
<file path=[Content_Types].xml><?xml version="1.0" encoding="utf-8"?>
<Types xmlns="http://schemas.openxmlformats.org/package/2006/content-types">
  <Default Extension="bin" ContentType="application/vnd.openxmlformats-officedocument.spreadsheetml.printerSettings"/>
  <Default Extension="png" ContentType="image/png"/>
  <Override PartName="/xl/charts/chart6.xml" ContentType="application/vnd.openxmlformats-officedocument.drawingml.chart+xml"/>
  <Override PartName="/xl/charts/chart7.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225" windowWidth="11535" windowHeight="9480"/>
  </bookViews>
  <sheets>
    <sheet name="Hoja1" sheetId="1" r:id="rId1"/>
    <sheet name="Hoja1 (2)" sheetId="5" state="hidden" r:id="rId2"/>
    <sheet name="LTV distribution" sheetId="2" state="hidden" r:id="rId3"/>
    <sheet name="Seasoning" sheetId="4" state="hidden" r:id="rId4"/>
    <sheet name="Maturity profile CB" sheetId="7" state="hidden" r:id="rId5"/>
    <sheet name="Loan Maturities" sheetId="8" state="hidden" r:id="rId6"/>
    <sheet name="Saldo vivo cedulas" sheetId="9" state="hidden" r:id="rId7"/>
  </sheets>
  <definedNames>
    <definedName name="_xlnm.Print_Area" localSheetId="0">Hoja1!$A$1:$E$273</definedName>
    <definedName name="_xlnm.Print_Titles" localSheetId="0">Hoja1!$1:$4</definedName>
  </definedNames>
  <calcPr calcId="125725"/>
</workbook>
</file>

<file path=xl/calcChain.xml><?xml version="1.0" encoding="utf-8"?>
<calcChain xmlns="http://schemas.openxmlformats.org/spreadsheetml/2006/main">
  <c r="C44" i="1"/>
  <c r="C43"/>
  <c r="C42"/>
  <c r="C41"/>
  <c r="C40"/>
  <c r="C39"/>
  <c r="C38"/>
  <c r="C29" l="1"/>
  <c r="C201" l="1"/>
  <c r="C200"/>
  <c r="C199"/>
  <c r="C198"/>
  <c r="C197"/>
  <c r="C79"/>
  <c r="C78"/>
  <c r="B30" i="9"/>
  <c r="B29"/>
  <c r="L5"/>
  <c r="K5"/>
  <c r="J5"/>
  <c r="I5"/>
  <c r="H5"/>
  <c r="C35" i="1"/>
  <c r="C27"/>
  <c r="C233" l="1"/>
  <c r="C23" l="1"/>
  <c r="C89" l="1"/>
  <c r="C32"/>
  <c r="C48" i="5" l="1"/>
  <c r="C26"/>
</calcChain>
</file>

<file path=xl/sharedStrings.xml><?xml version="1.0" encoding="utf-8"?>
<sst xmlns="http://schemas.openxmlformats.org/spreadsheetml/2006/main" count="436" uniqueCount="223">
  <si>
    <t>General information</t>
  </si>
  <si>
    <t>Nominal Cover Pool Size</t>
  </si>
  <si>
    <t>Overcollateralisation</t>
  </si>
  <si>
    <t>Availability of historic cover pool data</t>
  </si>
  <si>
    <t>Maturity of Covered Bonds</t>
  </si>
  <si>
    <t>Nominal value of outstanding CBs</t>
  </si>
  <si>
    <t>CRD compliant (yes/no)</t>
  </si>
  <si>
    <t>Is information on Currency Exposures available?</t>
  </si>
  <si>
    <t>Is information on substitution assets available?</t>
  </si>
  <si>
    <t xml:space="preserve">Mortgage Loans </t>
  </si>
  <si>
    <t>Number of loans</t>
  </si>
  <si>
    <t>Loan size information</t>
  </si>
  <si>
    <t>LTV information</t>
  </si>
  <si>
    <t>Property type information</t>
  </si>
  <si>
    <t>Geographic distribution</t>
  </si>
  <si>
    <t>Is interest rate information available?</t>
  </si>
  <si>
    <t>Loan seasoning</t>
  </si>
  <si>
    <t>Remaining loan maturities</t>
  </si>
  <si>
    <t>NPL definition</t>
  </si>
  <si>
    <t>Public Sector Assets</t>
  </si>
  <si>
    <t>Distribution by type of debtor</t>
  </si>
  <si>
    <t>Rating of obligors</t>
  </si>
  <si>
    <t>QUESTIONNAIRE ON TRANSPARENCY  ACCORDING TO ECBC LABEL CONVENTION</t>
  </si>
  <si>
    <t>mill €</t>
  </si>
  <si>
    <t>yes/not</t>
  </si>
  <si>
    <t>mill € (if yes)</t>
  </si>
  <si>
    <t>number</t>
  </si>
  <si>
    <t>%</t>
  </si>
  <si>
    <t>residencial</t>
  </si>
  <si>
    <t>commercial</t>
  </si>
  <si>
    <t>% variable rate</t>
  </si>
  <si>
    <t>% fixed rate</t>
  </si>
  <si>
    <t>Repayment Type (amortising, Interest only, ect)</t>
  </si>
  <si>
    <t>NPL information…</t>
  </si>
  <si>
    <t>Comments</t>
  </si>
  <si>
    <t>Weighted Average Maturity</t>
  </si>
  <si>
    <t xml:space="preserve">average </t>
  </si>
  <si>
    <t>by regions</t>
  </si>
  <si>
    <t>when applicable</t>
  </si>
  <si>
    <t>Weighted average %</t>
  </si>
  <si>
    <t>september 2012</t>
  </si>
  <si>
    <t>yes</t>
  </si>
  <si>
    <t>The standard of the market</t>
  </si>
  <si>
    <t>In Spain a loan is doubtful when: 
Repayment is considered uncertain and some losses are expected; and   also when the loan is in arrears: the obligor is past due more than 90 days on the mortgage credit obligation to the credit institution (that includes capital, interest payments..) or when the total amount due to the lender exceeds 25% of the mortgage debt (and it has not been considered as a default yet).</t>
  </si>
  <si>
    <t>% by regions (CCAA)</t>
  </si>
  <si>
    <t xml:space="preserve">% </t>
  </si>
  <si>
    <r>
      <t>% by year</t>
    </r>
    <r>
      <rPr>
        <sz val="11"/>
        <color rgb="FFFF0000"/>
        <rFont val="Calibri"/>
        <family val="2"/>
        <scheme val="minor"/>
      </rPr>
      <t xml:space="preserve"> </t>
    </r>
  </si>
  <si>
    <t xml:space="preserve">yes/not </t>
  </si>
  <si>
    <t>In months</t>
  </si>
  <si>
    <t xml:space="preserve">Weighted Average Maturity </t>
  </si>
  <si>
    <t>Contractual amortisation (Cédulas hipotecarias)</t>
  </si>
  <si>
    <t>Amortisation profile</t>
  </si>
  <si>
    <t>According to Moody's criteria</t>
  </si>
  <si>
    <t>It includes all non-residential mortgage loans</t>
  </si>
  <si>
    <t>According to Bank of Spain definition:</t>
  </si>
  <si>
    <t>fixed period ≤ 1 year</t>
  </si>
  <si>
    <t>fixed period &gt; 1 year</t>
  </si>
  <si>
    <t xml:space="preserve">if yes </t>
  </si>
  <si>
    <t>Weighted average</t>
  </si>
  <si>
    <t>months</t>
  </si>
  <si>
    <t xml:space="preserve">months </t>
  </si>
  <si>
    <t>Acoording to Bank of Spain definition</t>
  </si>
  <si>
    <t>Bank of Spain definition</t>
  </si>
  <si>
    <t> Weighted average remaining contractual life</t>
  </si>
  <si>
    <t>(Cover Pool/Issued CBs) (%)</t>
  </si>
  <si>
    <t>0-50%</t>
  </si>
  <si>
    <t>50-60%</t>
  </si>
  <si>
    <t>60-70%</t>
  </si>
  <si>
    <t>70-80%</t>
  </si>
  <si>
    <t>80-90%</t>
  </si>
  <si>
    <t>90-100%</t>
  </si>
  <si>
    <t>&gt; 100%</t>
  </si>
  <si>
    <t>LTV distribution</t>
  </si>
  <si>
    <t>Percentage of loans (%)</t>
  </si>
  <si>
    <t>≥12 - &lt; 24</t>
  </si>
  <si>
    <t>≥24 - &lt; 36</t>
  </si>
  <si>
    <t>≥36 - &lt; 60</t>
  </si>
  <si>
    <t xml:space="preserve">&lt; 12 </t>
  </si>
  <si>
    <t>&gt; 60</t>
  </si>
  <si>
    <t>Seasoning Distribution (months)</t>
  </si>
  <si>
    <t>Loans for second homes / Vacation :</t>
  </si>
  <si>
    <t>Loans for primary residence:</t>
  </si>
  <si>
    <t>CB Issuer</t>
  </si>
  <si>
    <t>Total mortgage pool (equal to cover pool)</t>
  </si>
  <si>
    <t>Eligible portfolio</t>
  </si>
  <si>
    <t xml:space="preserve">Cover pool information: Mortgage Loans </t>
  </si>
  <si>
    <t>0 -1 Y</t>
  </si>
  <si>
    <t>1-2 Y</t>
  </si>
  <si>
    <t>2-3 Y</t>
  </si>
  <si>
    <t>3-4 Y</t>
  </si>
  <si>
    <t>4-5 Y</t>
  </si>
  <si>
    <t>5-10 Y</t>
  </si>
  <si>
    <t>10+ Y</t>
  </si>
  <si>
    <t>contractual maturity structure</t>
  </si>
  <si>
    <t>years</t>
  </si>
  <si>
    <t>Composition by currency</t>
  </si>
  <si>
    <t>% over total</t>
  </si>
  <si>
    <t>EUR</t>
  </si>
  <si>
    <t>GDP</t>
  </si>
  <si>
    <t>USD</t>
  </si>
  <si>
    <t>Others</t>
  </si>
  <si>
    <t>Residential</t>
  </si>
  <si>
    <t>Commercial</t>
  </si>
  <si>
    <t>Interest rate and currency risk</t>
  </si>
  <si>
    <t xml:space="preserve">Seasoning Distribution </t>
  </si>
  <si>
    <t>&lt; 12  months</t>
  </si>
  <si>
    <t>≥12 - &lt; 24 months</t>
  </si>
  <si>
    <t>≥24 - &lt; 36 months</t>
  </si>
  <si>
    <t>≥36 - &lt; 60 months</t>
  </si>
  <si>
    <t>&gt; 60 months</t>
  </si>
  <si>
    <t>Weighted average (months)</t>
  </si>
  <si>
    <t>Maturity of Cover Pool (loans)</t>
  </si>
  <si>
    <t> Weighted average remaining contractual life (years)</t>
  </si>
  <si>
    <t>Maturity structure of Covered Bonds</t>
  </si>
  <si>
    <t>Weighted Average Contractual Maturity</t>
  </si>
  <si>
    <t>Amortisation profile:</t>
  </si>
  <si>
    <t>Capped Floating Rate</t>
  </si>
  <si>
    <t>Total amount</t>
  </si>
  <si>
    <t>Maturity extension? (ie. Soft bullet)</t>
  </si>
  <si>
    <t>Weighted average LTV</t>
  </si>
  <si>
    <t>LTV Distribution:</t>
  </si>
  <si>
    <t xml:space="preserve">  -Residential</t>
  </si>
  <si>
    <t xml:space="preserve">  -Commercial</t>
  </si>
  <si>
    <t>Parent Company</t>
  </si>
  <si>
    <t>Reporting date</t>
  </si>
  <si>
    <t>(Cover Pool/Issued CBs)</t>
  </si>
  <si>
    <t>Remaining contractual loan maturities</t>
  </si>
  <si>
    <t xml:space="preserve">    Currency profile of issued CB</t>
  </si>
  <si>
    <t xml:space="preserve">    Interest rate profile of issued CB</t>
  </si>
  <si>
    <t xml:space="preserve">Total </t>
  </si>
  <si>
    <t>Total</t>
  </si>
  <si>
    <t>Total:</t>
  </si>
  <si>
    <t xml:space="preserve">    of which up to 100,000euros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</si>
  <si>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</si>
  <si>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</si>
  <si>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</si>
  <si>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</si>
  <si>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</si>
  <si>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Outstanding CB information</t>
  </si>
  <si>
    <t>Chart 1: Maturity profile (contractual)</t>
  </si>
  <si>
    <t>Chart 2: LTV Distribution</t>
  </si>
  <si>
    <t>Chart 3: Seasoning distribution</t>
  </si>
  <si>
    <t xml:space="preserve">ratio </t>
  </si>
  <si>
    <t xml:space="preserve">Consumed capacity </t>
  </si>
  <si>
    <t>(Issued CBs/80%*Eligible portfolio)
Note:Issuing capacity as 80% of Eligible assets for Cédulas Hipotecarias</t>
  </si>
  <si>
    <t>% over total amount in Euros (end of the period exchange rate)</t>
  </si>
  <si>
    <t>Non-euro</t>
  </si>
  <si>
    <t>Moody's</t>
  </si>
  <si>
    <t>S&amp;P</t>
  </si>
  <si>
    <t>Fitch</t>
  </si>
  <si>
    <t>RATINGS</t>
  </si>
  <si>
    <t>CB Programme</t>
  </si>
  <si>
    <t>Note: Total, residential and commercial</t>
  </si>
  <si>
    <t>BANKINTER, S.A.</t>
  </si>
  <si>
    <t>Baa3</t>
  </si>
  <si>
    <t>-</t>
  </si>
  <si>
    <r>
      <t xml:space="preserve">Explanatory note: In the case of Cédulas Hipotecarias (Spanihs CB) a distinction shall be made between </t>
    </r>
    <r>
      <rPr>
        <b/>
        <sz val="10"/>
        <color rgb="FF0066FF"/>
        <rFont val="Bankinter"/>
      </rPr>
      <t>cover assets</t>
    </r>
    <r>
      <rPr>
        <sz val="10"/>
        <color theme="1"/>
        <rFont val="Bankinter"/>
      </rPr>
      <t xml:space="preserve"> and </t>
    </r>
    <r>
      <rPr>
        <b/>
        <sz val="10"/>
        <color rgb="FF0066FF"/>
        <rFont val="Bankinter"/>
      </rPr>
      <t>eligible assets</t>
    </r>
    <r>
      <rPr>
        <sz val="10"/>
        <color theme="1"/>
        <rFont val="Bankinter"/>
      </rPr>
      <t xml:space="preserve">:
Cover assets: cover assets consists of the entire mortgage loan book registered in favour of the issuer. The special privileged claims of the holders of CHs are guaranteed by the cover asset pool and if any, by the substitution assets which backup the cédulas hipotecarias and the economic flows generated by the financial instruments linked to each issue. 
Eligible Assets:  Are defined in Law 2/1981 of 25 March. Eligible assets shall be considered to determine the maximum amount of CH issued and outstanding for a particular issuer. </t>
    </r>
  </si>
  <si>
    <r>
      <t xml:space="preserve">*Note on the format: Bar graph. Vertical stacked bars splitted by </t>
    </r>
    <r>
      <rPr>
        <i/>
        <u/>
        <sz val="10"/>
        <color theme="4"/>
        <rFont val="Bankinter"/>
      </rPr>
      <t>Retained covered bonds</t>
    </r>
    <r>
      <rPr>
        <i/>
        <sz val="10"/>
        <color theme="4"/>
        <rFont val="Bankinter"/>
      </rPr>
      <t xml:space="preserve"> and </t>
    </r>
    <r>
      <rPr>
        <i/>
        <u/>
        <sz val="10"/>
        <color theme="4"/>
        <rFont val="Bankinter"/>
      </rPr>
      <t>Public Covered bonds</t>
    </r>
    <r>
      <rPr>
        <i/>
        <sz val="10"/>
        <color theme="4"/>
        <rFont val="Bankinter"/>
      </rPr>
      <t>*</t>
    </r>
  </si>
  <si>
    <r>
      <t xml:space="preserve">Fixed Rate </t>
    </r>
    <r>
      <rPr>
        <i/>
        <sz val="10"/>
        <rFont val="Bankinter"/>
      </rPr>
      <t>(rate constant ≥ 1 year)</t>
    </r>
  </si>
  <si>
    <r>
      <t xml:space="preserve">Floating Rate </t>
    </r>
    <r>
      <rPr>
        <i/>
        <sz val="10"/>
        <rFont val="Bankinter"/>
      </rPr>
      <t>(rate constant &lt; 1 year)</t>
    </r>
  </si>
  <si>
    <r>
      <rPr>
        <i/>
        <sz val="10"/>
        <rFont val="Bankinter"/>
      </rPr>
      <t xml:space="preserve">of which: </t>
    </r>
    <r>
      <rPr>
        <sz val="10"/>
        <rFont val="Bankinter"/>
      </rPr>
      <t>Loans for primary residence:</t>
    </r>
  </si>
  <si>
    <r>
      <rPr>
        <i/>
        <sz val="10"/>
        <rFont val="Bankinter"/>
      </rPr>
      <t>of which</t>
    </r>
    <r>
      <rPr>
        <sz val="10"/>
        <rFont val="Bankinter"/>
      </rPr>
      <t>: Loans for second homes / Vacation :</t>
    </r>
  </si>
  <si>
    <r>
      <t>% by year</t>
    </r>
    <r>
      <rPr>
        <sz val="10"/>
        <color rgb="FFFF0000"/>
        <rFont val="Bankinter"/>
      </rPr>
      <t xml:space="preserve"> </t>
    </r>
  </si>
  <si>
    <t>DBRS</t>
  </si>
  <si>
    <t>A (low)</t>
  </si>
  <si>
    <t>Maturity profile</t>
  </si>
  <si>
    <t>French amortising</t>
  </si>
  <si>
    <t>Andalucia</t>
  </si>
  <si>
    <t>Aragon</t>
  </si>
  <si>
    <t>Asturias</t>
  </si>
  <si>
    <t>Baleares</t>
  </si>
  <si>
    <t>Canarias</t>
  </si>
  <si>
    <t>Cantabria</t>
  </si>
  <si>
    <t>Castilla La Mancha</t>
  </si>
  <si>
    <t>Castilla Leon</t>
  </si>
  <si>
    <t>Cataluña</t>
  </si>
  <si>
    <t>Comunidad Valenciana</t>
  </si>
  <si>
    <t>Extremadura</t>
  </si>
  <si>
    <t>Galicia</t>
  </si>
  <si>
    <t>La Rioja</t>
  </si>
  <si>
    <t>Madrid</t>
  </si>
  <si>
    <t>Murcia</t>
  </si>
  <si>
    <t>Navarra</t>
  </si>
  <si>
    <t>Pais Vasco</t>
  </si>
  <si>
    <t>Amortization profile</t>
  </si>
  <si>
    <t>Chart 4: Amortization Profile (Assets)</t>
  </si>
  <si>
    <t>December 2014</t>
  </si>
  <si>
    <t>BBB-</t>
  </si>
  <si>
    <t>A</t>
  </si>
  <si>
    <t>CEDULA PUBLICA septiembre 11 (repo Nomura)</t>
  </si>
  <si>
    <t>&lt; 1</t>
  </si>
  <si>
    <t>1 &lt; 2</t>
  </si>
  <si>
    <t>2 &lt; 3</t>
  </si>
  <si>
    <t>3 &lt; 5</t>
  </si>
  <si>
    <t>5 &lt; 10</t>
  </si>
  <si>
    <t>CEDULA PUBLICA septiembre 11 (repo Nomura retenida)</t>
  </si>
  <si>
    <t>CÉDULA BEI 2</t>
  </si>
  <si>
    <t>CEDULA PUBLICA Octubre 2012</t>
  </si>
  <si>
    <t>CÉDULA BEI 3</t>
  </si>
  <si>
    <t>CEDULA Cupon cero Minorista Enero 2013</t>
  </si>
  <si>
    <t>CEDULA Publica Enero 2012 (retenido)</t>
  </si>
  <si>
    <t>CEDULA BEI 4</t>
  </si>
  <si>
    <t>CEDULA PUBLICA Enero 2013</t>
  </si>
  <si>
    <t>RETAP CEDULA PUBLICA Enero 2013</t>
  </si>
  <si>
    <t>CEDULA PUBLICA Marzo 2012</t>
  </si>
  <si>
    <t>CEDULA RETENIDA 2 Noviembre 2012</t>
  </si>
  <si>
    <t>CEDULA PUBLICA Febrero 2013</t>
  </si>
  <si>
    <t>RETAP CEDULA PUBLICA Febrero 2013</t>
  </si>
  <si>
    <t>CEDULA PUBLICA BEI 5</t>
  </si>
  <si>
    <t>CEDULA RETENIDA 3  Noviembre 2012</t>
  </si>
  <si>
    <t>CEDULA RETENIDA 1 Noviembre 2012</t>
  </si>
  <si>
    <t>CEDULA PUBLICA BEI 8</t>
  </si>
  <si>
    <t>CEDULA PUBLICA BEI 9</t>
  </si>
  <si>
    <t>CEDULA PUBLICA BEI 10</t>
  </si>
  <si>
    <t>CEDULA RETENIDA Mayo 2013</t>
  </si>
  <si>
    <t>Fijo</t>
  </si>
  <si>
    <t>Variable</t>
  </si>
  <si>
    <t xml:space="preserve">Fixed Rate </t>
  </si>
  <si>
    <t xml:space="preserve">Floating Rate </t>
  </si>
  <si>
    <t>WA</t>
  </si>
  <si>
    <t>Not</t>
  </si>
  <si>
    <t>not</t>
  </si>
  <si>
    <t>Aa2</t>
  </si>
</sst>
</file>

<file path=xl/styles.xml><?xml version="1.0" encoding="utf-8"?>
<styleSheet xmlns="http://schemas.openxmlformats.org/spreadsheetml/2006/main">
  <numFmts count="10">
    <numFmt numFmtId="41" formatCode="_-* #,##0\ _€_-;\-* #,##0\ _€_-;_-* &quot;-&quot;\ _€_-;_-@_-"/>
    <numFmt numFmtId="44" formatCode="_-* #,##0.00\ &quot;€&quot;_-;\-* #,##0.00\ &quot;€&quot;_-;_-* &quot;-&quot;??\ &quot;€&quot;_-;_-@_-"/>
    <numFmt numFmtId="43" formatCode="_-* #,##0.00\ _€_-;\-* #,##0.00\ _€_-;_-* &quot;-&quot;??\ _€_-;_-@_-"/>
    <numFmt numFmtId="164" formatCode="_-[$€-2]\ * #,##0.00_-;\-[$€-2]\ * #,##0.00_-;_-[$€-2]\ * &quot;-&quot;??_-;_-@_-"/>
    <numFmt numFmtId="165" formatCode="_-[$€-2]\ * #,##0_-;\-[$€-2]\ * #,##0_-;_-[$€-2]\ * &quot;-&quot;??_-;_-@_-"/>
    <numFmt numFmtId="166" formatCode="_-* #,##0\ _P_t_a_-;\-* #,##0\ _P_t_a_-;_-* &quot;-&quot;\ _P_t_a_-;_-@_-"/>
    <numFmt numFmtId="167" formatCode="_-* #,##0.00\ _P_t_a_-;\-* #,##0.00\ _P_t_a_-;_-* &quot;-&quot;??\ _P_t_a_-;_-@_-"/>
    <numFmt numFmtId="168" formatCode="dd/mm/yy"/>
    <numFmt numFmtId="169" formatCode="_(&quot;$&quot;* #,##0.00_);_(&quot;$&quot;* \(#,##0.00\);_(&quot;$&quot;* &quot;-&quot;??_);_(@_)"/>
    <numFmt numFmtId="170" formatCode="[$$-409]#,##0"/>
  </numFmts>
  <fonts count="95">
    <font>
      <sz val="11"/>
      <color theme="1"/>
      <name val="Calibri"/>
      <family val="2"/>
      <scheme val="minor"/>
    </font>
    <font>
      <sz val="11"/>
      <color theme="1"/>
      <name val="Calibri"/>
      <family val="2"/>
      <scheme val="minor"/>
    </font>
    <font>
      <b/>
      <sz val="11"/>
      <color theme="1"/>
      <name val="Calibri"/>
      <family val="2"/>
      <scheme val="minor"/>
    </font>
    <font>
      <b/>
      <sz val="12"/>
      <color rgb="FF00007A"/>
      <name val="Calibri"/>
      <family val="2"/>
      <scheme val="minor"/>
    </font>
    <font>
      <sz val="11"/>
      <color rgb="FFFF0000"/>
      <name val="Calibri"/>
      <family val="2"/>
      <scheme val="minor"/>
    </font>
    <font>
      <strike/>
      <sz val="11"/>
      <color theme="1"/>
      <name val="Calibri"/>
      <family val="2"/>
      <scheme val="minor"/>
    </font>
    <font>
      <sz val="11"/>
      <color theme="3"/>
      <name val="Calibri"/>
      <family val="2"/>
      <scheme val="minor"/>
    </font>
    <font>
      <sz val="10"/>
      <color theme="4"/>
      <name val="Calibri"/>
      <family val="2"/>
      <scheme val="minor"/>
    </font>
    <font>
      <sz val="11"/>
      <name val="Calibri"/>
      <family val="2"/>
      <scheme val="minor"/>
    </font>
    <font>
      <i/>
      <sz val="11"/>
      <color theme="1"/>
      <name val="Calibri"/>
      <family val="2"/>
      <scheme val="minor"/>
    </font>
    <font>
      <sz val="10"/>
      <color theme="1"/>
      <name val="Calibri"/>
      <family val="2"/>
      <scheme val="minor"/>
    </font>
    <font>
      <i/>
      <sz val="11"/>
      <name val="Calibri"/>
      <family val="2"/>
      <scheme val="minor"/>
    </font>
    <font>
      <sz val="11"/>
      <color theme="1"/>
      <name val="Calibri"/>
      <family val="2"/>
    </font>
    <font>
      <sz val="11"/>
      <color rgb="FF00007A"/>
      <name val="Calibri"/>
      <family val="2"/>
      <scheme val="minor"/>
    </font>
    <font>
      <b/>
      <u/>
      <sz val="11"/>
      <color rgb="FF00007A"/>
      <name val="Calibri"/>
      <family val="2"/>
      <scheme val="minor"/>
    </font>
    <font>
      <u/>
      <sz val="11"/>
      <color rgb="FF00007A"/>
      <name val="Calibri"/>
      <family val="2"/>
      <scheme val="minor"/>
    </font>
    <font>
      <sz val="11"/>
      <color rgb="FF002060"/>
      <name val="Calibri"/>
      <family val="2"/>
      <scheme val="minor"/>
    </font>
    <font>
      <sz val="10"/>
      <color theme="1"/>
      <name val="Bankinter"/>
    </font>
    <font>
      <b/>
      <sz val="10"/>
      <color rgb="FF00007A"/>
      <name val="Bankinter"/>
    </font>
    <font>
      <b/>
      <sz val="10"/>
      <color theme="1"/>
      <name val="Bankinter"/>
    </font>
    <font>
      <b/>
      <sz val="10"/>
      <name val="Bankinter"/>
    </font>
    <font>
      <sz val="10"/>
      <color rgb="FF00B050"/>
      <name val="Bankinter"/>
    </font>
    <font>
      <sz val="10"/>
      <name val="Bankinter"/>
    </font>
    <font>
      <b/>
      <sz val="10"/>
      <color rgb="FF0066FF"/>
      <name val="Bankinter"/>
    </font>
    <font>
      <i/>
      <sz val="10"/>
      <color theme="1"/>
      <name val="Bankinter"/>
    </font>
    <font>
      <i/>
      <sz val="10"/>
      <name val="Bankinter"/>
    </font>
    <font>
      <u/>
      <sz val="10"/>
      <name val="Bankinter"/>
    </font>
    <font>
      <u/>
      <sz val="10"/>
      <color rgb="FF00B050"/>
      <name val="Bankinter"/>
    </font>
    <font>
      <i/>
      <sz val="10"/>
      <color rgb="FF00B050"/>
      <name val="Bankinter"/>
    </font>
    <font>
      <i/>
      <sz val="10"/>
      <color theme="4"/>
      <name val="Bankinter"/>
    </font>
    <font>
      <i/>
      <u/>
      <sz val="10"/>
      <color theme="4"/>
      <name val="Bankinter"/>
    </font>
    <font>
      <sz val="10"/>
      <color rgb="FF1F497D"/>
      <name val="Bankinter"/>
    </font>
    <font>
      <sz val="10"/>
      <color rgb="FFFF0000"/>
      <name val="Bankinter"/>
    </font>
    <font>
      <sz val="10"/>
      <color rgb="FF002060"/>
      <name val="Bankinte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theme="1"/>
      <name val="Bankinter"/>
      <family val="2"/>
    </font>
    <font>
      <sz val="10"/>
      <color theme="1"/>
      <name val="BdE Neue Helvetica 45 Light"/>
      <family val="2"/>
    </font>
    <font>
      <sz val="10"/>
      <name val="Arial"/>
      <family val="2"/>
    </font>
    <font>
      <sz val="8"/>
      <name val="Arial"/>
      <family val="2"/>
    </font>
    <font>
      <b/>
      <sz val="15"/>
      <color theme="3"/>
      <name val="Bankinter"/>
      <family val="2"/>
    </font>
    <font>
      <b/>
      <sz val="13"/>
      <color theme="3"/>
      <name val="Bankinter"/>
      <family val="2"/>
    </font>
    <font>
      <b/>
      <sz val="11"/>
      <color theme="3"/>
      <name val="Bankinter"/>
      <family val="2"/>
    </font>
    <font>
      <sz val="10"/>
      <color rgb="FF006100"/>
      <name val="Bankinter"/>
      <family val="2"/>
    </font>
    <font>
      <sz val="10"/>
      <color rgb="FF9C0006"/>
      <name val="Bankinter"/>
      <family val="2"/>
    </font>
    <font>
      <sz val="10"/>
      <color rgb="FF9C6500"/>
      <name val="Bankinter"/>
      <family val="2"/>
    </font>
    <font>
      <sz val="10"/>
      <color rgb="FF3F3F76"/>
      <name val="Bankinter"/>
      <family val="2"/>
    </font>
    <font>
      <b/>
      <sz val="10"/>
      <color rgb="FF3F3F3F"/>
      <name val="Bankinter"/>
      <family val="2"/>
    </font>
    <font>
      <b/>
      <sz val="10"/>
      <color rgb="FFFA7D00"/>
      <name val="Bankinter"/>
      <family val="2"/>
    </font>
    <font>
      <sz val="10"/>
      <color rgb="FFFA7D00"/>
      <name val="Bankinter"/>
      <family val="2"/>
    </font>
    <font>
      <b/>
      <sz val="10"/>
      <color theme="0"/>
      <name val="Bankinter"/>
      <family val="2"/>
    </font>
    <font>
      <sz val="10"/>
      <color rgb="FFFF0000"/>
      <name val="Bankinter"/>
      <family val="2"/>
    </font>
    <font>
      <i/>
      <sz val="10"/>
      <color rgb="FF7F7F7F"/>
      <name val="Bankinter"/>
      <family val="2"/>
    </font>
    <font>
      <b/>
      <sz val="10"/>
      <color theme="1"/>
      <name val="Bankinter"/>
      <family val="2"/>
    </font>
    <font>
      <sz val="10"/>
      <color theme="0"/>
      <name val="Bankinter"/>
      <family val="2"/>
    </font>
    <font>
      <sz val="10"/>
      <color indexed="8"/>
      <name val="Bankinter"/>
      <family val="2"/>
    </font>
    <font>
      <b/>
      <sz val="8"/>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
      <color indexed="12"/>
      <name val="Verdana"/>
      <family val="2"/>
    </font>
    <font>
      <sz val="11"/>
      <color rgb="FF0070C0"/>
      <name val="Calibri"/>
      <family val="2"/>
      <scheme val="minor"/>
    </font>
    <font>
      <sz val="11"/>
      <color rgb="FF00B050"/>
      <name val="Calibri"/>
      <family val="2"/>
      <scheme val="minor"/>
    </font>
    <font>
      <sz val="11"/>
      <color theme="9" tint="-0.249977111117893"/>
      <name val="Calibri"/>
      <family val="2"/>
      <scheme val="minor"/>
    </font>
    <font>
      <sz val="10"/>
      <name val="Arial MT"/>
    </font>
    <font>
      <u/>
      <sz val="8"/>
      <color rgb="FF0000FF"/>
      <name val="Arial"/>
      <family val="2"/>
    </font>
    <font>
      <u/>
      <sz val="8"/>
      <color rgb="FF800080"/>
      <name val="Arial"/>
      <family val="2"/>
    </font>
    <font>
      <u/>
      <sz val="10"/>
      <color rgb="FF0000FF"/>
      <name val="Bankinter"/>
    </font>
    <font>
      <u/>
      <sz val="10"/>
      <color rgb="FF800080"/>
      <name val="Bankinter"/>
    </font>
  </fonts>
  <fills count="5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9"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68">
    <border>
      <left/>
      <right/>
      <top/>
      <bottom/>
      <diagonal/>
    </border>
    <border>
      <left/>
      <right/>
      <top/>
      <bottom style="medium">
        <color auto="1"/>
      </bottom>
      <diagonal/>
    </border>
    <border>
      <left/>
      <right/>
      <top style="medium">
        <color auto="1"/>
      </top>
      <bottom style="hair">
        <color auto="1"/>
      </bottom>
      <diagonal/>
    </border>
    <border>
      <left/>
      <right/>
      <top style="hair">
        <color auto="1"/>
      </top>
      <bottom style="hair">
        <color auto="1"/>
      </bottom>
      <diagonal/>
    </border>
    <border>
      <left/>
      <right/>
      <top/>
      <bottom style="hair">
        <color auto="1"/>
      </bottom>
      <diagonal/>
    </border>
    <border>
      <left/>
      <right/>
      <top style="hair">
        <color auto="1"/>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top style="hair">
        <color auto="1"/>
      </top>
      <bottom style="hair">
        <color auto="1"/>
      </bottom>
      <diagonal/>
    </border>
    <border>
      <left/>
      <right style="thin">
        <color indexed="64"/>
      </right>
      <top/>
      <bottom style="hair">
        <color auto="1"/>
      </bottom>
      <diagonal/>
    </border>
    <border>
      <left/>
      <right style="thin">
        <color indexed="64"/>
      </right>
      <top style="hair">
        <color auto="1"/>
      </top>
      <bottom style="hair">
        <color auto="1"/>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indexed="64"/>
      </left>
      <right/>
      <top/>
      <bottom style="hair">
        <color auto="1"/>
      </bottom>
      <diagonal/>
    </border>
    <border>
      <left/>
      <right/>
      <top style="medium">
        <color indexed="64"/>
      </top>
      <bottom style="medium">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auto="1"/>
      </top>
      <bottom/>
      <diagonal/>
    </border>
    <border>
      <left/>
      <right style="thin">
        <color indexed="64"/>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style="thin">
        <color indexed="64"/>
      </right>
      <top style="dashed">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7772">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50" applyNumberFormat="0" applyFill="0" applyAlignment="0" applyProtection="0"/>
    <xf numFmtId="0" fontId="36" fillId="0" borderId="51" applyNumberFormat="0" applyFill="0" applyAlignment="0" applyProtection="0"/>
    <xf numFmtId="0" fontId="37" fillId="0" borderId="52" applyNumberFormat="0" applyFill="0" applyAlignment="0" applyProtection="0"/>
    <xf numFmtId="0" fontId="37" fillId="0" borderId="0" applyNumberFormat="0" applyFill="0" applyBorder="0" applyAlignment="0" applyProtection="0"/>
    <xf numFmtId="0" fontId="38" fillId="5" borderId="0" applyNumberFormat="0" applyBorder="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53" applyNumberFormat="0" applyAlignment="0" applyProtection="0"/>
    <xf numFmtId="0" fontId="42" fillId="9" borderId="54" applyNumberFormat="0" applyAlignment="0" applyProtection="0"/>
    <xf numFmtId="0" fontId="43" fillId="9" borderId="53" applyNumberFormat="0" applyAlignment="0" applyProtection="0"/>
    <xf numFmtId="0" fontId="44" fillId="0" borderId="55" applyNumberFormat="0" applyFill="0" applyAlignment="0" applyProtection="0"/>
    <xf numFmtId="0" fontId="45" fillId="10" borderId="56" applyNumberFormat="0" applyAlignment="0" applyProtection="0"/>
    <xf numFmtId="0" fontId="4" fillId="0" borderId="0" applyNumberFormat="0" applyFill="0" applyBorder="0" applyAlignment="0" applyProtection="0"/>
    <xf numFmtId="0" fontId="1" fillId="11" borderId="57" applyNumberFormat="0" applyFont="0" applyAlignment="0" applyProtection="0"/>
    <xf numFmtId="0" fontId="46" fillId="0" borderId="0" applyNumberFormat="0" applyFill="0" applyBorder="0" applyAlignment="0" applyProtection="0"/>
    <xf numFmtId="0" fontId="2" fillId="0" borderId="58" applyNumberFormat="0" applyFill="0" applyAlignment="0" applyProtection="0"/>
    <xf numFmtId="0" fontId="47"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7" fillId="35" borderId="0" applyNumberFormat="0" applyBorder="0" applyAlignment="0" applyProtection="0"/>
    <xf numFmtId="0" fontId="50" fillId="0" borderId="0"/>
    <xf numFmtId="0" fontId="50" fillId="0" borderId="0"/>
    <xf numFmtId="0" fontId="49" fillId="0" borderId="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0" fontId="48" fillId="0" borderId="0"/>
    <xf numFmtId="43" fontId="48" fillId="0" borderId="0" applyFont="0" applyFill="0" applyBorder="0" applyAlignment="0" applyProtection="0"/>
    <xf numFmtId="0" fontId="1" fillId="0" borderId="0"/>
    <xf numFmtId="43" fontId="1" fillId="0" borderId="0" applyFont="0" applyFill="0" applyBorder="0" applyAlignment="0" applyProtection="0"/>
    <xf numFmtId="0" fontId="48" fillId="11" borderId="57" applyNumberFormat="0" applyFont="0" applyAlignment="0" applyProtection="0"/>
    <xf numFmtId="43" fontId="48"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43" fontId="67" fillId="0" borderId="0" applyFont="0" applyFill="0" applyBorder="0" applyAlignment="0" applyProtection="0"/>
    <xf numFmtId="43" fontId="48" fillId="0" borderId="0" applyFont="0" applyFill="0" applyBorder="0" applyAlignment="0" applyProtection="0"/>
    <xf numFmtId="0" fontId="50" fillId="0" borderId="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43" fontId="48" fillId="0" borderId="0" applyFont="0" applyFill="0" applyBorder="0" applyAlignment="0" applyProtection="0"/>
    <xf numFmtId="0" fontId="48" fillId="11" borderId="57" applyNumberFormat="0" applyFont="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43" fontId="48" fillId="0" borderId="0" applyFont="0" applyFill="0" applyBorder="0" applyAlignment="0" applyProtection="0"/>
    <xf numFmtId="0" fontId="48" fillId="11" borderId="57" applyNumberFormat="0" applyFont="0" applyAlignment="0" applyProtection="0"/>
    <xf numFmtId="43" fontId="48" fillId="0" borderId="0" applyFont="0" applyFill="0" applyBorder="0" applyAlignment="0" applyProtection="0"/>
    <xf numFmtId="43" fontId="48" fillId="0" borderId="0" applyFont="0" applyFill="0" applyBorder="0" applyAlignment="0" applyProtection="0"/>
    <xf numFmtId="0" fontId="50" fillId="0" borderId="0"/>
    <xf numFmtId="43" fontId="50"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50" fillId="0" borderId="0"/>
    <xf numFmtId="0" fontId="50" fillId="0" borderId="0"/>
    <xf numFmtId="9" fontId="50" fillId="0" borderId="0" applyFont="0" applyFill="0" applyBorder="0" applyAlignment="0" applyProtection="0"/>
    <xf numFmtId="0" fontId="48" fillId="0" borderId="0"/>
    <xf numFmtId="43" fontId="48" fillId="0" borderId="0" applyFont="0" applyFill="0" applyBorder="0" applyAlignment="0" applyProtection="0"/>
    <xf numFmtId="0" fontId="69" fillId="42"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69" fillId="37"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9" fillId="43" borderId="0" applyNumberFormat="0" applyBorder="0" applyAlignment="0" applyProtection="0"/>
    <xf numFmtId="0" fontId="69" fillId="36"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9" fillId="39"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9" fillId="38" borderId="0" applyNumberFormat="0" applyBorder="0" applyAlignment="0" applyProtection="0"/>
    <xf numFmtId="0" fontId="69" fillId="40" borderId="0" applyNumberFormat="0" applyBorder="0" applyAlignment="0" applyProtection="0"/>
    <xf numFmtId="0" fontId="69" fillId="41" borderId="0" applyNumberFormat="0" applyBorder="0" applyAlignment="0" applyProtection="0"/>
    <xf numFmtId="0" fontId="69" fillId="44" borderId="0" applyNumberFormat="0" applyBorder="0" applyAlignment="0" applyProtection="0"/>
    <xf numFmtId="0" fontId="69" fillId="39" borderId="0" applyNumberFormat="0" applyBorder="0" applyAlignment="0" applyProtection="0"/>
    <xf numFmtId="0" fontId="69" fillId="42" borderId="0" applyNumberFormat="0" applyBorder="0" applyAlignment="0" applyProtection="0"/>
    <xf numFmtId="0" fontId="69" fillId="45" borderId="0" applyNumberFormat="0" applyBorder="0" applyAlignment="0" applyProtection="0"/>
    <xf numFmtId="0" fontId="70" fillId="46" borderId="0" applyNumberFormat="0" applyBorder="0" applyAlignment="0" applyProtection="0"/>
    <xf numFmtId="0" fontId="70" fillId="43" borderId="0" applyNumberFormat="0" applyBorder="0" applyAlignment="0" applyProtection="0"/>
    <xf numFmtId="0" fontId="70" fillId="44" borderId="0" applyNumberFormat="0" applyBorder="0" applyAlignment="0" applyProtection="0"/>
    <xf numFmtId="0" fontId="70" fillId="47" borderId="0" applyNumberFormat="0" applyBorder="0" applyAlignment="0" applyProtection="0"/>
    <xf numFmtId="0" fontId="70" fillId="48" borderId="0" applyNumberFormat="0" applyBorder="0" applyAlignment="0" applyProtection="0"/>
    <xf numFmtId="0" fontId="70" fillId="49" borderId="0" applyNumberFormat="0" applyBorder="0" applyAlignment="0" applyProtection="0"/>
    <xf numFmtId="0" fontId="70" fillId="50" borderId="0" applyNumberFormat="0" applyBorder="0" applyAlignment="0" applyProtection="0"/>
    <xf numFmtId="0" fontId="70" fillId="51" borderId="0" applyNumberFormat="0" applyBorder="0" applyAlignment="0" applyProtection="0"/>
    <xf numFmtId="0" fontId="70" fillId="52" borderId="0" applyNumberFormat="0" applyBorder="0" applyAlignment="0" applyProtection="0"/>
    <xf numFmtId="0" fontId="70" fillId="47" borderId="0" applyNumberFormat="0" applyBorder="0" applyAlignment="0" applyProtection="0"/>
    <xf numFmtId="0" fontId="70" fillId="48" borderId="0" applyNumberFormat="0" applyBorder="0" applyAlignment="0" applyProtection="0"/>
    <xf numFmtId="0" fontId="70" fillId="53" borderId="0" applyNumberFormat="0" applyBorder="0" applyAlignment="0" applyProtection="0"/>
    <xf numFmtId="0" fontId="71" fillId="37" borderId="0" applyNumberFormat="0" applyBorder="0" applyAlignment="0" applyProtection="0"/>
    <xf numFmtId="0" fontId="72" fillId="54" borderId="59" applyNumberFormat="0" applyAlignment="0" applyProtection="0"/>
    <xf numFmtId="0" fontId="73" fillId="55" borderId="60" applyNumberFormat="0" applyAlignment="0" applyProtection="0"/>
    <xf numFmtId="167" fontId="50" fillId="0" borderId="0" applyFont="0" applyFill="0" applyBorder="0" applyAlignment="0" applyProtection="0"/>
    <xf numFmtId="166"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66"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43" fontId="4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67" fillId="0" borderId="0" applyFont="0" applyFill="0" applyBorder="0" applyAlignment="0" applyProtection="0"/>
    <xf numFmtId="43" fontId="50"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50" fillId="0" borderId="0" applyFont="0" applyFill="0" applyBorder="0" applyAlignment="0" applyProtection="0"/>
    <xf numFmtId="169"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0" fontId="74" fillId="0" borderId="0" applyNumberFormat="0" applyFill="0" applyBorder="0" applyAlignment="0" applyProtection="0"/>
    <xf numFmtId="0" fontId="75" fillId="38" borderId="0" applyNumberFormat="0" applyBorder="0" applyAlignment="0" applyProtection="0"/>
    <xf numFmtId="0" fontId="76" fillId="0" borderId="61" applyNumberFormat="0" applyFill="0" applyAlignment="0" applyProtection="0"/>
    <xf numFmtId="0" fontId="77" fillId="0" borderId="62" applyNumberFormat="0" applyFill="0" applyAlignment="0" applyProtection="0"/>
    <xf numFmtId="0" fontId="78" fillId="0" borderId="63" applyNumberFormat="0" applyFill="0" applyAlignment="0" applyProtection="0"/>
    <xf numFmtId="0" fontId="78" fillId="0" borderId="0" applyNumberFormat="0" applyFill="0" applyBorder="0" applyAlignment="0" applyProtection="0"/>
    <xf numFmtId="0" fontId="86"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79" fillId="41" borderId="59" applyNumberFormat="0" applyAlignment="0" applyProtection="0"/>
    <xf numFmtId="0" fontId="80" fillId="0" borderId="64" applyNumberFormat="0" applyFill="0" applyAlignment="0" applyProtection="0"/>
    <xf numFmtId="0" fontId="81" fillId="56" borderId="0" applyNumberFormat="0" applyBorder="0" applyAlignment="0" applyProtection="0"/>
    <xf numFmtId="0" fontId="50"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50" fillId="0" borderId="0"/>
    <xf numFmtId="0" fontId="50"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57" borderId="65" applyNumberFormat="0" applyFont="0" applyAlignment="0" applyProtection="0"/>
    <xf numFmtId="0" fontId="67" fillId="57" borderId="65" applyNumberFormat="0" applyFont="0" applyAlignment="0" applyProtection="0"/>
    <xf numFmtId="0" fontId="50" fillId="57" borderId="65" applyNumberFormat="0" applyFont="0" applyAlignment="0" applyProtection="0"/>
    <xf numFmtId="0" fontId="82" fillId="54" borderId="66" applyNumberFormat="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83" fillId="0" borderId="0" applyNumberFormat="0" applyFill="0" applyBorder="0" applyAlignment="0" applyProtection="0"/>
    <xf numFmtId="0" fontId="84" fillId="0" borderId="67" applyNumberFormat="0" applyFill="0" applyAlignment="0" applyProtection="0"/>
    <xf numFmtId="0" fontId="85" fillId="0" borderId="0" applyNumberFormat="0" applyFill="0" applyBorder="0" applyAlignment="0" applyProtection="0"/>
    <xf numFmtId="167" fontId="50" fillId="0" borderId="0" applyFont="0" applyFill="0" applyBorder="0" applyAlignment="0" applyProtection="0"/>
    <xf numFmtId="43" fontId="48" fillId="0" borderId="0" applyFont="0" applyFill="0" applyBorder="0" applyAlignment="0" applyProtection="0"/>
    <xf numFmtId="167" fontId="50"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67" fontId="50" fillId="0" borderId="0" applyFont="0" applyFill="0" applyBorder="0" applyAlignment="0" applyProtection="0"/>
    <xf numFmtId="43" fontId="69" fillId="0" borderId="0" applyFont="0" applyFill="0" applyBorder="0" applyAlignment="0" applyProtection="0"/>
    <xf numFmtId="167" fontId="50" fillId="0" borderId="0" applyFont="0" applyFill="0" applyBorder="0" applyAlignment="0" applyProtection="0"/>
    <xf numFmtId="43" fontId="69" fillId="0" borderId="0" applyFont="0" applyFill="0" applyBorder="0" applyAlignment="0" applyProtection="0"/>
    <xf numFmtId="167" fontId="50" fillId="0" borderId="0" applyFont="0" applyFill="0" applyBorder="0" applyAlignment="0" applyProtection="0"/>
    <xf numFmtId="43" fontId="69" fillId="0" borderId="0" applyFont="0" applyFill="0" applyBorder="0" applyAlignment="0" applyProtection="0"/>
    <xf numFmtId="167" fontId="50" fillId="0" borderId="0" applyFont="0" applyFill="0" applyBorder="0" applyAlignment="0" applyProtection="0"/>
    <xf numFmtId="43" fontId="69" fillId="0" borderId="0" applyFont="0" applyFill="0" applyBorder="0" applyAlignment="0" applyProtection="0"/>
    <xf numFmtId="167" fontId="50" fillId="0" borderId="0" applyFont="0" applyFill="0" applyBorder="0" applyAlignment="0" applyProtection="0"/>
    <xf numFmtId="43" fontId="69" fillId="0" borderId="0" applyFont="0" applyFill="0" applyBorder="0" applyAlignment="0" applyProtection="0"/>
    <xf numFmtId="167" fontId="50"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6"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167" fontId="50" fillId="0" borderId="0" applyFont="0" applyFill="0" applyBorder="0" applyAlignment="0" applyProtection="0"/>
    <xf numFmtId="43" fontId="69" fillId="0" borderId="0" applyFont="0" applyFill="0" applyBorder="0" applyAlignment="0" applyProtection="0"/>
    <xf numFmtId="167" fontId="50" fillId="0" borderId="0" applyFont="0" applyFill="0" applyBorder="0" applyAlignment="0" applyProtection="0"/>
    <xf numFmtId="43" fontId="69" fillId="0" borderId="0" applyFont="0" applyFill="0" applyBorder="0" applyAlignment="0" applyProtection="0"/>
    <xf numFmtId="167" fontId="50" fillId="0" borderId="0" applyFont="0" applyFill="0" applyBorder="0" applyAlignment="0" applyProtection="0"/>
    <xf numFmtId="43" fontId="69" fillId="0" borderId="0" applyFont="0" applyFill="0" applyBorder="0" applyAlignment="0" applyProtection="0"/>
    <xf numFmtId="167" fontId="50" fillId="0" borderId="0" applyFont="0" applyFill="0" applyBorder="0" applyAlignment="0" applyProtection="0"/>
    <xf numFmtId="43" fontId="69" fillId="0" borderId="0" applyFont="0" applyFill="0" applyBorder="0" applyAlignment="0" applyProtection="0"/>
    <xf numFmtId="167" fontId="50" fillId="0" borderId="0" applyFont="0" applyFill="0" applyBorder="0" applyAlignment="0" applyProtection="0"/>
    <xf numFmtId="43" fontId="69" fillId="0" borderId="0" applyFont="0" applyFill="0" applyBorder="0" applyAlignment="0" applyProtection="0"/>
    <xf numFmtId="167" fontId="50"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167" fontId="50"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69" fillId="0" borderId="0" applyFont="0" applyFill="0" applyBorder="0" applyAlignment="0" applyProtection="0"/>
    <xf numFmtId="43" fontId="48" fillId="0" borderId="0" applyFont="0" applyFill="0" applyBorder="0" applyAlignment="0" applyProtection="0"/>
    <xf numFmtId="43" fontId="69" fillId="0" borderId="0" applyFont="0" applyFill="0" applyBorder="0" applyAlignment="0" applyProtection="0"/>
    <xf numFmtId="43" fontId="48" fillId="0" borderId="0" applyFont="0" applyFill="0" applyBorder="0" applyAlignment="0" applyProtection="0"/>
    <xf numFmtId="167" fontId="50"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7"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43" fontId="67" fillId="0" borderId="0" applyFont="0" applyFill="0" applyBorder="0" applyAlignment="0" applyProtection="0"/>
    <xf numFmtId="167"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43" fontId="67" fillId="0" borderId="0" applyFont="0" applyFill="0" applyBorder="0" applyAlignment="0" applyProtection="0"/>
    <xf numFmtId="9" fontId="50" fillId="0" borderId="0" applyFont="0" applyFill="0" applyBorder="0" applyAlignment="0" applyProtection="0"/>
    <xf numFmtId="43" fontId="69" fillId="0" borderId="0" applyFont="0" applyFill="0" applyBorder="0" applyAlignment="0" applyProtection="0"/>
    <xf numFmtId="167" fontId="50" fillId="0" borderId="0" applyFont="0" applyFill="0" applyBorder="0" applyAlignment="0" applyProtection="0"/>
    <xf numFmtId="43" fontId="69" fillId="0" borderId="0" applyFont="0" applyFill="0" applyBorder="0" applyAlignment="0" applyProtection="0"/>
    <xf numFmtId="167" fontId="50" fillId="0" borderId="0" applyFont="0" applyFill="0" applyBorder="0" applyAlignment="0" applyProtection="0"/>
    <xf numFmtId="43" fontId="69" fillId="0" borderId="0" applyFont="0" applyFill="0" applyBorder="0" applyAlignment="0" applyProtection="0"/>
    <xf numFmtId="167" fontId="50" fillId="0" borderId="0" applyFont="0" applyFill="0" applyBorder="0" applyAlignment="0" applyProtection="0"/>
    <xf numFmtId="43" fontId="69" fillId="0" borderId="0" applyFont="0" applyFill="0" applyBorder="0" applyAlignment="0" applyProtection="0"/>
    <xf numFmtId="167" fontId="50" fillId="0" borderId="0" applyFont="0" applyFill="0" applyBorder="0" applyAlignment="0" applyProtection="0"/>
    <xf numFmtId="43" fontId="69" fillId="0" borderId="0" applyFont="0" applyFill="0" applyBorder="0" applyAlignment="0" applyProtection="0"/>
    <xf numFmtId="43" fontId="67" fillId="0" borderId="0" applyFont="0" applyFill="0" applyBorder="0" applyAlignment="0" applyProtection="0"/>
    <xf numFmtId="43" fontId="69" fillId="0" borderId="0" applyFont="0" applyFill="0" applyBorder="0" applyAlignment="0" applyProtection="0"/>
    <xf numFmtId="167" fontId="50" fillId="0" borderId="0" applyFont="0" applyFill="0" applyBorder="0" applyAlignment="0" applyProtection="0"/>
    <xf numFmtId="43" fontId="69" fillId="0" borderId="0" applyFont="0" applyFill="0" applyBorder="0" applyAlignment="0" applyProtection="0"/>
    <xf numFmtId="167" fontId="50" fillId="0" borderId="0" applyFont="0" applyFill="0" applyBorder="0" applyAlignment="0" applyProtection="0"/>
    <xf numFmtId="43" fontId="69" fillId="0" borderId="0" applyFont="0" applyFill="0" applyBorder="0" applyAlignment="0" applyProtection="0"/>
    <xf numFmtId="167" fontId="50" fillId="0" borderId="0" applyFont="0" applyFill="0" applyBorder="0" applyAlignment="0" applyProtection="0"/>
    <xf numFmtId="43" fontId="69" fillId="0" borderId="0" applyFont="0" applyFill="0" applyBorder="0" applyAlignment="0" applyProtection="0"/>
    <xf numFmtId="167" fontId="50" fillId="0" borderId="0" applyFont="0" applyFill="0" applyBorder="0" applyAlignment="0" applyProtection="0"/>
    <xf numFmtId="43" fontId="69" fillId="0" borderId="0" applyFont="0" applyFill="0" applyBorder="0" applyAlignment="0" applyProtection="0"/>
    <xf numFmtId="167" fontId="50" fillId="0" borderId="0" applyFont="0" applyFill="0" applyBorder="0" applyAlignment="0" applyProtection="0"/>
    <xf numFmtId="43" fontId="69"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43" fontId="69" fillId="0" borderId="0" applyFont="0" applyFill="0" applyBorder="0" applyAlignment="0" applyProtection="0"/>
    <xf numFmtId="167" fontId="50"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4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4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43" fontId="67"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0" fontId="48" fillId="0" borderId="0"/>
    <xf numFmtId="43" fontId="48" fillId="0" borderId="0" applyFont="0" applyFill="0" applyBorder="0" applyAlignment="0" applyProtection="0"/>
    <xf numFmtId="9" fontId="48"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0" fontId="5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0" fontId="48" fillId="0" borderId="0"/>
    <xf numFmtId="3" fontId="90" fillId="0" borderId="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1" fillId="13" borderId="0" applyNumberFormat="0" applyBorder="0" applyAlignment="0" applyProtection="0"/>
    <xf numFmtId="0" fontId="69" fillId="36" borderId="0" applyNumberFormat="0" applyBorder="0" applyAlignment="0" applyProtection="0"/>
    <xf numFmtId="0" fontId="1" fillId="13" borderId="0" applyNumberFormat="0" applyBorder="0" applyAlignment="0" applyProtection="0"/>
    <xf numFmtId="0" fontId="69"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1" fillId="17" borderId="0" applyNumberFormat="0" applyBorder="0" applyAlignment="0" applyProtection="0"/>
    <xf numFmtId="0" fontId="69" fillId="37" borderId="0" applyNumberFormat="0" applyBorder="0" applyAlignment="0" applyProtection="0"/>
    <xf numFmtId="0" fontId="1" fillId="17" borderId="0" applyNumberFormat="0" applyBorder="0" applyAlignment="0" applyProtection="0"/>
    <xf numFmtId="0" fontId="69"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1" fillId="21" borderId="0" applyNumberFormat="0" applyBorder="0" applyAlignment="0" applyProtection="0"/>
    <xf numFmtId="0" fontId="69" fillId="38" borderId="0" applyNumberFormat="0" applyBorder="0" applyAlignment="0" applyProtection="0"/>
    <xf numFmtId="0" fontId="1" fillId="21" borderId="0" applyNumberFormat="0" applyBorder="0" applyAlignment="0" applyProtection="0"/>
    <xf numFmtId="0" fontId="69" fillId="3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69" fillId="39" borderId="0" applyNumberFormat="0" applyBorder="0" applyAlignment="0" applyProtection="0"/>
    <xf numFmtId="0" fontId="69" fillId="39" borderId="0" applyNumberFormat="0" applyBorder="0" applyAlignment="0" applyProtection="0"/>
    <xf numFmtId="0" fontId="69" fillId="39" borderId="0" applyNumberFormat="0" applyBorder="0" applyAlignment="0" applyProtection="0"/>
    <xf numFmtId="0" fontId="1" fillId="25" borderId="0" applyNumberFormat="0" applyBorder="0" applyAlignment="0" applyProtection="0"/>
    <xf numFmtId="0" fontId="69" fillId="39" borderId="0" applyNumberFormat="0" applyBorder="0" applyAlignment="0" applyProtection="0"/>
    <xf numFmtId="0" fontId="1" fillId="25" borderId="0" applyNumberFormat="0" applyBorder="0" applyAlignment="0" applyProtection="0"/>
    <xf numFmtId="0" fontId="69"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69" fillId="39" borderId="0" applyNumberFormat="0" applyBorder="0" applyAlignment="0" applyProtection="0"/>
    <xf numFmtId="0" fontId="69"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69" fillId="39" borderId="0" applyNumberFormat="0" applyBorder="0" applyAlignment="0" applyProtection="0"/>
    <xf numFmtId="0" fontId="69" fillId="39" borderId="0" applyNumberFormat="0" applyBorder="0" applyAlignment="0" applyProtection="0"/>
    <xf numFmtId="0" fontId="69" fillId="39" borderId="0" applyNumberFormat="0" applyBorder="0" applyAlignment="0" applyProtection="0"/>
    <xf numFmtId="0" fontId="69" fillId="39" borderId="0" applyNumberFormat="0" applyBorder="0" applyAlignment="0" applyProtection="0"/>
    <xf numFmtId="0" fontId="69" fillId="39" borderId="0" applyNumberFormat="0" applyBorder="0" applyAlignment="0" applyProtection="0"/>
    <xf numFmtId="0" fontId="69" fillId="39" borderId="0" applyNumberFormat="0" applyBorder="0" applyAlignment="0" applyProtection="0"/>
    <xf numFmtId="0" fontId="69" fillId="39" borderId="0" applyNumberFormat="0" applyBorder="0" applyAlignment="0" applyProtection="0"/>
    <xf numFmtId="0" fontId="69" fillId="39" borderId="0" applyNumberFormat="0" applyBorder="0" applyAlignment="0" applyProtection="0"/>
    <xf numFmtId="0" fontId="69" fillId="39" borderId="0" applyNumberFormat="0" applyBorder="0" applyAlignment="0" applyProtection="0"/>
    <xf numFmtId="0" fontId="69" fillId="39" borderId="0" applyNumberFormat="0" applyBorder="0" applyAlignment="0" applyProtection="0"/>
    <xf numFmtId="0" fontId="69" fillId="39" borderId="0" applyNumberFormat="0" applyBorder="0" applyAlignment="0" applyProtection="0"/>
    <xf numFmtId="0" fontId="69" fillId="39" borderId="0" applyNumberFormat="0" applyBorder="0" applyAlignment="0" applyProtection="0"/>
    <xf numFmtId="0" fontId="69" fillId="39"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1" fillId="29" borderId="0" applyNumberFormat="0" applyBorder="0" applyAlignment="0" applyProtection="0"/>
    <xf numFmtId="0" fontId="69" fillId="40" borderId="0" applyNumberFormat="0" applyBorder="0" applyAlignment="0" applyProtection="0"/>
    <xf numFmtId="0" fontId="1" fillId="29" borderId="0" applyNumberFormat="0" applyBorder="0" applyAlignment="0" applyProtection="0"/>
    <xf numFmtId="0" fontId="69"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69" fillId="41" borderId="0" applyNumberFormat="0" applyBorder="0" applyAlignment="0" applyProtection="0"/>
    <xf numFmtId="0" fontId="69" fillId="41" borderId="0" applyNumberFormat="0" applyBorder="0" applyAlignment="0" applyProtection="0"/>
    <xf numFmtId="0" fontId="69" fillId="41" borderId="0" applyNumberFormat="0" applyBorder="0" applyAlignment="0" applyProtection="0"/>
    <xf numFmtId="0" fontId="1" fillId="33" borderId="0" applyNumberFormat="0" applyBorder="0" applyAlignment="0" applyProtection="0"/>
    <xf numFmtId="0" fontId="69" fillId="41" borderId="0" applyNumberFormat="0" applyBorder="0" applyAlignment="0" applyProtection="0"/>
    <xf numFmtId="0" fontId="1" fillId="33" borderId="0" applyNumberFormat="0" applyBorder="0" applyAlignment="0" applyProtection="0"/>
    <xf numFmtId="0" fontId="69" fillId="41"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69" fillId="41" borderId="0" applyNumberFormat="0" applyBorder="0" applyAlignment="0" applyProtection="0"/>
    <xf numFmtId="0" fontId="69" fillId="41"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69" fillId="41" borderId="0" applyNumberFormat="0" applyBorder="0" applyAlignment="0" applyProtection="0"/>
    <xf numFmtId="0" fontId="69" fillId="41" borderId="0" applyNumberFormat="0" applyBorder="0" applyAlignment="0" applyProtection="0"/>
    <xf numFmtId="0" fontId="69" fillId="41" borderId="0" applyNumberFormat="0" applyBorder="0" applyAlignment="0" applyProtection="0"/>
    <xf numFmtId="0" fontId="69" fillId="41" borderId="0" applyNumberFormat="0" applyBorder="0" applyAlignment="0" applyProtection="0"/>
    <xf numFmtId="0" fontId="69" fillId="41" borderId="0" applyNumberFormat="0" applyBorder="0" applyAlignment="0" applyProtection="0"/>
    <xf numFmtId="0" fontId="69" fillId="41" borderId="0" applyNumberFormat="0" applyBorder="0" applyAlignment="0" applyProtection="0"/>
    <xf numFmtId="0" fontId="69" fillId="41" borderId="0" applyNumberFormat="0" applyBorder="0" applyAlignment="0" applyProtection="0"/>
    <xf numFmtId="0" fontId="69" fillId="41" borderId="0" applyNumberFormat="0" applyBorder="0" applyAlignment="0" applyProtection="0"/>
    <xf numFmtId="0" fontId="69" fillId="41" borderId="0" applyNumberFormat="0" applyBorder="0" applyAlignment="0" applyProtection="0"/>
    <xf numFmtId="0" fontId="69" fillId="41" borderId="0" applyNumberFormat="0" applyBorder="0" applyAlignment="0" applyProtection="0"/>
    <xf numFmtId="0" fontId="69" fillId="41" borderId="0" applyNumberFormat="0" applyBorder="0" applyAlignment="0" applyProtection="0"/>
    <xf numFmtId="0" fontId="69" fillId="41" borderId="0" applyNumberFormat="0" applyBorder="0" applyAlignment="0" applyProtection="0"/>
    <xf numFmtId="0" fontId="69" fillId="41"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1" fillId="14" borderId="0" applyNumberFormat="0" applyBorder="0" applyAlignment="0" applyProtection="0"/>
    <xf numFmtId="0" fontId="69" fillId="42" borderId="0" applyNumberFormat="0" applyBorder="0" applyAlignment="0" applyProtection="0"/>
    <xf numFmtId="0" fontId="1" fillId="14" borderId="0" applyNumberFormat="0" applyBorder="0" applyAlignment="0" applyProtection="0"/>
    <xf numFmtId="0" fontId="69" fillId="4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1" fillId="18" borderId="0" applyNumberFormat="0" applyBorder="0" applyAlignment="0" applyProtection="0"/>
    <xf numFmtId="0" fontId="69" fillId="43" borderId="0" applyNumberFormat="0" applyBorder="0" applyAlignment="0" applyProtection="0"/>
    <xf numFmtId="0" fontId="1" fillId="18" borderId="0" applyNumberFormat="0" applyBorder="0" applyAlignment="0" applyProtection="0"/>
    <xf numFmtId="0" fontId="69"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1" fillId="22" borderId="0" applyNumberFormat="0" applyBorder="0" applyAlignment="0" applyProtection="0"/>
    <xf numFmtId="0" fontId="69" fillId="44" borderId="0" applyNumberFormat="0" applyBorder="0" applyAlignment="0" applyProtection="0"/>
    <xf numFmtId="0" fontId="1" fillId="22" borderId="0" applyNumberFormat="0" applyBorder="0" applyAlignment="0" applyProtection="0"/>
    <xf numFmtId="0" fontId="69"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69" fillId="39" borderId="0" applyNumberFormat="0" applyBorder="0" applyAlignment="0" applyProtection="0"/>
    <xf numFmtId="0" fontId="69" fillId="39" borderId="0" applyNumberFormat="0" applyBorder="0" applyAlignment="0" applyProtection="0"/>
    <xf numFmtId="0" fontId="69" fillId="39" borderId="0" applyNumberFormat="0" applyBorder="0" applyAlignment="0" applyProtection="0"/>
    <xf numFmtId="0" fontId="1" fillId="26" borderId="0" applyNumberFormat="0" applyBorder="0" applyAlignment="0" applyProtection="0"/>
    <xf numFmtId="0" fontId="69" fillId="39" borderId="0" applyNumberFormat="0" applyBorder="0" applyAlignment="0" applyProtection="0"/>
    <xf numFmtId="0" fontId="1" fillId="26" borderId="0" applyNumberFormat="0" applyBorder="0" applyAlignment="0" applyProtection="0"/>
    <xf numFmtId="0" fontId="69"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9" fillId="39" borderId="0" applyNumberFormat="0" applyBorder="0" applyAlignment="0" applyProtection="0"/>
    <xf numFmtId="0" fontId="69"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9" fillId="39" borderId="0" applyNumberFormat="0" applyBorder="0" applyAlignment="0" applyProtection="0"/>
    <xf numFmtId="0" fontId="69" fillId="39" borderId="0" applyNumberFormat="0" applyBorder="0" applyAlignment="0" applyProtection="0"/>
    <xf numFmtId="0" fontId="69" fillId="39" borderId="0" applyNumberFormat="0" applyBorder="0" applyAlignment="0" applyProtection="0"/>
    <xf numFmtId="0" fontId="69" fillId="39" borderId="0" applyNumberFormat="0" applyBorder="0" applyAlignment="0" applyProtection="0"/>
    <xf numFmtId="0" fontId="69" fillId="39" borderId="0" applyNumberFormat="0" applyBorder="0" applyAlignment="0" applyProtection="0"/>
    <xf numFmtId="0" fontId="69" fillId="39" borderId="0" applyNumberFormat="0" applyBorder="0" applyAlignment="0" applyProtection="0"/>
    <xf numFmtId="0" fontId="69" fillId="39" borderId="0" applyNumberFormat="0" applyBorder="0" applyAlignment="0" applyProtection="0"/>
    <xf numFmtId="0" fontId="69" fillId="39" borderId="0" applyNumberFormat="0" applyBorder="0" applyAlignment="0" applyProtection="0"/>
    <xf numFmtId="0" fontId="69" fillId="39" borderId="0" applyNumberFormat="0" applyBorder="0" applyAlignment="0" applyProtection="0"/>
    <xf numFmtId="0" fontId="69" fillId="39" borderId="0" applyNumberFormat="0" applyBorder="0" applyAlignment="0" applyProtection="0"/>
    <xf numFmtId="0" fontId="69" fillId="39" borderId="0" applyNumberFormat="0" applyBorder="0" applyAlignment="0" applyProtection="0"/>
    <xf numFmtId="0" fontId="69" fillId="39" borderId="0" applyNumberFormat="0" applyBorder="0" applyAlignment="0" applyProtection="0"/>
    <xf numFmtId="0" fontId="69" fillId="39"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1" fillId="30" borderId="0" applyNumberFormat="0" applyBorder="0" applyAlignment="0" applyProtection="0"/>
    <xf numFmtId="0" fontId="69" fillId="42" borderId="0" applyNumberFormat="0" applyBorder="0" applyAlignment="0" applyProtection="0"/>
    <xf numFmtId="0" fontId="1" fillId="30" borderId="0" applyNumberFormat="0" applyBorder="0" applyAlignment="0" applyProtection="0"/>
    <xf numFmtId="0" fontId="69"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1" fillId="34" borderId="0" applyNumberFormat="0" applyBorder="0" applyAlignment="0" applyProtection="0"/>
    <xf numFmtId="0" fontId="69" fillId="45" borderId="0" applyNumberFormat="0" applyBorder="0" applyAlignment="0" applyProtection="0"/>
    <xf numFmtId="0" fontId="1" fillId="34" borderId="0" applyNumberFormat="0" applyBorder="0" applyAlignment="0" applyProtection="0"/>
    <xf numFmtId="0" fontId="6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70" fillId="46" borderId="0" applyNumberFormat="0" applyBorder="0" applyAlignment="0" applyProtection="0"/>
    <xf numFmtId="0" fontId="47" fillId="15" borderId="0" applyNumberFormat="0" applyBorder="0" applyAlignment="0" applyProtection="0"/>
    <xf numFmtId="0" fontId="70" fillId="46" borderId="0" applyNumberFormat="0" applyBorder="0" applyAlignment="0" applyProtection="0"/>
    <xf numFmtId="0" fontId="47" fillId="15" borderId="0" applyNumberFormat="0" applyBorder="0" applyAlignment="0" applyProtection="0"/>
    <xf numFmtId="0" fontId="70" fillId="46"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66" fillId="15" borderId="0" applyNumberFormat="0" applyBorder="0" applyAlignment="0" applyProtection="0"/>
    <xf numFmtId="0" fontId="66" fillId="15" borderId="0" applyNumberFormat="0" applyBorder="0" applyAlignment="0" applyProtection="0"/>
    <xf numFmtId="0" fontId="66" fillId="15" borderId="0" applyNumberFormat="0" applyBorder="0" applyAlignment="0" applyProtection="0"/>
    <xf numFmtId="0" fontId="66" fillId="15" borderId="0" applyNumberFormat="0" applyBorder="0" applyAlignment="0" applyProtection="0"/>
    <xf numFmtId="0" fontId="66" fillId="15" borderId="0" applyNumberFormat="0" applyBorder="0" applyAlignment="0" applyProtection="0"/>
    <xf numFmtId="0" fontId="66" fillId="15" borderId="0" applyNumberFormat="0" applyBorder="0" applyAlignment="0" applyProtection="0"/>
    <xf numFmtId="0" fontId="66" fillId="15" borderId="0" applyNumberFormat="0" applyBorder="0" applyAlignment="0" applyProtection="0"/>
    <xf numFmtId="0" fontId="66" fillId="15" borderId="0" applyNumberFormat="0" applyBorder="0" applyAlignment="0" applyProtection="0"/>
    <xf numFmtId="0" fontId="66" fillId="15" borderId="0" applyNumberFormat="0" applyBorder="0" applyAlignment="0" applyProtection="0"/>
    <xf numFmtId="0" fontId="66" fillId="15" borderId="0" applyNumberFormat="0" applyBorder="0" applyAlignment="0" applyProtection="0"/>
    <xf numFmtId="0" fontId="66" fillId="15" borderId="0" applyNumberFormat="0" applyBorder="0" applyAlignment="0" applyProtection="0"/>
    <xf numFmtId="0" fontId="66" fillId="15" borderId="0" applyNumberFormat="0" applyBorder="0" applyAlignment="0" applyProtection="0"/>
    <xf numFmtId="0" fontId="66" fillId="15" borderId="0" applyNumberFormat="0" applyBorder="0" applyAlignment="0" applyProtection="0"/>
    <xf numFmtId="0" fontId="66" fillId="15" borderId="0" applyNumberFormat="0" applyBorder="0" applyAlignment="0" applyProtection="0"/>
    <xf numFmtId="0" fontId="66" fillId="15" borderId="0" applyNumberFormat="0" applyBorder="0" applyAlignment="0" applyProtection="0"/>
    <xf numFmtId="0" fontId="66" fillId="15" borderId="0" applyNumberFormat="0" applyBorder="0" applyAlignment="0" applyProtection="0"/>
    <xf numFmtId="0" fontId="66" fillId="15" borderId="0" applyNumberFormat="0" applyBorder="0" applyAlignment="0" applyProtection="0"/>
    <xf numFmtId="0" fontId="66" fillId="15" borderId="0" applyNumberFormat="0" applyBorder="0" applyAlignment="0" applyProtection="0"/>
    <xf numFmtId="0" fontId="66" fillId="15" borderId="0" applyNumberFormat="0" applyBorder="0" applyAlignment="0" applyProtection="0"/>
    <xf numFmtId="0" fontId="70" fillId="43" borderId="0" applyNumberFormat="0" applyBorder="0" applyAlignment="0" applyProtection="0"/>
    <xf numFmtId="0" fontId="47" fillId="19" borderId="0" applyNumberFormat="0" applyBorder="0" applyAlignment="0" applyProtection="0"/>
    <xf numFmtId="0" fontId="70" fillId="43" borderId="0" applyNumberFormat="0" applyBorder="0" applyAlignment="0" applyProtection="0"/>
    <xf numFmtId="0" fontId="47" fillId="19" borderId="0" applyNumberFormat="0" applyBorder="0" applyAlignment="0" applyProtection="0"/>
    <xf numFmtId="0" fontId="70" fillId="43"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66" fillId="19" borderId="0" applyNumberFormat="0" applyBorder="0" applyAlignment="0" applyProtection="0"/>
    <xf numFmtId="0" fontId="66" fillId="19" borderId="0" applyNumberFormat="0" applyBorder="0" applyAlignment="0" applyProtection="0"/>
    <xf numFmtId="0" fontId="66" fillId="19" borderId="0" applyNumberFormat="0" applyBorder="0" applyAlignment="0" applyProtection="0"/>
    <xf numFmtId="0" fontId="66" fillId="19" borderId="0" applyNumberFormat="0" applyBorder="0" applyAlignment="0" applyProtection="0"/>
    <xf numFmtId="0" fontId="66" fillId="19" borderId="0" applyNumberFormat="0" applyBorder="0" applyAlignment="0" applyProtection="0"/>
    <xf numFmtId="0" fontId="66" fillId="19" borderId="0" applyNumberFormat="0" applyBorder="0" applyAlignment="0" applyProtection="0"/>
    <xf numFmtId="0" fontId="66" fillId="19" borderId="0" applyNumberFormat="0" applyBorder="0" applyAlignment="0" applyProtection="0"/>
    <xf numFmtId="0" fontId="66" fillId="19" borderId="0" applyNumberFormat="0" applyBorder="0" applyAlignment="0" applyProtection="0"/>
    <xf numFmtId="0" fontId="66" fillId="19" borderId="0" applyNumberFormat="0" applyBorder="0" applyAlignment="0" applyProtection="0"/>
    <xf numFmtId="0" fontId="66" fillId="19" borderId="0" applyNumberFormat="0" applyBorder="0" applyAlignment="0" applyProtection="0"/>
    <xf numFmtId="0" fontId="66" fillId="19" borderId="0" applyNumberFormat="0" applyBorder="0" applyAlignment="0" applyProtection="0"/>
    <xf numFmtId="0" fontId="66" fillId="19" borderId="0" applyNumberFormat="0" applyBorder="0" applyAlignment="0" applyProtection="0"/>
    <xf numFmtId="0" fontId="66" fillId="19" borderId="0" applyNumberFormat="0" applyBorder="0" applyAlignment="0" applyProtection="0"/>
    <xf numFmtId="0" fontId="66" fillId="19" borderId="0" applyNumberFormat="0" applyBorder="0" applyAlignment="0" applyProtection="0"/>
    <xf numFmtId="0" fontId="66" fillId="19" borderId="0" applyNumberFormat="0" applyBorder="0" applyAlignment="0" applyProtection="0"/>
    <xf numFmtId="0" fontId="66" fillId="19" borderId="0" applyNumberFormat="0" applyBorder="0" applyAlignment="0" applyProtection="0"/>
    <xf numFmtId="0" fontId="66" fillId="19" borderId="0" applyNumberFormat="0" applyBorder="0" applyAlignment="0" applyProtection="0"/>
    <xf numFmtId="0" fontId="66" fillId="19" borderId="0" applyNumberFormat="0" applyBorder="0" applyAlignment="0" applyProtection="0"/>
    <xf numFmtId="0" fontId="66" fillId="19" borderId="0" applyNumberFormat="0" applyBorder="0" applyAlignment="0" applyProtection="0"/>
    <xf numFmtId="0" fontId="70" fillId="44" borderId="0" applyNumberFormat="0" applyBorder="0" applyAlignment="0" applyProtection="0"/>
    <xf numFmtId="0" fontId="47" fillId="23" borderId="0" applyNumberFormat="0" applyBorder="0" applyAlignment="0" applyProtection="0"/>
    <xf numFmtId="0" fontId="70" fillId="44" borderId="0" applyNumberFormat="0" applyBorder="0" applyAlignment="0" applyProtection="0"/>
    <xf numFmtId="0" fontId="47" fillId="23" borderId="0" applyNumberFormat="0" applyBorder="0" applyAlignment="0" applyProtection="0"/>
    <xf numFmtId="0" fontId="70" fillId="44"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66" fillId="23" borderId="0" applyNumberFormat="0" applyBorder="0" applyAlignment="0" applyProtection="0"/>
    <xf numFmtId="0" fontId="66" fillId="23" borderId="0" applyNumberFormat="0" applyBorder="0" applyAlignment="0" applyProtection="0"/>
    <xf numFmtId="0" fontId="66" fillId="23" borderId="0" applyNumberFormat="0" applyBorder="0" applyAlignment="0" applyProtection="0"/>
    <xf numFmtId="0" fontId="66" fillId="23" borderId="0" applyNumberFormat="0" applyBorder="0" applyAlignment="0" applyProtection="0"/>
    <xf numFmtId="0" fontId="66" fillId="23" borderId="0" applyNumberFormat="0" applyBorder="0" applyAlignment="0" applyProtection="0"/>
    <xf numFmtId="0" fontId="66" fillId="23" borderId="0" applyNumberFormat="0" applyBorder="0" applyAlignment="0" applyProtection="0"/>
    <xf numFmtId="0" fontId="66" fillId="23" borderId="0" applyNumberFormat="0" applyBorder="0" applyAlignment="0" applyProtection="0"/>
    <xf numFmtId="0" fontId="66" fillId="23" borderId="0" applyNumberFormat="0" applyBorder="0" applyAlignment="0" applyProtection="0"/>
    <xf numFmtId="0" fontId="66" fillId="23" borderId="0" applyNumberFormat="0" applyBorder="0" applyAlignment="0" applyProtection="0"/>
    <xf numFmtId="0" fontId="66" fillId="23" borderId="0" applyNumberFormat="0" applyBorder="0" applyAlignment="0" applyProtection="0"/>
    <xf numFmtId="0" fontId="66" fillId="23" borderId="0" applyNumberFormat="0" applyBorder="0" applyAlignment="0" applyProtection="0"/>
    <xf numFmtId="0" fontId="66" fillId="23" borderId="0" applyNumberFormat="0" applyBorder="0" applyAlignment="0" applyProtection="0"/>
    <xf numFmtId="0" fontId="66" fillId="23" borderId="0" applyNumberFormat="0" applyBorder="0" applyAlignment="0" applyProtection="0"/>
    <xf numFmtId="0" fontId="66" fillId="23" borderId="0" applyNumberFormat="0" applyBorder="0" applyAlignment="0" applyProtection="0"/>
    <xf numFmtId="0" fontId="66" fillId="23" borderId="0" applyNumberFormat="0" applyBorder="0" applyAlignment="0" applyProtection="0"/>
    <xf numFmtId="0" fontId="66" fillId="23" borderId="0" applyNumberFormat="0" applyBorder="0" applyAlignment="0" applyProtection="0"/>
    <xf numFmtId="0" fontId="66" fillId="23" borderId="0" applyNumberFormat="0" applyBorder="0" applyAlignment="0" applyProtection="0"/>
    <xf numFmtId="0" fontId="66" fillId="23" borderId="0" applyNumberFormat="0" applyBorder="0" applyAlignment="0" applyProtection="0"/>
    <xf numFmtId="0" fontId="66" fillId="23" borderId="0" applyNumberFormat="0" applyBorder="0" applyAlignment="0" applyProtection="0"/>
    <xf numFmtId="0" fontId="70" fillId="47" borderId="0" applyNumberFormat="0" applyBorder="0" applyAlignment="0" applyProtection="0"/>
    <xf numFmtId="0" fontId="47" fillId="27" borderId="0" applyNumberFormat="0" applyBorder="0" applyAlignment="0" applyProtection="0"/>
    <xf numFmtId="0" fontId="70" fillId="47" borderId="0" applyNumberFormat="0" applyBorder="0" applyAlignment="0" applyProtection="0"/>
    <xf numFmtId="0" fontId="47" fillId="27" borderId="0" applyNumberFormat="0" applyBorder="0" applyAlignment="0" applyProtection="0"/>
    <xf numFmtId="0" fontId="70" fillId="4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66" fillId="27" borderId="0" applyNumberFormat="0" applyBorder="0" applyAlignment="0" applyProtection="0"/>
    <xf numFmtId="0" fontId="66" fillId="27" borderId="0" applyNumberFormat="0" applyBorder="0" applyAlignment="0" applyProtection="0"/>
    <xf numFmtId="0" fontId="66" fillId="27" borderId="0" applyNumberFormat="0" applyBorder="0" applyAlignment="0" applyProtection="0"/>
    <xf numFmtId="0" fontId="66" fillId="27" borderId="0" applyNumberFormat="0" applyBorder="0" applyAlignment="0" applyProtection="0"/>
    <xf numFmtId="0" fontId="66" fillId="27" borderId="0" applyNumberFormat="0" applyBorder="0" applyAlignment="0" applyProtection="0"/>
    <xf numFmtId="0" fontId="66" fillId="27" borderId="0" applyNumberFormat="0" applyBorder="0" applyAlignment="0" applyProtection="0"/>
    <xf numFmtId="0" fontId="66" fillId="27" borderId="0" applyNumberFormat="0" applyBorder="0" applyAlignment="0" applyProtection="0"/>
    <xf numFmtId="0" fontId="66" fillId="27" borderId="0" applyNumberFormat="0" applyBorder="0" applyAlignment="0" applyProtection="0"/>
    <xf numFmtId="0" fontId="66" fillId="27" borderId="0" applyNumberFormat="0" applyBorder="0" applyAlignment="0" applyProtection="0"/>
    <xf numFmtId="0" fontId="66" fillId="27" borderId="0" applyNumberFormat="0" applyBorder="0" applyAlignment="0" applyProtection="0"/>
    <xf numFmtId="0" fontId="66" fillId="27" borderId="0" applyNumberFormat="0" applyBorder="0" applyAlignment="0" applyProtection="0"/>
    <xf numFmtId="0" fontId="66" fillId="27" borderId="0" applyNumberFormat="0" applyBorder="0" applyAlignment="0" applyProtection="0"/>
    <xf numFmtId="0" fontId="66" fillId="27" borderId="0" applyNumberFormat="0" applyBorder="0" applyAlignment="0" applyProtection="0"/>
    <xf numFmtId="0" fontId="66" fillId="27" borderId="0" applyNumberFormat="0" applyBorder="0" applyAlignment="0" applyProtection="0"/>
    <xf numFmtId="0" fontId="66" fillId="27" borderId="0" applyNumberFormat="0" applyBorder="0" applyAlignment="0" applyProtection="0"/>
    <xf numFmtId="0" fontId="66" fillId="27" borderId="0" applyNumberFormat="0" applyBorder="0" applyAlignment="0" applyProtection="0"/>
    <xf numFmtId="0" fontId="66" fillId="27" borderId="0" applyNumberFormat="0" applyBorder="0" applyAlignment="0" applyProtection="0"/>
    <xf numFmtId="0" fontId="66" fillId="27" borderId="0" applyNumberFormat="0" applyBorder="0" applyAlignment="0" applyProtection="0"/>
    <xf numFmtId="0" fontId="66" fillId="27" borderId="0" applyNumberFormat="0" applyBorder="0" applyAlignment="0" applyProtection="0"/>
    <xf numFmtId="0" fontId="70" fillId="48" borderId="0" applyNumberFormat="0" applyBorder="0" applyAlignment="0" applyProtection="0"/>
    <xf numFmtId="0" fontId="47" fillId="31" borderId="0" applyNumberFormat="0" applyBorder="0" applyAlignment="0" applyProtection="0"/>
    <xf numFmtId="0" fontId="70" fillId="48" borderId="0" applyNumberFormat="0" applyBorder="0" applyAlignment="0" applyProtection="0"/>
    <xf numFmtId="0" fontId="47" fillId="31" borderId="0" applyNumberFormat="0" applyBorder="0" applyAlignment="0" applyProtection="0"/>
    <xf numFmtId="0" fontId="70" fillId="48"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66" fillId="31" borderId="0" applyNumberFormat="0" applyBorder="0" applyAlignment="0" applyProtection="0"/>
    <xf numFmtId="0" fontId="66" fillId="31" borderId="0" applyNumberFormat="0" applyBorder="0" applyAlignment="0" applyProtection="0"/>
    <xf numFmtId="0" fontId="66" fillId="31" borderId="0" applyNumberFormat="0" applyBorder="0" applyAlignment="0" applyProtection="0"/>
    <xf numFmtId="0" fontId="66" fillId="31" borderId="0" applyNumberFormat="0" applyBorder="0" applyAlignment="0" applyProtection="0"/>
    <xf numFmtId="0" fontId="66" fillId="31" borderId="0" applyNumberFormat="0" applyBorder="0" applyAlignment="0" applyProtection="0"/>
    <xf numFmtId="0" fontId="66" fillId="31" borderId="0" applyNumberFormat="0" applyBorder="0" applyAlignment="0" applyProtection="0"/>
    <xf numFmtId="0" fontId="66" fillId="31" borderId="0" applyNumberFormat="0" applyBorder="0" applyAlignment="0" applyProtection="0"/>
    <xf numFmtId="0" fontId="66" fillId="31" borderId="0" applyNumberFormat="0" applyBorder="0" applyAlignment="0" applyProtection="0"/>
    <xf numFmtId="0" fontId="66" fillId="31" borderId="0" applyNumberFormat="0" applyBorder="0" applyAlignment="0" applyProtection="0"/>
    <xf numFmtId="0" fontId="66" fillId="31" borderId="0" applyNumberFormat="0" applyBorder="0" applyAlignment="0" applyProtection="0"/>
    <xf numFmtId="0" fontId="66" fillId="31" borderId="0" applyNumberFormat="0" applyBorder="0" applyAlignment="0" applyProtection="0"/>
    <xf numFmtId="0" fontId="66" fillId="31" borderId="0" applyNumberFormat="0" applyBorder="0" applyAlignment="0" applyProtection="0"/>
    <xf numFmtId="0" fontId="66" fillId="31" borderId="0" applyNumberFormat="0" applyBorder="0" applyAlignment="0" applyProtection="0"/>
    <xf numFmtId="0" fontId="66" fillId="31" borderId="0" applyNumberFormat="0" applyBorder="0" applyAlignment="0" applyProtection="0"/>
    <xf numFmtId="0" fontId="66" fillId="31" borderId="0" applyNumberFormat="0" applyBorder="0" applyAlignment="0" applyProtection="0"/>
    <xf numFmtId="0" fontId="66" fillId="31" borderId="0" applyNumberFormat="0" applyBorder="0" applyAlignment="0" applyProtection="0"/>
    <xf numFmtId="0" fontId="66" fillId="31" borderId="0" applyNumberFormat="0" applyBorder="0" applyAlignment="0" applyProtection="0"/>
    <xf numFmtId="0" fontId="66" fillId="31" borderId="0" applyNumberFormat="0" applyBorder="0" applyAlignment="0" applyProtection="0"/>
    <xf numFmtId="0" fontId="66" fillId="31" borderId="0" applyNumberFormat="0" applyBorder="0" applyAlignment="0" applyProtection="0"/>
    <xf numFmtId="0" fontId="70" fillId="49" borderId="0" applyNumberFormat="0" applyBorder="0" applyAlignment="0" applyProtection="0"/>
    <xf numFmtId="0" fontId="47" fillId="35" borderId="0" applyNumberFormat="0" applyBorder="0" applyAlignment="0" applyProtection="0"/>
    <xf numFmtId="0" fontId="70" fillId="49" borderId="0" applyNumberFormat="0" applyBorder="0" applyAlignment="0" applyProtection="0"/>
    <xf numFmtId="0" fontId="47" fillId="35" borderId="0" applyNumberFormat="0" applyBorder="0" applyAlignment="0" applyProtection="0"/>
    <xf numFmtId="0" fontId="70" fillId="49"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66" fillId="35" borderId="0" applyNumberFormat="0" applyBorder="0" applyAlignment="0" applyProtection="0"/>
    <xf numFmtId="0" fontId="66" fillId="35" borderId="0" applyNumberFormat="0" applyBorder="0" applyAlignment="0" applyProtection="0"/>
    <xf numFmtId="0" fontId="66" fillId="35" borderId="0" applyNumberFormat="0" applyBorder="0" applyAlignment="0" applyProtection="0"/>
    <xf numFmtId="0" fontId="66" fillId="35" borderId="0" applyNumberFormat="0" applyBorder="0" applyAlignment="0" applyProtection="0"/>
    <xf numFmtId="0" fontId="66" fillId="35" borderId="0" applyNumberFormat="0" applyBorder="0" applyAlignment="0" applyProtection="0"/>
    <xf numFmtId="0" fontId="66" fillId="35" borderId="0" applyNumberFormat="0" applyBorder="0" applyAlignment="0" applyProtection="0"/>
    <xf numFmtId="0" fontId="66" fillId="35" borderId="0" applyNumberFormat="0" applyBorder="0" applyAlignment="0" applyProtection="0"/>
    <xf numFmtId="0" fontId="66" fillId="35" borderId="0" applyNumberFormat="0" applyBorder="0" applyAlignment="0" applyProtection="0"/>
    <xf numFmtId="0" fontId="66" fillId="35" borderId="0" applyNumberFormat="0" applyBorder="0" applyAlignment="0" applyProtection="0"/>
    <xf numFmtId="0" fontId="66" fillId="35" borderId="0" applyNumberFormat="0" applyBorder="0" applyAlignment="0" applyProtection="0"/>
    <xf numFmtId="0" fontId="66" fillId="35" borderId="0" applyNumberFormat="0" applyBorder="0" applyAlignment="0" applyProtection="0"/>
    <xf numFmtId="0" fontId="66" fillId="35" borderId="0" applyNumberFormat="0" applyBorder="0" applyAlignment="0" applyProtection="0"/>
    <xf numFmtId="0" fontId="66" fillId="35" borderId="0" applyNumberFormat="0" applyBorder="0" applyAlignment="0" applyProtection="0"/>
    <xf numFmtId="0" fontId="66" fillId="35" borderId="0" applyNumberFormat="0" applyBorder="0" applyAlignment="0" applyProtection="0"/>
    <xf numFmtId="0" fontId="66" fillId="35" borderId="0" applyNumberFormat="0" applyBorder="0" applyAlignment="0" applyProtection="0"/>
    <xf numFmtId="0" fontId="66" fillId="35" borderId="0" applyNumberFormat="0" applyBorder="0" applyAlignment="0" applyProtection="0"/>
    <xf numFmtId="0" fontId="66" fillId="35" borderId="0" applyNumberFormat="0" applyBorder="0" applyAlignment="0" applyProtection="0"/>
    <xf numFmtId="0" fontId="66" fillId="35" borderId="0" applyNumberFormat="0" applyBorder="0" applyAlignment="0" applyProtection="0"/>
    <xf numFmtId="0" fontId="66" fillId="35" borderId="0" applyNumberFormat="0" applyBorder="0" applyAlignment="0" applyProtection="0"/>
    <xf numFmtId="0" fontId="75" fillId="38" borderId="0" applyNumberFormat="0" applyBorder="0" applyAlignment="0" applyProtection="0"/>
    <xf numFmtId="0" fontId="38" fillId="5" borderId="0" applyNumberFormat="0" applyBorder="0" applyAlignment="0" applyProtection="0"/>
    <xf numFmtId="0" fontId="75" fillId="38" borderId="0" applyNumberFormat="0" applyBorder="0" applyAlignment="0" applyProtection="0"/>
    <xf numFmtId="0" fontId="38" fillId="5" borderId="0" applyNumberFormat="0" applyBorder="0" applyAlignment="0" applyProtection="0"/>
    <xf numFmtId="0" fontId="75" fillId="38"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75" fillId="38" borderId="0" applyNumberFormat="0" applyBorder="0" applyAlignment="0" applyProtection="0"/>
    <xf numFmtId="0" fontId="75" fillId="38"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75" fillId="38" borderId="0" applyNumberFormat="0" applyBorder="0" applyAlignment="0" applyProtection="0"/>
    <xf numFmtId="0" fontId="75" fillId="38" borderId="0" applyNumberFormat="0" applyBorder="0" applyAlignment="0" applyProtection="0"/>
    <xf numFmtId="0" fontId="75" fillId="38" borderId="0" applyNumberFormat="0" applyBorder="0" applyAlignment="0" applyProtection="0"/>
    <xf numFmtId="0" fontId="75" fillId="38" borderId="0" applyNumberFormat="0" applyBorder="0" applyAlignment="0" applyProtection="0"/>
    <xf numFmtId="0" fontId="75" fillId="38" borderId="0" applyNumberFormat="0" applyBorder="0" applyAlignment="0" applyProtection="0"/>
    <xf numFmtId="0" fontId="75" fillId="38" borderId="0" applyNumberFormat="0" applyBorder="0" applyAlignment="0" applyProtection="0"/>
    <xf numFmtId="0" fontId="75" fillId="38"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72" fillId="54" borderId="59" applyNumberFormat="0" applyAlignment="0" applyProtection="0"/>
    <xf numFmtId="0" fontId="43" fillId="9" borderId="53" applyNumberFormat="0" applyAlignment="0" applyProtection="0"/>
    <xf numFmtId="0" fontId="72" fillId="54" borderId="59" applyNumberFormat="0" applyAlignment="0" applyProtection="0"/>
    <xf numFmtId="0" fontId="43" fillId="9" borderId="53" applyNumberFormat="0" applyAlignment="0" applyProtection="0"/>
    <xf numFmtId="0" fontId="72" fillId="54" borderId="59" applyNumberFormat="0" applyAlignment="0" applyProtection="0"/>
    <xf numFmtId="0" fontId="43" fillId="9" borderId="53" applyNumberFormat="0" applyAlignment="0" applyProtection="0"/>
    <xf numFmtId="0" fontId="43" fillId="9" borderId="53" applyNumberFormat="0" applyAlignment="0" applyProtection="0"/>
    <xf numFmtId="0" fontId="43" fillId="9" borderId="53" applyNumberFormat="0" applyAlignment="0" applyProtection="0"/>
    <xf numFmtId="0" fontId="72" fillId="54" borderId="59" applyNumberFormat="0" applyAlignment="0" applyProtection="0"/>
    <xf numFmtId="0" fontId="72" fillId="54" borderId="59" applyNumberFormat="0" applyAlignment="0" applyProtection="0"/>
    <xf numFmtId="0" fontId="43" fillId="9" borderId="53" applyNumberFormat="0" applyAlignment="0" applyProtection="0"/>
    <xf numFmtId="0" fontId="43" fillId="9" borderId="53" applyNumberFormat="0" applyAlignment="0" applyProtection="0"/>
    <xf numFmtId="0" fontId="43" fillId="9" borderId="53" applyNumberFormat="0" applyAlignment="0" applyProtection="0"/>
    <xf numFmtId="0" fontId="43" fillId="9" borderId="53" applyNumberFormat="0" applyAlignment="0" applyProtection="0"/>
    <xf numFmtId="0" fontId="43" fillId="9" borderId="53" applyNumberFormat="0" applyAlignment="0" applyProtection="0"/>
    <xf numFmtId="0" fontId="43" fillId="9" borderId="53" applyNumberFormat="0" applyAlignment="0" applyProtection="0"/>
    <xf numFmtId="0" fontId="72" fillId="54" borderId="59" applyNumberFormat="0" applyAlignment="0" applyProtection="0"/>
    <xf numFmtId="0" fontId="72" fillId="54" borderId="59" applyNumberFormat="0" applyAlignment="0" applyProtection="0"/>
    <xf numFmtId="0" fontId="72" fillId="54" borderId="59" applyNumberFormat="0" applyAlignment="0" applyProtection="0"/>
    <xf numFmtId="0" fontId="72" fillId="54" borderId="59" applyNumberFormat="0" applyAlignment="0" applyProtection="0"/>
    <xf numFmtId="0" fontId="72" fillId="54" borderId="59" applyNumberFormat="0" applyAlignment="0" applyProtection="0"/>
    <xf numFmtId="0" fontId="72" fillId="54" borderId="59" applyNumberFormat="0" applyAlignment="0" applyProtection="0"/>
    <xf numFmtId="0" fontId="72" fillId="54" borderId="59" applyNumberFormat="0" applyAlignment="0" applyProtection="0"/>
    <xf numFmtId="0" fontId="60" fillId="9" borderId="53" applyNumberFormat="0" applyAlignment="0" applyProtection="0"/>
    <xf numFmtId="0" fontId="60" fillId="9" borderId="53" applyNumberFormat="0" applyAlignment="0" applyProtection="0"/>
    <xf numFmtId="0" fontId="60" fillId="9" borderId="53" applyNumberFormat="0" applyAlignment="0" applyProtection="0"/>
    <xf numFmtId="0" fontId="60" fillId="9" borderId="53" applyNumberFormat="0" applyAlignment="0" applyProtection="0"/>
    <xf numFmtId="0" fontId="60" fillId="9" borderId="53" applyNumberFormat="0" applyAlignment="0" applyProtection="0"/>
    <xf numFmtId="0" fontId="60" fillId="9" borderId="53" applyNumberFormat="0" applyAlignment="0" applyProtection="0"/>
    <xf numFmtId="0" fontId="60" fillId="9" borderId="53" applyNumberFormat="0" applyAlignment="0" applyProtection="0"/>
    <xf numFmtId="0" fontId="60" fillId="9" borderId="53" applyNumberFormat="0" applyAlignment="0" applyProtection="0"/>
    <xf numFmtId="0" fontId="60" fillId="9" borderId="53" applyNumberFormat="0" applyAlignment="0" applyProtection="0"/>
    <xf numFmtId="0" fontId="60" fillId="9" borderId="53" applyNumberFormat="0" applyAlignment="0" applyProtection="0"/>
    <xf numFmtId="0" fontId="60" fillId="9" borderId="53" applyNumberFormat="0" applyAlignment="0" applyProtection="0"/>
    <xf numFmtId="0" fontId="60" fillId="9" borderId="53" applyNumberFormat="0" applyAlignment="0" applyProtection="0"/>
    <xf numFmtId="0" fontId="60" fillId="9" borderId="53" applyNumberFormat="0" applyAlignment="0" applyProtection="0"/>
    <xf numFmtId="0" fontId="60" fillId="9" borderId="53" applyNumberFormat="0" applyAlignment="0" applyProtection="0"/>
    <xf numFmtId="0" fontId="60" fillId="9" borderId="53" applyNumberFormat="0" applyAlignment="0" applyProtection="0"/>
    <xf numFmtId="0" fontId="60" fillId="9" borderId="53" applyNumberFormat="0" applyAlignment="0" applyProtection="0"/>
    <xf numFmtId="0" fontId="60" fillId="9" borderId="53" applyNumberFormat="0" applyAlignment="0" applyProtection="0"/>
    <xf numFmtId="0" fontId="60" fillId="9" borderId="53" applyNumberFormat="0" applyAlignment="0" applyProtection="0"/>
    <xf numFmtId="0" fontId="60" fillId="9" borderId="53" applyNumberFormat="0" applyAlignment="0" applyProtection="0"/>
    <xf numFmtId="0" fontId="73" fillId="55" borderId="60" applyNumberFormat="0" applyAlignment="0" applyProtection="0"/>
    <xf numFmtId="0" fontId="45" fillId="10" borderId="56" applyNumberFormat="0" applyAlignment="0" applyProtection="0"/>
    <xf numFmtId="0" fontId="73" fillId="55" borderId="60" applyNumberFormat="0" applyAlignment="0" applyProtection="0"/>
    <xf numFmtId="0" fontId="45" fillId="10" borderId="56" applyNumberFormat="0" applyAlignment="0" applyProtection="0"/>
    <xf numFmtId="0" fontId="73" fillId="55" borderId="60" applyNumberFormat="0" applyAlignment="0" applyProtection="0"/>
    <xf numFmtId="0" fontId="45" fillId="10" borderId="56" applyNumberFormat="0" applyAlignment="0" applyProtection="0"/>
    <xf numFmtId="0" fontId="45" fillId="10" borderId="56" applyNumberFormat="0" applyAlignment="0" applyProtection="0"/>
    <xf numFmtId="0" fontId="45" fillId="10" borderId="56" applyNumberFormat="0" applyAlignment="0" applyProtection="0"/>
    <xf numFmtId="0" fontId="73" fillId="55" borderId="60" applyNumberFormat="0" applyAlignment="0" applyProtection="0"/>
    <xf numFmtId="0" fontId="73" fillId="55" borderId="60" applyNumberFormat="0" applyAlignment="0" applyProtection="0"/>
    <xf numFmtId="0" fontId="45" fillId="10" borderId="56" applyNumberFormat="0" applyAlignment="0" applyProtection="0"/>
    <xf numFmtId="0" fontId="45" fillId="10" borderId="56" applyNumberFormat="0" applyAlignment="0" applyProtection="0"/>
    <xf numFmtId="0" fontId="45" fillId="10" borderId="56" applyNumberFormat="0" applyAlignment="0" applyProtection="0"/>
    <xf numFmtId="0" fontId="45" fillId="10" borderId="56" applyNumberFormat="0" applyAlignment="0" applyProtection="0"/>
    <xf numFmtId="0" fontId="45" fillId="10" borderId="56" applyNumberFormat="0" applyAlignment="0" applyProtection="0"/>
    <xf numFmtId="0" fontId="45" fillId="10" borderId="56" applyNumberFormat="0" applyAlignment="0" applyProtection="0"/>
    <xf numFmtId="0" fontId="73" fillId="55" borderId="60" applyNumberFormat="0" applyAlignment="0" applyProtection="0"/>
    <xf numFmtId="0" fontId="73" fillId="55" borderId="60" applyNumberFormat="0" applyAlignment="0" applyProtection="0"/>
    <xf numFmtId="0" fontId="73" fillId="55" borderId="60" applyNumberFormat="0" applyAlignment="0" applyProtection="0"/>
    <xf numFmtId="0" fontId="73" fillId="55" borderId="60" applyNumberFormat="0" applyAlignment="0" applyProtection="0"/>
    <xf numFmtId="0" fontId="73" fillId="55" borderId="60" applyNumberFormat="0" applyAlignment="0" applyProtection="0"/>
    <xf numFmtId="0" fontId="73" fillId="55" borderId="60" applyNumberFormat="0" applyAlignment="0" applyProtection="0"/>
    <xf numFmtId="0" fontId="73" fillId="55" borderId="60" applyNumberFormat="0" applyAlignment="0" applyProtection="0"/>
    <xf numFmtId="0" fontId="62" fillId="10" borderId="56" applyNumberFormat="0" applyAlignment="0" applyProtection="0"/>
    <xf numFmtId="0" fontId="62" fillId="10" borderId="56" applyNumberFormat="0" applyAlignment="0" applyProtection="0"/>
    <xf numFmtId="0" fontId="62" fillId="10" borderId="56" applyNumberFormat="0" applyAlignment="0" applyProtection="0"/>
    <xf numFmtId="0" fontId="62" fillId="10" borderId="56" applyNumberFormat="0" applyAlignment="0" applyProtection="0"/>
    <xf numFmtId="0" fontId="62" fillId="10" borderId="56" applyNumberFormat="0" applyAlignment="0" applyProtection="0"/>
    <xf numFmtId="0" fontId="62" fillId="10" borderId="56" applyNumberFormat="0" applyAlignment="0" applyProtection="0"/>
    <xf numFmtId="0" fontId="62" fillId="10" borderId="56" applyNumberFormat="0" applyAlignment="0" applyProtection="0"/>
    <xf numFmtId="0" fontId="62" fillId="10" borderId="56" applyNumberFormat="0" applyAlignment="0" applyProtection="0"/>
    <xf numFmtId="0" fontId="62" fillId="10" borderId="56" applyNumberFormat="0" applyAlignment="0" applyProtection="0"/>
    <xf numFmtId="0" fontId="62" fillId="10" borderId="56" applyNumberFormat="0" applyAlignment="0" applyProtection="0"/>
    <xf numFmtId="0" fontId="62" fillId="10" borderId="56" applyNumberFormat="0" applyAlignment="0" applyProtection="0"/>
    <xf numFmtId="0" fontId="62" fillId="10" borderId="56" applyNumberFormat="0" applyAlignment="0" applyProtection="0"/>
    <xf numFmtId="0" fontId="62" fillId="10" borderId="56" applyNumberFormat="0" applyAlignment="0" applyProtection="0"/>
    <xf numFmtId="0" fontId="62" fillId="10" borderId="56" applyNumberFormat="0" applyAlignment="0" applyProtection="0"/>
    <xf numFmtId="0" fontId="62" fillId="10" borderId="56" applyNumberFormat="0" applyAlignment="0" applyProtection="0"/>
    <xf numFmtId="0" fontId="62" fillId="10" borderId="56" applyNumberFormat="0" applyAlignment="0" applyProtection="0"/>
    <xf numFmtId="0" fontId="62" fillId="10" borderId="56" applyNumberFormat="0" applyAlignment="0" applyProtection="0"/>
    <xf numFmtId="0" fontId="62" fillId="10" borderId="56" applyNumberFormat="0" applyAlignment="0" applyProtection="0"/>
    <xf numFmtId="0" fontId="62" fillId="10" borderId="56" applyNumberFormat="0" applyAlignment="0" applyProtection="0"/>
    <xf numFmtId="0" fontId="80" fillId="0" borderId="64" applyNumberFormat="0" applyFill="0" applyAlignment="0" applyProtection="0"/>
    <xf numFmtId="0" fontId="44" fillId="0" borderId="55" applyNumberFormat="0" applyFill="0" applyAlignment="0" applyProtection="0"/>
    <xf numFmtId="0" fontId="80" fillId="0" borderId="64" applyNumberFormat="0" applyFill="0" applyAlignment="0" applyProtection="0"/>
    <xf numFmtId="0" fontId="44" fillId="0" borderId="55" applyNumberFormat="0" applyFill="0" applyAlignment="0" applyProtection="0"/>
    <xf numFmtId="0" fontId="80" fillId="0" borderId="64"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80" fillId="0" borderId="64" applyNumberFormat="0" applyFill="0" applyAlignment="0" applyProtection="0"/>
    <xf numFmtId="0" fontId="80" fillId="0" borderId="64"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80" fillId="0" borderId="64" applyNumberFormat="0" applyFill="0" applyAlignment="0" applyProtection="0"/>
    <xf numFmtId="0" fontId="80" fillId="0" borderId="64" applyNumberFormat="0" applyFill="0" applyAlignment="0" applyProtection="0"/>
    <xf numFmtId="0" fontId="80" fillId="0" borderId="64" applyNumberFormat="0" applyFill="0" applyAlignment="0" applyProtection="0"/>
    <xf numFmtId="0" fontId="80" fillId="0" borderId="64" applyNumberFormat="0" applyFill="0" applyAlignment="0" applyProtection="0"/>
    <xf numFmtId="0" fontId="80" fillId="0" borderId="64" applyNumberFormat="0" applyFill="0" applyAlignment="0" applyProtection="0"/>
    <xf numFmtId="0" fontId="80" fillId="0" borderId="64" applyNumberFormat="0" applyFill="0" applyAlignment="0" applyProtection="0"/>
    <xf numFmtId="0" fontId="80" fillId="0" borderId="64"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78" fillId="0" borderId="0" applyNumberFormat="0" applyFill="0" applyBorder="0" applyAlignment="0" applyProtection="0"/>
    <xf numFmtId="0" fontId="37" fillId="0" borderId="0" applyNumberFormat="0" applyFill="0" applyBorder="0" applyAlignment="0" applyProtection="0"/>
    <xf numFmtId="0" fontId="78" fillId="0" borderId="0" applyNumberFormat="0" applyFill="0" applyBorder="0" applyAlignment="0" applyProtection="0"/>
    <xf numFmtId="0" fontId="37" fillId="0" borderId="0" applyNumberFormat="0" applyFill="0" applyBorder="0" applyAlignment="0" applyProtection="0"/>
    <xf numFmtId="0" fontId="7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70" fillId="50" borderId="0" applyNumberFormat="0" applyBorder="0" applyAlignment="0" applyProtection="0"/>
    <xf numFmtId="0" fontId="47" fillId="12" borderId="0" applyNumberFormat="0" applyBorder="0" applyAlignment="0" applyProtection="0"/>
    <xf numFmtId="0" fontId="70" fillId="50" borderId="0" applyNumberFormat="0" applyBorder="0" applyAlignment="0" applyProtection="0"/>
    <xf numFmtId="0" fontId="47" fillId="12" borderId="0" applyNumberFormat="0" applyBorder="0" applyAlignment="0" applyProtection="0"/>
    <xf numFmtId="0" fontId="70" fillId="50"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70" fillId="51" borderId="0" applyNumberFormat="0" applyBorder="0" applyAlignment="0" applyProtection="0"/>
    <xf numFmtId="0" fontId="47" fillId="16" borderId="0" applyNumberFormat="0" applyBorder="0" applyAlignment="0" applyProtection="0"/>
    <xf numFmtId="0" fontId="70" fillId="51" borderId="0" applyNumberFormat="0" applyBorder="0" applyAlignment="0" applyProtection="0"/>
    <xf numFmtId="0" fontId="47" fillId="16" borderId="0" applyNumberFormat="0" applyBorder="0" applyAlignment="0" applyProtection="0"/>
    <xf numFmtId="0" fontId="70" fillId="51"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70" fillId="52" borderId="0" applyNumberFormat="0" applyBorder="0" applyAlignment="0" applyProtection="0"/>
    <xf numFmtId="0" fontId="47" fillId="20" borderId="0" applyNumberFormat="0" applyBorder="0" applyAlignment="0" applyProtection="0"/>
    <xf numFmtId="0" fontId="70" fillId="52" borderId="0" applyNumberFormat="0" applyBorder="0" applyAlignment="0" applyProtection="0"/>
    <xf numFmtId="0" fontId="47" fillId="20" borderId="0" applyNumberFormat="0" applyBorder="0" applyAlignment="0" applyProtection="0"/>
    <xf numFmtId="0" fontId="70" fillId="52"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70" fillId="47" borderId="0" applyNumberFormat="0" applyBorder="0" applyAlignment="0" applyProtection="0"/>
    <xf numFmtId="0" fontId="47" fillId="24" borderId="0" applyNumberFormat="0" applyBorder="0" applyAlignment="0" applyProtection="0"/>
    <xf numFmtId="0" fontId="70" fillId="47" borderId="0" applyNumberFormat="0" applyBorder="0" applyAlignment="0" applyProtection="0"/>
    <xf numFmtId="0" fontId="47" fillId="24" borderId="0" applyNumberFormat="0" applyBorder="0" applyAlignment="0" applyProtection="0"/>
    <xf numFmtId="0" fontId="70" fillId="47"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70" fillId="48" borderId="0" applyNumberFormat="0" applyBorder="0" applyAlignment="0" applyProtection="0"/>
    <xf numFmtId="0" fontId="47" fillId="28" borderId="0" applyNumberFormat="0" applyBorder="0" applyAlignment="0" applyProtection="0"/>
    <xf numFmtId="0" fontId="70" fillId="48" borderId="0" applyNumberFormat="0" applyBorder="0" applyAlignment="0" applyProtection="0"/>
    <xf numFmtId="0" fontId="47" fillId="28" borderId="0" applyNumberFormat="0" applyBorder="0" applyAlignment="0" applyProtection="0"/>
    <xf numFmtId="0" fontId="70" fillId="4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66" fillId="28" borderId="0" applyNumberFormat="0" applyBorder="0" applyAlignment="0" applyProtection="0"/>
    <xf numFmtId="0" fontId="66" fillId="28" borderId="0" applyNumberFormat="0" applyBorder="0" applyAlignment="0" applyProtection="0"/>
    <xf numFmtId="0" fontId="66" fillId="28" borderId="0" applyNumberFormat="0" applyBorder="0" applyAlignment="0" applyProtection="0"/>
    <xf numFmtId="0" fontId="66" fillId="28" borderId="0" applyNumberFormat="0" applyBorder="0" applyAlignment="0" applyProtection="0"/>
    <xf numFmtId="0" fontId="66" fillId="28" borderId="0" applyNumberFormat="0" applyBorder="0" applyAlignment="0" applyProtection="0"/>
    <xf numFmtId="0" fontId="66" fillId="28" borderId="0" applyNumberFormat="0" applyBorder="0" applyAlignment="0" applyProtection="0"/>
    <xf numFmtId="0" fontId="66" fillId="28" borderId="0" applyNumberFormat="0" applyBorder="0" applyAlignment="0" applyProtection="0"/>
    <xf numFmtId="0" fontId="66" fillId="28" borderId="0" applyNumberFormat="0" applyBorder="0" applyAlignment="0" applyProtection="0"/>
    <xf numFmtId="0" fontId="66" fillId="28" borderId="0" applyNumberFormat="0" applyBorder="0" applyAlignment="0" applyProtection="0"/>
    <xf numFmtId="0" fontId="66" fillId="28" borderId="0" applyNumberFormat="0" applyBorder="0" applyAlignment="0" applyProtection="0"/>
    <xf numFmtId="0" fontId="66" fillId="28" borderId="0" applyNumberFormat="0" applyBorder="0" applyAlignment="0" applyProtection="0"/>
    <xf numFmtId="0" fontId="66" fillId="28" borderId="0" applyNumberFormat="0" applyBorder="0" applyAlignment="0" applyProtection="0"/>
    <xf numFmtId="0" fontId="66" fillId="28" borderId="0" applyNumberFormat="0" applyBorder="0" applyAlignment="0" applyProtection="0"/>
    <xf numFmtId="0" fontId="66" fillId="28" borderId="0" applyNumberFormat="0" applyBorder="0" applyAlignment="0" applyProtection="0"/>
    <xf numFmtId="0" fontId="66" fillId="28" borderId="0" applyNumberFormat="0" applyBorder="0" applyAlignment="0" applyProtection="0"/>
    <xf numFmtId="0" fontId="66" fillId="28" borderId="0" applyNumberFormat="0" applyBorder="0" applyAlignment="0" applyProtection="0"/>
    <xf numFmtId="0" fontId="66" fillId="28" borderId="0" applyNumberFormat="0" applyBorder="0" applyAlignment="0" applyProtection="0"/>
    <xf numFmtId="0" fontId="66" fillId="28" borderId="0" applyNumberFormat="0" applyBorder="0" applyAlignment="0" applyProtection="0"/>
    <xf numFmtId="0" fontId="66" fillId="28" borderId="0" applyNumberFormat="0" applyBorder="0" applyAlignment="0" applyProtection="0"/>
    <xf numFmtId="0" fontId="70" fillId="53" borderId="0" applyNumberFormat="0" applyBorder="0" applyAlignment="0" applyProtection="0"/>
    <xf numFmtId="0" fontId="47" fillId="32" borderId="0" applyNumberFormat="0" applyBorder="0" applyAlignment="0" applyProtection="0"/>
    <xf numFmtId="0" fontId="70" fillId="53" borderId="0" applyNumberFormat="0" applyBorder="0" applyAlignment="0" applyProtection="0"/>
    <xf numFmtId="0" fontId="47" fillId="32" borderId="0" applyNumberFormat="0" applyBorder="0" applyAlignment="0" applyProtection="0"/>
    <xf numFmtId="0" fontId="70" fillId="53"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79" fillId="41" borderId="59" applyNumberFormat="0" applyAlignment="0" applyProtection="0"/>
    <xf numFmtId="0" fontId="41" fillId="8" borderId="53" applyNumberFormat="0" applyAlignment="0" applyProtection="0"/>
    <xf numFmtId="0" fontId="79" fillId="41" borderId="59" applyNumberFormat="0" applyAlignment="0" applyProtection="0"/>
    <xf numFmtId="0" fontId="41" fillId="8" borderId="53" applyNumberFormat="0" applyAlignment="0" applyProtection="0"/>
    <xf numFmtId="0" fontId="79" fillId="41" borderId="59" applyNumberFormat="0" applyAlignment="0" applyProtection="0"/>
    <xf numFmtId="0" fontId="41" fillId="8" borderId="53" applyNumberFormat="0" applyAlignment="0" applyProtection="0"/>
    <xf numFmtId="0" fontId="41" fillId="8" borderId="53" applyNumberFormat="0" applyAlignment="0" applyProtection="0"/>
    <xf numFmtId="0" fontId="41" fillId="8" borderId="53" applyNumberFormat="0" applyAlignment="0" applyProtection="0"/>
    <xf numFmtId="0" fontId="79" fillId="41" borderId="59" applyNumberFormat="0" applyAlignment="0" applyProtection="0"/>
    <xf numFmtId="0" fontId="79" fillId="41" borderId="59" applyNumberFormat="0" applyAlignment="0" applyProtection="0"/>
    <xf numFmtId="0" fontId="41" fillId="8" borderId="53" applyNumberFormat="0" applyAlignment="0" applyProtection="0"/>
    <xf numFmtId="0" fontId="41" fillId="8" borderId="53" applyNumberFormat="0" applyAlignment="0" applyProtection="0"/>
    <xf numFmtId="0" fontId="41" fillId="8" borderId="53" applyNumberFormat="0" applyAlignment="0" applyProtection="0"/>
    <xf numFmtId="0" fontId="41" fillId="8" borderId="53" applyNumberFormat="0" applyAlignment="0" applyProtection="0"/>
    <xf numFmtId="0" fontId="41" fillId="8" borderId="53" applyNumberFormat="0" applyAlignment="0" applyProtection="0"/>
    <xf numFmtId="0" fontId="41" fillId="8" borderId="53" applyNumberFormat="0" applyAlignment="0" applyProtection="0"/>
    <xf numFmtId="0" fontId="79" fillId="41" borderId="59" applyNumberFormat="0" applyAlignment="0" applyProtection="0"/>
    <xf numFmtId="0" fontId="79" fillId="41" borderId="59" applyNumberFormat="0" applyAlignment="0" applyProtection="0"/>
    <xf numFmtId="0" fontId="79" fillId="41" borderId="59" applyNumberFormat="0" applyAlignment="0" applyProtection="0"/>
    <xf numFmtId="0" fontId="79" fillId="41" borderId="59" applyNumberFormat="0" applyAlignment="0" applyProtection="0"/>
    <xf numFmtId="0" fontId="79" fillId="41" borderId="59" applyNumberFormat="0" applyAlignment="0" applyProtection="0"/>
    <xf numFmtId="0" fontId="79" fillId="41" borderId="59" applyNumberFormat="0" applyAlignment="0" applyProtection="0"/>
    <xf numFmtId="0" fontId="79" fillId="41" borderId="59" applyNumberFormat="0" applyAlignment="0" applyProtection="0"/>
    <xf numFmtId="0" fontId="58" fillId="8" borderId="53" applyNumberFormat="0" applyAlignment="0" applyProtection="0"/>
    <xf numFmtId="0" fontId="58" fillId="8" borderId="53" applyNumberFormat="0" applyAlignment="0" applyProtection="0"/>
    <xf numFmtId="0" fontId="58" fillId="8" borderId="53" applyNumberFormat="0" applyAlignment="0" applyProtection="0"/>
    <xf numFmtId="0" fontId="58" fillId="8" borderId="53" applyNumberFormat="0" applyAlignment="0" applyProtection="0"/>
    <xf numFmtId="0" fontId="58" fillId="8" borderId="53" applyNumberFormat="0" applyAlignment="0" applyProtection="0"/>
    <xf numFmtId="0" fontId="58" fillId="8" borderId="53" applyNumberFormat="0" applyAlignment="0" applyProtection="0"/>
    <xf numFmtId="0" fontId="58" fillId="8" borderId="53" applyNumberFormat="0" applyAlignment="0" applyProtection="0"/>
    <xf numFmtId="0" fontId="58" fillId="8" borderId="53" applyNumberFormat="0" applyAlignment="0" applyProtection="0"/>
    <xf numFmtId="0" fontId="58" fillId="8" borderId="53" applyNumberFormat="0" applyAlignment="0" applyProtection="0"/>
    <xf numFmtId="0" fontId="58" fillId="8" borderId="53" applyNumberFormat="0" applyAlignment="0" applyProtection="0"/>
    <xf numFmtId="0" fontId="58" fillId="8" borderId="53" applyNumberFormat="0" applyAlignment="0" applyProtection="0"/>
    <xf numFmtId="0" fontId="58" fillId="8" borderId="53" applyNumberFormat="0" applyAlignment="0" applyProtection="0"/>
    <xf numFmtId="0" fontId="58" fillId="8" borderId="53" applyNumberFormat="0" applyAlignment="0" applyProtection="0"/>
    <xf numFmtId="0" fontId="58" fillId="8" borderId="53" applyNumberFormat="0" applyAlignment="0" applyProtection="0"/>
    <xf numFmtId="0" fontId="58" fillId="8" borderId="53" applyNumberFormat="0" applyAlignment="0" applyProtection="0"/>
    <xf numFmtId="0" fontId="58" fillId="8" borderId="53" applyNumberFormat="0" applyAlignment="0" applyProtection="0"/>
    <xf numFmtId="0" fontId="58" fillId="8" borderId="53" applyNumberFormat="0" applyAlignment="0" applyProtection="0"/>
    <xf numFmtId="0" fontId="58" fillId="8" borderId="53" applyNumberFormat="0" applyAlignment="0" applyProtection="0"/>
    <xf numFmtId="0" fontId="58" fillId="8" borderId="53" applyNumberFormat="0" applyAlignment="0" applyProtection="0"/>
    <xf numFmtId="0" fontId="71" fillId="37" borderId="0" applyNumberFormat="0" applyBorder="0" applyAlignment="0" applyProtection="0"/>
    <xf numFmtId="0" fontId="39" fillId="6" borderId="0" applyNumberFormat="0" applyBorder="0" applyAlignment="0" applyProtection="0"/>
    <xf numFmtId="0" fontId="71" fillId="37" borderId="0" applyNumberFormat="0" applyBorder="0" applyAlignment="0" applyProtection="0"/>
    <xf numFmtId="0" fontId="39" fillId="6" borderId="0" applyNumberFormat="0" applyBorder="0" applyAlignment="0" applyProtection="0"/>
    <xf numFmtId="0" fontId="71" fillId="37"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43" fontId="50" fillId="0" borderId="0" applyFont="0" applyFill="0" applyBorder="0" applyAlignment="0" applyProtection="0"/>
    <xf numFmtId="0" fontId="40" fillId="7" borderId="0" applyNumberFormat="0" applyBorder="0" applyAlignment="0" applyProtection="0"/>
    <xf numFmtId="0" fontId="81" fillId="56" borderId="0" applyNumberFormat="0" applyBorder="0" applyAlignment="0" applyProtection="0"/>
    <xf numFmtId="0" fontId="40" fillId="7" borderId="0" applyNumberFormat="0" applyBorder="0" applyAlignment="0" applyProtection="0"/>
    <xf numFmtId="0" fontId="81" fillId="56"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81" fillId="56" borderId="0" applyNumberFormat="0" applyBorder="0" applyAlignment="0" applyProtection="0"/>
    <xf numFmtId="0" fontId="81" fillId="56"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81" fillId="56" borderId="0" applyNumberFormat="0" applyBorder="0" applyAlignment="0" applyProtection="0"/>
    <xf numFmtId="0" fontId="81" fillId="56" borderId="0" applyNumberFormat="0" applyBorder="0" applyAlignment="0" applyProtection="0"/>
    <xf numFmtId="0" fontId="81" fillId="56" borderId="0" applyNumberFormat="0" applyBorder="0" applyAlignment="0" applyProtection="0"/>
    <xf numFmtId="0" fontId="81" fillId="56" borderId="0" applyNumberFormat="0" applyBorder="0" applyAlignment="0" applyProtection="0"/>
    <xf numFmtId="0" fontId="81" fillId="56" borderId="0" applyNumberFormat="0" applyBorder="0" applyAlignment="0" applyProtection="0"/>
    <xf numFmtId="0" fontId="81" fillId="56" borderId="0" applyNumberFormat="0" applyBorder="0" applyAlignment="0" applyProtection="0"/>
    <xf numFmtId="0" fontId="81" fillId="56" borderId="0" applyNumberFormat="0" applyBorder="0" applyAlignment="0" applyProtection="0"/>
    <xf numFmtId="0" fontId="57" fillId="7" borderId="0" applyNumberFormat="0" applyBorder="0" applyAlignment="0" applyProtection="0"/>
    <xf numFmtId="0" fontId="57" fillId="7" borderId="0" applyNumberFormat="0" applyBorder="0" applyAlignment="0" applyProtection="0"/>
    <xf numFmtId="0" fontId="57" fillId="7" borderId="0" applyNumberFormat="0" applyBorder="0" applyAlignment="0" applyProtection="0"/>
    <xf numFmtId="0" fontId="57" fillId="7" borderId="0" applyNumberFormat="0" applyBorder="0" applyAlignment="0" applyProtection="0"/>
    <xf numFmtId="0" fontId="57" fillId="7" borderId="0" applyNumberFormat="0" applyBorder="0" applyAlignment="0" applyProtection="0"/>
    <xf numFmtId="0" fontId="57" fillId="7" borderId="0" applyNumberFormat="0" applyBorder="0" applyAlignment="0" applyProtection="0"/>
    <xf numFmtId="0" fontId="57" fillId="7" borderId="0" applyNumberFormat="0" applyBorder="0" applyAlignment="0" applyProtection="0"/>
    <xf numFmtId="0" fontId="57" fillId="7" borderId="0" applyNumberFormat="0" applyBorder="0" applyAlignment="0" applyProtection="0"/>
    <xf numFmtId="0" fontId="57" fillId="7" borderId="0" applyNumberFormat="0" applyBorder="0" applyAlignment="0" applyProtection="0"/>
    <xf numFmtId="0" fontId="57" fillId="7" borderId="0" applyNumberFormat="0" applyBorder="0" applyAlignment="0" applyProtection="0"/>
    <xf numFmtId="0" fontId="57" fillId="7" borderId="0" applyNumberFormat="0" applyBorder="0" applyAlignment="0" applyProtection="0"/>
    <xf numFmtId="0" fontId="57" fillId="7" borderId="0" applyNumberFormat="0" applyBorder="0" applyAlignment="0" applyProtection="0"/>
    <xf numFmtId="0" fontId="57" fillId="7" borderId="0" applyNumberFormat="0" applyBorder="0" applyAlignment="0" applyProtection="0"/>
    <xf numFmtId="0" fontId="57" fillId="7" borderId="0" applyNumberFormat="0" applyBorder="0" applyAlignment="0" applyProtection="0"/>
    <xf numFmtId="0" fontId="57" fillId="7" borderId="0" applyNumberFormat="0" applyBorder="0" applyAlignment="0" applyProtection="0"/>
    <xf numFmtId="0" fontId="57" fillId="7" borderId="0" applyNumberFormat="0" applyBorder="0" applyAlignment="0" applyProtection="0"/>
    <xf numFmtId="0" fontId="57" fillId="7" borderId="0" applyNumberFormat="0" applyBorder="0" applyAlignment="0" applyProtection="0"/>
    <xf numFmtId="0" fontId="57" fillId="7" borderId="0" applyNumberFormat="0" applyBorder="0" applyAlignment="0" applyProtection="0"/>
    <xf numFmtId="0" fontId="57" fillId="7" borderId="0" applyNumberFormat="0" applyBorder="0" applyAlignment="0" applyProtection="0"/>
    <xf numFmtId="0" fontId="69" fillId="0" borderId="0"/>
    <xf numFmtId="0" fontId="69" fillId="0" borderId="0"/>
    <xf numFmtId="0" fontId="69" fillId="0" borderId="0"/>
    <xf numFmtId="0" fontId="69" fillId="0" borderId="0"/>
    <xf numFmtId="0" fontId="69" fillId="0" borderId="0"/>
    <xf numFmtId="0" fontId="48" fillId="0" borderId="0"/>
    <xf numFmtId="0" fontId="48" fillId="0" borderId="0"/>
    <xf numFmtId="0" fontId="48" fillId="0" borderId="0"/>
    <xf numFmtId="0" fontId="48" fillId="0" borderId="0"/>
    <xf numFmtId="0" fontId="69" fillId="0" borderId="0"/>
    <xf numFmtId="0" fontId="48" fillId="0" borderId="0"/>
    <xf numFmtId="0" fontId="48" fillId="0" borderId="0"/>
    <xf numFmtId="0" fontId="48" fillId="0" borderId="0"/>
    <xf numFmtId="0" fontId="48" fillId="0" borderId="0"/>
    <xf numFmtId="0" fontId="1" fillId="0" borderId="0"/>
    <xf numFmtId="0" fontId="48" fillId="0" borderId="0"/>
    <xf numFmtId="0" fontId="48" fillId="0" borderId="0"/>
    <xf numFmtId="0" fontId="48" fillId="0" borderId="0"/>
    <xf numFmtId="0" fontId="48" fillId="0" borderId="0"/>
    <xf numFmtId="0" fontId="1" fillId="0" borderId="0"/>
    <xf numFmtId="0" fontId="48" fillId="0" borderId="0"/>
    <xf numFmtId="0" fontId="1" fillId="0" borderId="0"/>
    <xf numFmtId="0" fontId="1" fillId="0" borderId="0"/>
    <xf numFmtId="0" fontId="6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 fillId="0" borderId="0"/>
    <xf numFmtId="0" fontId="48" fillId="0" borderId="0"/>
    <xf numFmtId="0" fontId="48" fillId="0" borderId="0"/>
    <xf numFmtId="0" fontId="48" fillId="0" borderId="0"/>
    <xf numFmtId="0" fontId="48" fillId="0" borderId="0"/>
    <xf numFmtId="0" fontId="6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9" fillId="0" borderId="0"/>
    <xf numFmtId="0" fontId="6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9" fillId="0" borderId="0"/>
    <xf numFmtId="0" fontId="69" fillId="0" borderId="0"/>
    <xf numFmtId="0" fontId="69" fillId="0" borderId="0"/>
    <xf numFmtId="0" fontId="69" fillId="57" borderId="65"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69" fillId="57" borderId="65" applyNumberFormat="0" applyFont="0" applyAlignment="0" applyProtection="0"/>
    <xf numFmtId="0" fontId="69" fillId="57" borderId="65" applyNumberFormat="0" applyFont="0" applyAlignment="0" applyProtection="0"/>
    <xf numFmtId="0" fontId="69" fillId="11" borderId="57" applyNumberFormat="0" applyFont="0" applyAlignment="0" applyProtection="0"/>
    <xf numFmtId="0" fontId="69" fillId="57" borderId="65" applyNumberFormat="0" applyFont="0" applyAlignment="0" applyProtection="0"/>
    <xf numFmtId="0" fontId="69" fillId="11" borderId="57" applyNumberFormat="0" applyFont="0" applyAlignment="0" applyProtection="0"/>
    <xf numFmtId="0" fontId="69" fillId="57" borderId="65" applyNumberFormat="0" applyFont="0" applyAlignment="0" applyProtection="0"/>
    <xf numFmtId="0" fontId="69" fillId="11" borderId="57" applyNumberFormat="0" applyFont="0" applyAlignment="0" applyProtection="0"/>
    <xf numFmtId="0" fontId="69" fillId="11" borderId="57" applyNumberFormat="0" applyFont="0" applyAlignment="0" applyProtection="0"/>
    <xf numFmtId="0" fontId="69" fillId="11" borderId="57" applyNumberFormat="0" applyFont="0" applyAlignment="0" applyProtection="0"/>
    <xf numFmtId="0" fontId="69" fillId="57" borderId="65" applyNumberFormat="0" applyFont="0" applyAlignment="0" applyProtection="0"/>
    <xf numFmtId="0" fontId="69" fillId="57" borderId="65" applyNumberFormat="0" applyFont="0" applyAlignment="0" applyProtection="0"/>
    <xf numFmtId="0" fontId="69" fillId="11" borderId="57" applyNumberFormat="0" applyFont="0" applyAlignment="0" applyProtection="0"/>
    <xf numFmtId="0" fontId="69" fillId="11" borderId="57" applyNumberFormat="0" applyFont="0" applyAlignment="0" applyProtection="0"/>
    <xf numFmtId="0" fontId="69" fillId="11" borderId="57" applyNumberFormat="0" applyFont="0" applyAlignment="0" applyProtection="0"/>
    <xf numFmtId="0" fontId="69" fillId="11" borderId="57" applyNumberFormat="0" applyFont="0" applyAlignment="0" applyProtection="0"/>
    <xf numFmtId="0" fontId="69" fillId="11" borderId="57" applyNumberFormat="0" applyFont="0" applyAlignment="0" applyProtection="0"/>
    <xf numFmtId="0" fontId="69" fillId="11" borderId="57" applyNumberFormat="0" applyFont="0" applyAlignment="0" applyProtection="0"/>
    <xf numFmtId="0" fontId="69" fillId="57" borderId="65" applyNumberFormat="0" applyFont="0" applyAlignment="0" applyProtection="0"/>
    <xf numFmtId="0" fontId="69" fillId="57" borderId="65" applyNumberFormat="0" applyFont="0" applyAlignment="0" applyProtection="0"/>
    <xf numFmtId="0" fontId="69" fillId="57" borderId="65" applyNumberFormat="0" applyFont="0" applyAlignment="0" applyProtection="0"/>
    <xf numFmtId="0" fontId="69" fillId="57" borderId="65" applyNumberFormat="0" applyFont="0" applyAlignment="0" applyProtection="0"/>
    <xf numFmtId="0" fontId="69" fillId="57" borderId="65" applyNumberFormat="0" applyFont="0" applyAlignment="0" applyProtection="0"/>
    <xf numFmtId="0" fontId="69" fillId="57" borderId="65" applyNumberFormat="0" applyFont="0" applyAlignment="0" applyProtection="0"/>
    <xf numFmtId="0" fontId="69" fillId="57" borderId="65" applyNumberFormat="0" applyFont="0" applyAlignment="0" applyProtection="0"/>
    <xf numFmtId="0" fontId="69" fillId="57" borderId="65" applyNumberFormat="0" applyFont="0" applyAlignment="0" applyProtection="0"/>
    <xf numFmtId="0" fontId="69" fillId="57" borderId="65" applyNumberFormat="0" applyFont="0" applyAlignment="0" applyProtection="0"/>
    <xf numFmtId="0" fontId="69" fillId="57" borderId="65" applyNumberFormat="0" applyFont="0" applyAlignment="0" applyProtection="0"/>
    <xf numFmtId="0" fontId="69" fillId="57" borderId="65" applyNumberFormat="0" applyFont="0" applyAlignment="0" applyProtection="0"/>
    <xf numFmtId="0" fontId="69" fillId="57" borderId="65" applyNumberFormat="0" applyFont="0" applyAlignment="0" applyProtection="0"/>
    <xf numFmtId="0" fontId="69" fillId="57" borderId="65" applyNumberFormat="0" applyFont="0" applyAlignment="0" applyProtection="0"/>
    <xf numFmtId="0" fontId="69" fillId="11" borderId="57" applyNumberFormat="0" applyFont="0" applyAlignment="0" applyProtection="0"/>
    <xf numFmtId="0" fontId="69"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82" fillId="54" borderId="66" applyNumberFormat="0" applyAlignment="0" applyProtection="0"/>
    <xf numFmtId="0" fontId="42" fillId="9" borderId="54" applyNumberFormat="0" applyAlignment="0" applyProtection="0"/>
    <xf numFmtId="0" fontId="82" fillId="54" borderId="66" applyNumberFormat="0" applyAlignment="0" applyProtection="0"/>
    <xf numFmtId="0" fontId="42" fillId="9" borderId="54" applyNumberFormat="0" applyAlignment="0" applyProtection="0"/>
    <xf numFmtId="0" fontId="82" fillId="54" borderId="66" applyNumberFormat="0" applyAlignment="0" applyProtection="0"/>
    <xf numFmtId="0" fontId="42" fillId="9" borderId="54" applyNumberFormat="0" applyAlignment="0" applyProtection="0"/>
    <xf numFmtId="0" fontId="42" fillId="9" borderId="54" applyNumberFormat="0" applyAlignment="0" applyProtection="0"/>
    <xf numFmtId="0" fontId="42" fillId="9" borderId="54" applyNumberFormat="0" applyAlignment="0" applyProtection="0"/>
    <xf numFmtId="0" fontId="82" fillId="54" borderId="66" applyNumberFormat="0" applyAlignment="0" applyProtection="0"/>
    <xf numFmtId="0" fontId="82" fillId="54" borderId="66" applyNumberFormat="0" applyAlignment="0" applyProtection="0"/>
    <xf numFmtId="0" fontId="42" fillId="9" borderId="54" applyNumberFormat="0" applyAlignment="0" applyProtection="0"/>
    <xf numFmtId="0" fontId="42" fillId="9" borderId="54" applyNumberFormat="0" applyAlignment="0" applyProtection="0"/>
    <xf numFmtId="0" fontId="42" fillId="9" borderId="54" applyNumberFormat="0" applyAlignment="0" applyProtection="0"/>
    <xf numFmtId="0" fontId="42" fillId="9" borderId="54" applyNumberFormat="0" applyAlignment="0" applyProtection="0"/>
    <xf numFmtId="0" fontId="42" fillId="9" borderId="54" applyNumberFormat="0" applyAlignment="0" applyProtection="0"/>
    <xf numFmtId="0" fontId="42" fillId="9" borderId="54" applyNumberFormat="0" applyAlignment="0" applyProtection="0"/>
    <xf numFmtId="0" fontId="82" fillId="54" borderId="66" applyNumberFormat="0" applyAlignment="0" applyProtection="0"/>
    <xf numFmtId="0" fontId="82" fillId="54" borderId="66" applyNumberFormat="0" applyAlignment="0" applyProtection="0"/>
    <xf numFmtId="0" fontId="82" fillId="54" borderId="66" applyNumberFormat="0" applyAlignment="0" applyProtection="0"/>
    <xf numFmtId="0" fontId="82" fillId="54" borderId="66" applyNumberFormat="0" applyAlignment="0" applyProtection="0"/>
    <xf numFmtId="0" fontId="82" fillId="54" borderId="66" applyNumberFormat="0" applyAlignment="0" applyProtection="0"/>
    <xf numFmtId="0" fontId="82" fillId="54" borderId="66" applyNumberFormat="0" applyAlignment="0" applyProtection="0"/>
    <xf numFmtId="0" fontId="82" fillId="54" borderId="66" applyNumberFormat="0" applyAlignment="0" applyProtection="0"/>
    <xf numFmtId="0" fontId="59" fillId="9" borderId="54" applyNumberFormat="0" applyAlignment="0" applyProtection="0"/>
    <xf numFmtId="0" fontId="59" fillId="9" borderId="54" applyNumberFormat="0" applyAlignment="0" applyProtection="0"/>
    <xf numFmtId="0" fontId="59" fillId="9" borderId="54" applyNumberFormat="0" applyAlignment="0" applyProtection="0"/>
    <xf numFmtId="0" fontId="59" fillId="9" borderId="54" applyNumberFormat="0" applyAlignment="0" applyProtection="0"/>
    <xf numFmtId="0" fontId="59" fillId="9" borderId="54" applyNumberFormat="0" applyAlignment="0" applyProtection="0"/>
    <xf numFmtId="0" fontId="59" fillId="9" borderId="54" applyNumberFormat="0" applyAlignment="0" applyProtection="0"/>
    <xf numFmtId="0" fontId="59" fillId="9" borderId="54" applyNumberFormat="0" applyAlignment="0" applyProtection="0"/>
    <xf numFmtId="0" fontId="59" fillId="9" borderId="54" applyNumberFormat="0" applyAlignment="0" applyProtection="0"/>
    <xf numFmtId="0" fontId="59" fillId="9" borderId="54" applyNumberFormat="0" applyAlignment="0" applyProtection="0"/>
    <xf numFmtId="0" fontId="59" fillId="9" borderId="54" applyNumberFormat="0" applyAlignment="0" applyProtection="0"/>
    <xf numFmtId="0" fontId="59" fillId="9" borderId="54" applyNumberFormat="0" applyAlignment="0" applyProtection="0"/>
    <xf numFmtId="0" fontId="59" fillId="9" borderId="54" applyNumberFormat="0" applyAlignment="0" applyProtection="0"/>
    <xf numFmtId="0" fontId="59" fillId="9" borderId="54" applyNumberFormat="0" applyAlignment="0" applyProtection="0"/>
    <xf numFmtId="0" fontId="59" fillId="9" borderId="54" applyNumberFormat="0" applyAlignment="0" applyProtection="0"/>
    <xf numFmtId="0" fontId="59" fillId="9" borderId="54" applyNumberFormat="0" applyAlignment="0" applyProtection="0"/>
    <xf numFmtId="0" fontId="59" fillId="9" borderId="54" applyNumberFormat="0" applyAlignment="0" applyProtection="0"/>
    <xf numFmtId="0" fontId="59" fillId="9" borderId="54" applyNumberFormat="0" applyAlignment="0" applyProtection="0"/>
    <xf numFmtId="0" fontId="59" fillId="9" borderId="54" applyNumberFormat="0" applyAlignment="0" applyProtection="0"/>
    <xf numFmtId="0" fontId="59" fillId="9" borderId="54" applyNumberFormat="0" applyAlignment="0" applyProtection="0"/>
    <xf numFmtId="0" fontId="85" fillId="0" borderId="0" applyNumberFormat="0" applyFill="0" applyBorder="0" applyAlignment="0" applyProtection="0"/>
    <xf numFmtId="0" fontId="4" fillId="0" borderId="0" applyNumberFormat="0" applyFill="0" applyBorder="0" applyAlignment="0" applyProtection="0"/>
    <xf numFmtId="0" fontId="85" fillId="0" borderId="0" applyNumberFormat="0" applyFill="0" applyBorder="0" applyAlignment="0" applyProtection="0"/>
    <xf numFmtId="0" fontId="4" fillId="0" borderId="0" applyNumberFormat="0" applyFill="0" applyBorder="0" applyAlignment="0" applyProtection="0"/>
    <xf numFmtId="0" fontId="8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74" fillId="0" borderId="0" applyNumberFormat="0" applyFill="0" applyBorder="0" applyAlignment="0" applyProtection="0"/>
    <xf numFmtId="0" fontId="46" fillId="0" borderId="0" applyNumberFormat="0" applyFill="0" applyBorder="0" applyAlignment="0" applyProtection="0"/>
    <xf numFmtId="0" fontId="74" fillId="0" borderId="0" applyNumberFormat="0" applyFill="0" applyBorder="0" applyAlignment="0" applyProtection="0"/>
    <xf numFmtId="0" fontId="46" fillId="0" borderId="0" applyNumberFormat="0" applyFill="0" applyBorder="0" applyAlignment="0" applyProtection="0"/>
    <xf numFmtId="0" fontId="74"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83" fillId="0" borderId="0" applyNumberFormat="0" applyFill="0" applyBorder="0" applyAlignment="0" applyProtection="0"/>
    <xf numFmtId="0" fontId="76" fillId="0" borderId="61" applyNumberFormat="0" applyFill="0" applyAlignment="0" applyProtection="0"/>
    <xf numFmtId="0" fontId="35" fillId="0" borderId="50" applyNumberFormat="0" applyFill="0" applyAlignment="0" applyProtection="0"/>
    <xf numFmtId="0" fontId="76" fillId="0" borderId="61" applyNumberFormat="0" applyFill="0" applyAlignment="0" applyProtection="0"/>
    <xf numFmtId="0" fontId="35" fillId="0" borderId="50" applyNumberFormat="0" applyFill="0" applyAlignment="0" applyProtection="0"/>
    <xf numFmtId="0" fontId="76" fillId="0" borderId="61" applyNumberFormat="0" applyFill="0" applyAlignment="0" applyProtection="0"/>
    <xf numFmtId="0" fontId="35" fillId="0" borderId="50" applyNumberFormat="0" applyFill="0" applyAlignment="0" applyProtection="0"/>
    <xf numFmtId="0" fontId="35" fillId="0" borderId="50" applyNumberFormat="0" applyFill="0" applyAlignment="0" applyProtection="0"/>
    <xf numFmtId="0" fontId="35" fillId="0" borderId="50" applyNumberFormat="0" applyFill="0" applyAlignment="0" applyProtection="0"/>
    <xf numFmtId="0" fontId="76" fillId="0" borderId="61" applyNumberFormat="0" applyFill="0" applyAlignment="0" applyProtection="0"/>
    <xf numFmtId="0" fontId="76" fillId="0" borderId="61" applyNumberFormat="0" applyFill="0" applyAlignment="0" applyProtection="0"/>
    <xf numFmtId="0" fontId="35" fillId="0" borderId="50" applyNumberFormat="0" applyFill="0" applyAlignment="0" applyProtection="0"/>
    <xf numFmtId="0" fontId="35" fillId="0" borderId="50" applyNumberFormat="0" applyFill="0" applyAlignment="0" applyProtection="0"/>
    <xf numFmtId="0" fontId="35" fillId="0" borderId="50" applyNumberFormat="0" applyFill="0" applyAlignment="0" applyProtection="0"/>
    <xf numFmtId="0" fontId="35" fillId="0" borderId="50" applyNumberFormat="0" applyFill="0" applyAlignment="0" applyProtection="0"/>
    <xf numFmtId="0" fontId="35" fillId="0" borderId="50" applyNumberFormat="0" applyFill="0" applyAlignment="0" applyProtection="0"/>
    <xf numFmtId="0" fontId="35" fillId="0" borderId="50" applyNumberFormat="0" applyFill="0" applyAlignment="0" applyProtection="0"/>
    <xf numFmtId="0" fontId="76" fillId="0" borderId="61" applyNumberFormat="0" applyFill="0" applyAlignment="0" applyProtection="0"/>
    <xf numFmtId="0" fontId="76" fillId="0" borderId="61" applyNumberFormat="0" applyFill="0" applyAlignment="0" applyProtection="0"/>
    <xf numFmtId="0" fontId="76" fillId="0" borderId="61" applyNumberFormat="0" applyFill="0" applyAlignment="0" applyProtection="0"/>
    <xf numFmtId="0" fontId="76" fillId="0" borderId="61" applyNumberFormat="0" applyFill="0" applyAlignment="0" applyProtection="0"/>
    <xf numFmtId="0" fontId="76" fillId="0" borderId="61" applyNumberFormat="0" applyFill="0" applyAlignment="0" applyProtection="0"/>
    <xf numFmtId="0" fontId="76" fillId="0" borderId="61" applyNumberFormat="0" applyFill="0" applyAlignment="0" applyProtection="0"/>
    <xf numFmtId="0" fontId="76" fillId="0" borderId="61" applyNumberFormat="0" applyFill="0" applyAlignment="0" applyProtection="0"/>
    <xf numFmtId="0" fontId="52" fillId="0" borderId="50" applyNumberFormat="0" applyFill="0" applyAlignment="0" applyProtection="0"/>
    <xf numFmtId="0" fontId="52" fillId="0" borderId="50" applyNumberFormat="0" applyFill="0" applyAlignment="0" applyProtection="0"/>
    <xf numFmtId="0" fontId="52" fillId="0" borderId="50" applyNumberFormat="0" applyFill="0" applyAlignment="0" applyProtection="0"/>
    <xf numFmtId="0" fontId="52" fillId="0" borderId="50" applyNumberFormat="0" applyFill="0" applyAlignment="0" applyProtection="0"/>
    <xf numFmtId="0" fontId="52" fillId="0" borderId="50" applyNumberFormat="0" applyFill="0" applyAlignment="0" applyProtection="0"/>
    <xf numFmtId="0" fontId="52" fillId="0" borderId="50" applyNumberFormat="0" applyFill="0" applyAlignment="0" applyProtection="0"/>
    <xf numFmtId="0" fontId="52" fillId="0" borderId="50" applyNumberFormat="0" applyFill="0" applyAlignment="0" applyProtection="0"/>
    <xf numFmtId="0" fontId="52" fillId="0" borderId="50" applyNumberFormat="0" applyFill="0" applyAlignment="0" applyProtection="0"/>
    <xf numFmtId="0" fontId="52" fillId="0" borderId="50" applyNumberFormat="0" applyFill="0" applyAlignment="0" applyProtection="0"/>
    <xf numFmtId="0" fontId="52" fillId="0" borderId="50" applyNumberFormat="0" applyFill="0" applyAlignment="0" applyProtection="0"/>
    <xf numFmtId="0" fontId="52" fillId="0" borderId="50" applyNumberFormat="0" applyFill="0" applyAlignment="0" applyProtection="0"/>
    <xf numFmtId="0" fontId="52" fillId="0" borderId="50" applyNumberFormat="0" applyFill="0" applyAlignment="0" applyProtection="0"/>
    <xf numFmtId="0" fontId="52" fillId="0" borderId="50" applyNumberFormat="0" applyFill="0" applyAlignment="0" applyProtection="0"/>
    <xf numFmtId="0" fontId="52" fillId="0" borderId="50" applyNumberFormat="0" applyFill="0" applyAlignment="0" applyProtection="0"/>
    <xf numFmtId="0" fontId="52" fillId="0" borderId="50" applyNumberFormat="0" applyFill="0" applyAlignment="0" applyProtection="0"/>
    <xf numFmtId="0" fontId="52" fillId="0" borderId="50" applyNumberFormat="0" applyFill="0" applyAlignment="0" applyProtection="0"/>
    <xf numFmtId="0" fontId="52" fillId="0" borderId="50" applyNumberFormat="0" applyFill="0" applyAlignment="0" applyProtection="0"/>
    <xf numFmtId="0" fontId="52" fillId="0" borderId="50" applyNumberFormat="0" applyFill="0" applyAlignment="0" applyProtection="0"/>
    <xf numFmtId="0" fontId="52" fillId="0" borderId="50"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7" fillId="0" borderId="62" applyNumberFormat="0" applyFill="0" applyAlignment="0" applyProtection="0"/>
    <xf numFmtId="0" fontId="36" fillId="0" borderId="51" applyNumberFormat="0" applyFill="0" applyAlignment="0" applyProtection="0"/>
    <xf numFmtId="0" fontId="77" fillId="0" borderId="62" applyNumberFormat="0" applyFill="0" applyAlignment="0" applyProtection="0"/>
    <xf numFmtId="0" fontId="36" fillId="0" borderId="51" applyNumberFormat="0" applyFill="0" applyAlignment="0" applyProtection="0"/>
    <xf numFmtId="0" fontId="77" fillId="0" borderId="62" applyNumberFormat="0" applyFill="0" applyAlignment="0" applyProtection="0"/>
    <xf numFmtId="0" fontId="36" fillId="0" borderId="51" applyNumberFormat="0" applyFill="0" applyAlignment="0" applyProtection="0"/>
    <xf numFmtId="0" fontId="36" fillId="0" borderId="51" applyNumberFormat="0" applyFill="0" applyAlignment="0" applyProtection="0"/>
    <xf numFmtId="0" fontId="36" fillId="0" borderId="51" applyNumberFormat="0" applyFill="0" applyAlignment="0" applyProtection="0"/>
    <xf numFmtId="0" fontId="77" fillId="0" borderId="62" applyNumberFormat="0" applyFill="0" applyAlignment="0" applyProtection="0"/>
    <xf numFmtId="0" fontId="77" fillId="0" borderId="62" applyNumberFormat="0" applyFill="0" applyAlignment="0" applyProtection="0"/>
    <xf numFmtId="0" fontId="36" fillId="0" borderId="51" applyNumberFormat="0" applyFill="0" applyAlignment="0" applyProtection="0"/>
    <xf numFmtId="0" fontId="36" fillId="0" borderId="51" applyNumberFormat="0" applyFill="0" applyAlignment="0" applyProtection="0"/>
    <xf numFmtId="0" fontId="36" fillId="0" borderId="51" applyNumberFormat="0" applyFill="0" applyAlignment="0" applyProtection="0"/>
    <xf numFmtId="0" fontId="36" fillId="0" borderId="51" applyNumberFormat="0" applyFill="0" applyAlignment="0" applyProtection="0"/>
    <xf numFmtId="0" fontId="36" fillId="0" borderId="51" applyNumberFormat="0" applyFill="0" applyAlignment="0" applyProtection="0"/>
    <xf numFmtId="0" fontId="36" fillId="0" borderId="51" applyNumberFormat="0" applyFill="0" applyAlignment="0" applyProtection="0"/>
    <xf numFmtId="0" fontId="77" fillId="0" borderId="62" applyNumberFormat="0" applyFill="0" applyAlignment="0" applyProtection="0"/>
    <xf numFmtId="0" fontId="77" fillId="0" borderId="62" applyNumberFormat="0" applyFill="0" applyAlignment="0" applyProtection="0"/>
    <xf numFmtId="0" fontId="77" fillId="0" borderId="62" applyNumberFormat="0" applyFill="0" applyAlignment="0" applyProtection="0"/>
    <xf numFmtId="0" fontId="77" fillId="0" borderId="62" applyNumberFormat="0" applyFill="0" applyAlignment="0" applyProtection="0"/>
    <xf numFmtId="0" fontId="77" fillId="0" borderId="62" applyNumberFormat="0" applyFill="0" applyAlignment="0" applyProtection="0"/>
    <xf numFmtId="0" fontId="77" fillId="0" borderId="62" applyNumberFormat="0" applyFill="0" applyAlignment="0" applyProtection="0"/>
    <xf numFmtId="0" fontId="77" fillId="0" borderId="62" applyNumberFormat="0" applyFill="0" applyAlignment="0" applyProtection="0"/>
    <xf numFmtId="0" fontId="53" fillId="0" borderId="51" applyNumberFormat="0" applyFill="0" applyAlignment="0" applyProtection="0"/>
    <xf numFmtId="0" fontId="53" fillId="0" borderId="51" applyNumberFormat="0" applyFill="0" applyAlignment="0" applyProtection="0"/>
    <xf numFmtId="0" fontId="53" fillId="0" borderId="51" applyNumberFormat="0" applyFill="0" applyAlignment="0" applyProtection="0"/>
    <xf numFmtId="0" fontId="53" fillId="0" borderId="51" applyNumberFormat="0" applyFill="0" applyAlignment="0" applyProtection="0"/>
    <xf numFmtId="0" fontId="53" fillId="0" borderId="51" applyNumberFormat="0" applyFill="0" applyAlignment="0" applyProtection="0"/>
    <xf numFmtId="0" fontId="53" fillId="0" borderId="51" applyNumberFormat="0" applyFill="0" applyAlignment="0" applyProtection="0"/>
    <xf numFmtId="0" fontId="53" fillId="0" borderId="51" applyNumberFormat="0" applyFill="0" applyAlignment="0" applyProtection="0"/>
    <xf numFmtId="0" fontId="53" fillId="0" borderId="51" applyNumberFormat="0" applyFill="0" applyAlignment="0" applyProtection="0"/>
    <xf numFmtId="0" fontId="53" fillId="0" borderId="51" applyNumberFormat="0" applyFill="0" applyAlignment="0" applyProtection="0"/>
    <xf numFmtId="0" fontId="53" fillId="0" borderId="51" applyNumberFormat="0" applyFill="0" applyAlignment="0" applyProtection="0"/>
    <xf numFmtId="0" fontId="53" fillId="0" borderId="51" applyNumberFormat="0" applyFill="0" applyAlignment="0" applyProtection="0"/>
    <xf numFmtId="0" fontId="53" fillId="0" borderId="51" applyNumberFormat="0" applyFill="0" applyAlignment="0" applyProtection="0"/>
    <xf numFmtId="0" fontId="53" fillId="0" borderId="51" applyNumberFormat="0" applyFill="0" applyAlignment="0" applyProtection="0"/>
    <xf numFmtId="0" fontId="53" fillId="0" borderId="51" applyNumberFormat="0" applyFill="0" applyAlignment="0" applyProtection="0"/>
    <xf numFmtId="0" fontId="53" fillId="0" borderId="51" applyNumberFormat="0" applyFill="0" applyAlignment="0" applyProtection="0"/>
    <xf numFmtId="0" fontId="53" fillId="0" borderId="51" applyNumberFormat="0" applyFill="0" applyAlignment="0" applyProtection="0"/>
    <xf numFmtId="0" fontId="53" fillId="0" borderId="51" applyNumberFormat="0" applyFill="0" applyAlignment="0" applyProtection="0"/>
    <xf numFmtId="0" fontId="53" fillId="0" borderId="51" applyNumberFormat="0" applyFill="0" applyAlignment="0" applyProtection="0"/>
    <xf numFmtId="0" fontId="53" fillId="0" borderId="51" applyNumberFormat="0" applyFill="0" applyAlignment="0" applyProtection="0"/>
    <xf numFmtId="0" fontId="78" fillId="0" borderId="63" applyNumberFormat="0" applyFill="0" applyAlignment="0" applyProtection="0"/>
    <xf numFmtId="0" fontId="37" fillId="0" borderId="52" applyNumberFormat="0" applyFill="0" applyAlignment="0" applyProtection="0"/>
    <xf numFmtId="0" fontId="78" fillId="0" borderId="63" applyNumberFormat="0" applyFill="0" applyAlignment="0" applyProtection="0"/>
    <xf numFmtId="0" fontId="37" fillId="0" borderId="52" applyNumberFormat="0" applyFill="0" applyAlignment="0" applyProtection="0"/>
    <xf numFmtId="0" fontId="78" fillId="0" borderId="63" applyNumberFormat="0" applyFill="0" applyAlignment="0" applyProtection="0"/>
    <xf numFmtId="0" fontId="37" fillId="0" borderId="52" applyNumberFormat="0" applyFill="0" applyAlignment="0" applyProtection="0"/>
    <xf numFmtId="0" fontId="37" fillId="0" borderId="52" applyNumberFormat="0" applyFill="0" applyAlignment="0" applyProtection="0"/>
    <xf numFmtId="0" fontId="37" fillId="0" borderId="52" applyNumberFormat="0" applyFill="0" applyAlignment="0" applyProtection="0"/>
    <xf numFmtId="0" fontId="78" fillId="0" borderId="63" applyNumberFormat="0" applyFill="0" applyAlignment="0" applyProtection="0"/>
    <xf numFmtId="0" fontId="78" fillId="0" borderId="63" applyNumberFormat="0" applyFill="0" applyAlignment="0" applyProtection="0"/>
    <xf numFmtId="0" fontId="37" fillId="0" borderId="52" applyNumberFormat="0" applyFill="0" applyAlignment="0" applyProtection="0"/>
    <xf numFmtId="0" fontId="37" fillId="0" borderId="52" applyNumberFormat="0" applyFill="0" applyAlignment="0" applyProtection="0"/>
    <xf numFmtId="0" fontId="37" fillId="0" borderId="52" applyNumberFormat="0" applyFill="0" applyAlignment="0" applyProtection="0"/>
    <xf numFmtId="0" fontId="37" fillId="0" borderId="52" applyNumberFormat="0" applyFill="0" applyAlignment="0" applyProtection="0"/>
    <xf numFmtId="0" fontId="37" fillId="0" borderId="52" applyNumberFormat="0" applyFill="0" applyAlignment="0" applyProtection="0"/>
    <xf numFmtId="0" fontId="37" fillId="0" borderId="52" applyNumberFormat="0" applyFill="0" applyAlignment="0" applyProtection="0"/>
    <xf numFmtId="0" fontId="78" fillId="0" borderId="63" applyNumberFormat="0" applyFill="0" applyAlignment="0" applyProtection="0"/>
    <xf numFmtId="0" fontId="78" fillId="0" borderId="63" applyNumberFormat="0" applyFill="0" applyAlignment="0" applyProtection="0"/>
    <xf numFmtId="0" fontId="78" fillId="0" borderId="63" applyNumberFormat="0" applyFill="0" applyAlignment="0" applyProtection="0"/>
    <xf numFmtId="0" fontId="78" fillId="0" borderId="63" applyNumberFormat="0" applyFill="0" applyAlignment="0" applyProtection="0"/>
    <xf numFmtId="0" fontId="78" fillId="0" borderId="63" applyNumberFormat="0" applyFill="0" applyAlignment="0" applyProtection="0"/>
    <xf numFmtId="0" fontId="78" fillId="0" borderId="63" applyNumberFormat="0" applyFill="0" applyAlignment="0" applyProtection="0"/>
    <xf numFmtId="0" fontId="78" fillId="0" borderId="63" applyNumberFormat="0" applyFill="0" applyAlignment="0" applyProtection="0"/>
    <xf numFmtId="0" fontId="54" fillId="0" borderId="52" applyNumberFormat="0" applyFill="0" applyAlignment="0" applyProtection="0"/>
    <xf numFmtId="0" fontId="54" fillId="0" borderId="52" applyNumberFormat="0" applyFill="0" applyAlignment="0" applyProtection="0"/>
    <xf numFmtId="0" fontId="54" fillId="0" borderId="52" applyNumberFormat="0" applyFill="0" applyAlignment="0" applyProtection="0"/>
    <xf numFmtId="0" fontId="54" fillId="0" borderId="52" applyNumberFormat="0" applyFill="0" applyAlignment="0" applyProtection="0"/>
    <xf numFmtId="0" fontId="54" fillId="0" borderId="52" applyNumberFormat="0" applyFill="0" applyAlignment="0" applyProtection="0"/>
    <xf numFmtId="0" fontId="54" fillId="0" borderId="52" applyNumberFormat="0" applyFill="0" applyAlignment="0" applyProtection="0"/>
    <xf numFmtId="0" fontId="54" fillId="0" borderId="52" applyNumberFormat="0" applyFill="0" applyAlignment="0" applyProtection="0"/>
    <xf numFmtId="0" fontId="54" fillId="0" borderId="52" applyNumberFormat="0" applyFill="0" applyAlignment="0" applyProtection="0"/>
    <xf numFmtId="0" fontId="54" fillId="0" borderId="52" applyNumberFormat="0" applyFill="0" applyAlignment="0" applyProtection="0"/>
    <xf numFmtId="0" fontId="54" fillId="0" borderId="52" applyNumberFormat="0" applyFill="0" applyAlignment="0" applyProtection="0"/>
    <xf numFmtId="0" fontId="54" fillId="0" borderId="52" applyNumberFormat="0" applyFill="0" applyAlignment="0" applyProtection="0"/>
    <xf numFmtId="0" fontId="54" fillId="0" borderId="52" applyNumberFormat="0" applyFill="0" applyAlignment="0" applyProtection="0"/>
    <xf numFmtId="0" fontId="54" fillId="0" borderId="52" applyNumberFormat="0" applyFill="0" applyAlignment="0" applyProtection="0"/>
    <xf numFmtId="0" fontId="54" fillId="0" borderId="52" applyNumberFormat="0" applyFill="0" applyAlignment="0" applyProtection="0"/>
    <xf numFmtId="0" fontId="54" fillId="0" borderId="52" applyNumberFormat="0" applyFill="0" applyAlignment="0" applyProtection="0"/>
    <xf numFmtId="0" fontId="54" fillId="0" borderId="52" applyNumberFormat="0" applyFill="0" applyAlignment="0" applyProtection="0"/>
    <xf numFmtId="0" fontId="54" fillId="0" borderId="52" applyNumberFormat="0" applyFill="0" applyAlignment="0" applyProtection="0"/>
    <xf numFmtId="0" fontId="54" fillId="0" borderId="52" applyNumberFormat="0" applyFill="0" applyAlignment="0" applyProtection="0"/>
    <xf numFmtId="0" fontId="54" fillId="0" borderId="52" applyNumberFormat="0" applyFill="0" applyAlignment="0" applyProtection="0"/>
    <xf numFmtId="0" fontId="34" fillId="0" borderId="0" applyNumberFormat="0" applyFill="0" applyBorder="0" applyAlignment="0" applyProtection="0"/>
    <xf numFmtId="0" fontId="83" fillId="0" borderId="0" applyNumberFormat="0" applyFill="0" applyBorder="0" applyAlignment="0" applyProtection="0"/>
    <xf numFmtId="0" fontId="34" fillId="0" borderId="0" applyNumberFormat="0" applyFill="0" applyBorder="0" applyAlignment="0" applyProtection="0"/>
    <xf numFmtId="0" fontId="8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 fillId="0" borderId="58" applyNumberFormat="0" applyFill="0" applyAlignment="0" applyProtection="0"/>
    <xf numFmtId="0" fontId="84" fillId="0" borderId="67" applyNumberFormat="0" applyFill="0" applyAlignment="0" applyProtection="0"/>
    <xf numFmtId="0" fontId="2" fillId="0" borderId="58" applyNumberFormat="0" applyFill="0" applyAlignment="0" applyProtection="0"/>
    <xf numFmtId="0" fontId="84" fillId="0" borderId="67" applyNumberFormat="0" applyFill="0" applyAlignment="0" applyProtection="0"/>
    <xf numFmtId="0" fontId="2" fillId="0" borderId="58" applyNumberFormat="0" applyFill="0" applyAlignment="0" applyProtection="0"/>
    <xf numFmtId="0" fontId="2" fillId="0" borderId="58" applyNumberFormat="0" applyFill="0" applyAlignment="0" applyProtection="0"/>
    <xf numFmtId="0" fontId="2" fillId="0" borderId="58" applyNumberFormat="0" applyFill="0" applyAlignment="0" applyProtection="0"/>
    <xf numFmtId="0" fontId="84" fillId="0" borderId="67" applyNumberFormat="0" applyFill="0" applyAlignment="0" applyProtection="0"/>
    <xf numFmtId="0" fontId="84" fillId="0" borderId="67" applyNumberFormat="0" applyFill="0" applyAlignment="0" applyProtection="0"/>
    <xf numFmtId="0" fontId="2" fillId="0" borderId="58" applyNumberFormat="0" applyFill="0" applyAlignment="0" applyProtection="0"/>
    <xf numFmtId="0" fontId="2" fillId="0" borderId="58" applyNumberFormat="0" applyFill="0" applyAlignment="0" applyProtection="0"/>
    <xf numFmtId="0" fontId="2" fillId="0" borderId="58" applyNumberFormat="0" applyFill="0" applyAlignment="0" applyProtection="0"/>
    <xf numFmtId="0" fontId="2" fillId="0" borderId="58" applyNumberFormat="0" applyFill="0" applyAlignment="0" applyProtection="0"/>
    <xf numFmtId="0" fontId="2" fillId="0" borderId="58" applyNumberFormat="0" applyFill="0" applyAlignment="0" applyProtection="0"/>
    <xf numFmtId="0" fontId="2" fillId="0" borderId="58" applyNumberFormat="0" applyFill="0" applyAlignment="0" applyProtection="0"/>
    <xf numFmtId="0" fontId="84" fillId="0" borderId="67" applyNumberFormat="0" applyFill="0" applyAlignment="0" applyProtection="0"/>
    <xf numFmtId="0" fontId="84" fillId="0" borderId="67" applyNumberFormat="0" applyFill="0" applyAlignment="0" applyProtection="0"/>
    <xf numFmtId="0" fontId="84" fillId="0" borderId="67" applyNumberFormat="0" applyFill="0" applyAlignment="0" applyProtection="0"/>
    <xf numFmtId="0" fontId="84" fillId="0" borderId="67" applyNumberFormat="0" applyFill="0" applyAlignment="0" applyProtection="0"/>
    <xf numFmtId="0" fontId="84" fillId="0" borderId="67" applyNumberFormat="0" applyFill="0" applyAlignment="0" applyProtection="0"/>
    <xf numFmtId="0" fontId="84" fillId="0" borderId="67" applyNumberFormat="0" applyFill="0" applyAlignment="0" applyProtection="0"/>
    <xf numFmtId="0" fontId="84" fillId="0" borderId="67" applyNumberFormat="0" applyFill="0" applyAlignment="0" applyProtection="0"/>
    <xf numFmtId="0" fontId="65" fillId="0" borderId="58" applyNumberFormat="0" applyFill="0" applyAlignment="0" applyProtection="0"/>
    <xf numFmtId="0" fontId="65" fillId="0" borderId="58" applyNumberFormat="0" applyFill="0" applyAlignment="0" applyProtection="0"/>
    <xf numFmtId="0" fontId="65" fillId="0" borderId="58" applyNumberFormat="0" applyFill="0" applyAlignment="0" applyProtection="0"/>
    <xf numFmtId="0" fontId="65" fillId="0" borderId="58" applyNumberFormat="0" applyFill="0" applyAlignment="0" applyProtection="0"/>
    <xf numFmtId="0" fontId="65" fillId="0" borderId="58" applyNumberFormat="0" applyFill="0" applyAlignment="0" applyProtection="0"/>
    <xf numFmtId="0" fontId="65" fillId="0" borderId="58" applyNumberFormat="0" applyFill="0" applyAlignment="0" applyProtection="0"/>
    <xf numFmtId="0" fontId="65" fillId="0" borderId="58" applyNumberFormat="0" applyFill="0" applyAlignment="0" applyProtection="0"/>
    <xf numFmtId="0" fontId="65" fillId="0" borderId="58" applyNumberFormat="0" applyFill="0" applyAlignment="0" applyProtection="0"/>
    <xf numFmtId="0" fontId="65" fillId="0" borderId="58" applyNumberFormat="0" applyFill="0" applyAlignment="0" applyProtection="0"/>
    <xf numFmtId="0" fontId="65" fillId="0" borderId="58" applyNumberFormat="0" applyFill="0" applyAlignment="0" applyProtection="0"/>
    <xf numFmtId="0" fontId="65" fillId="0" borderId="58" applyNumberFormat="0" applyFill="0" applyAlignment="0" applyProtection="0"/>
    <xf numFmtId="0" fontId="65" fillId="0" borderId="58" applyNumberFormat="0" applyFill="0" applyAlignment="0" applyProtection="0"/>
    <xf numFmtId="0" fontId="65" fillId="0" borderId="58" applyNumberFormat="0" applyFill="0" applyAlignment="0" applyProtection="0"/>
    <xf numFmtId="0" fontId="65" fillId="0" borderId="58" applyNumberFormat="0" applyFill="0" applyAlignment="0" applyProtection="0"/>
    <xf numFmtId="0" fontId="65" fillId="0" borderId="58" applyNumberFormat="0" applyFill="0" applyAlignment="0" applyProtection="0"/>
    <xf numFmtId="0" fontId="65" fillId="0" borderId="58" applyNumberFormat="0" applyFill="0" applyAlignment="0" applyProtection="0"/>
    <xf numFmtId="0" fontId="65" fillId="0" borderId="58" applyNumberFormat="0" applyFill="0" applyAlignment="0" applyProtection="0"/>
    <xf numFmtId="0" fontId="65" fillId="0" borderId="58" applyNumberFormat="0" applyFill="0" applyAlignment="0" applyProtection="0"/>
    <xf numFmtId="0" fontId="65" fillId="0" borderId="58" applyNumberFormat="0" applyFill="0" applyAlignment="0" applyProtection="0"/>
    <xf numFmtId="3" fontId="90" fillId="0" borderId="0"/>
    <xf numFmtId="0" fontId="69" fillId="36" borderId="0" applyNumberFormat="0" applyBorder="0" applyAlignment="0" applyProtection="0"/>
    <xf numFmtId="0" fontId="1" fillId="13" borderId="0" applyNumberFormat="0" applyBorder="0" applyAlignment="0" applyProtection="0"/>
    <xf numFmtId="0" fontId="69" fillId="36" borderId="0" applyNumberFormat="0" applyBorder="0" applyAlignment="0" applyProtection="0"/>
    <xf numFmtId="0" fontId="1" fillId="13" borderId="0" applyNumberFormat="0" applyBorder="0" applyAlignment="0" applyProtection="0"/>
    <xf numFmtId="0" fontId="69" fillId="36" borderId="0" applyNumberFormat="0" applyBorder="0" applyAlignment="0" applyProtection="0"/>
    <xf numFmtId="0" fontId="1"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69" fillId="37" borderId="0" applyNumberFormat="0" applyBorder="0" applyAlignment="0" applyProtection="0"/>
    <xf numFmtId="0" fontId="1" fillId="17" borderId="0" applyNumberFormat="0" applyBorder="0" applyAlignment="0" applyProtection="0"/>
    <xf numFmtId="0" fontId="69" fillId="37" borderId="0" applyNumberFormat="0" applyBorder="0" applyAlignment="0" applyProtection="0"/>
    <xf numFmtId="0" fontId="1" fillId="17" borderId="0" applyNumberFormat="0" applyBorder="0" applyAlignment="0" applyProtection="0"/>
    <xf numFmtId="0" fontId="69" fillId="37" borderId="0" applyNumberFormat="0" applyBorder="0" applyAlignment="0" applyProtection="0"/>
    <xf numFmtId="0" fontId="1"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69" fillId="38" borderId="0" applyNumberFormat="0" applyBorder="0" applyAlignment="0" applyProtection="0"/>
    <xf numFmtId="0" fontId="1" fillId="21" borderId="0" applyNumberFormat="0" applyBorder="0" applyAlignment="0" applyProtection="0"/>
    <xf numFmtId="0" fontId="69" fillId="38" borderId="0" applyNumberFormat="0" applyBorder="0" applyAlignment="0" applyProtection="0"/>
    <xf numFmtId="0" fontId="1" fillId="21" borderId="0" applyNumberFormat="0" applyBorder="0" applyAlignment="0" applyProtection="0"/>
    <xf numFmtId="0" fontId="69" fillId="38" borderId="0" applyNumberFormat="0" applyBorder="0" applyAlignment="0" applyProtection="0"/>
    <xf numFmtId="0" fontId="1"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69" fillId="39" borderId="0" applyNumberFormat="0" applyBorder="0" applyAlignment="0" applyProtection="0"/>
    <xf numFmtId="0" fontId="1" fillId="25" borderId="0" applyNumberFormat="0" applyBorder="0" applyAlignment="0" applyProtection="0"/>
    <xf numFmtId="0" fontId="69" fillId="39" borderId="0" applyNumberFormat="0" applyBorder="0" applyAlignment="0" applyProtection="0"/>
    <xf numFmtId="0" fontId="1" fillId="25" borderId="0" applyNumberFormat="0" applyBorder="0" applyAlignment="0" applyProtection="0"/>
    <xf numFmtId="0" fontId="69" fillId="39" borderId="0" applyNumberFormat="0" applyBorder="0" applyAlignment="0" applyProtection="0"/>
    <xf numFmtId="0" fontId="1"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69" fillId="40" borderId="0" applyNumberFormat="0" applyBorder="0" applyAlignment="0" applyProtection="0"/>
    <xf numFmtId="0" fontId="1" fillId="29" borderId="0" applyNumberFormat="0" applyBorder="0" applyAlignment="0" applyProtection="0"/>
    <xf numFmtId="0" fontId="69" fillId="40" borderId="0" applyNumberFormat="0" applyBorder="0" applyAlignment="0" applyProtection="0"/>
    <xf numFmtId="0" fontId="1" fillId="29" borderId="0" applyNumberFormat="0" applyBorder="0" applyAlignment="0" applyProtection="0"/>
    <xf numFmtId="0" fontId="69" fillId="40" borderId="0" applyNumberFormat="0" applyBorder="0" applyAlignment="0" applyProtection="0"/>
    <xf numFmtId="0" fontId="1"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69" fillId="41" borderId="0" applyNumberFormat="0" applyBorder="0" applyAlignment="0" applyProtection="0"/>
    <xf numFmtId="0" fontId="1" fillId="33" borderId="0" applyNumberFormat="0" applyBorder="0" applyAlignment="0" applyProtection="0"/>
    <xf numFmtId="0" fontId="69" fillId="41" borderId="0" applyNumberFormat="0" applyBorder="0" applyAlignment="0" applyProtection="0"/>
    <xf numFmtId="0" fontId="1" fillId="33" borderId="0" applyNumberFormat="0" applyBorder="0" applyAlignment="0" applyProtection="0"/>
    <xf numFmtId="0" fontId="69" fillId="41" borderId="0" applyNumberFormat="0" applyBorder="0" applyAlignment="0" applyProtection="0"/>
    <xf numFmtId="0" fontId="1"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69" fillId="42" borderId="0" applyNumberFormat="0" applyBorder="0" applyAlignment="0" applyProtection="0"/>
    <xf numFmtId="0" fontId="1" fillId="14" borderId="0" applyNumberFormat="0" applyBorder="0" applyAlignment="0" applyProtection="0"/>
    <xf numFmtId="0" fontId="69" fillId="42" borderId="0" applyNumberFormat="0" applyBorder="0" applyAlignment="0" applyProtection="0"/>
    <xf numFmtId="0" fontId="1" fillId="14" borderId="0" applyNumberFormat="0" applyBorder="0" applyAlignment="0" applyProtection="0"/>
    <xf numFmtId="0" fontId="69" fillId="42" borderId="0" applyNumberFormat="0" applyBorder="0" applyAlignment="0" applyProtection="0"/>
    <xf numFmtId="0" fontId="1"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69" fillId="43" borderId="0" applyNumberFormat="0" applyBorder="0" applyAlignment="0" applyProtection="0"/>
    <xf numFmtId="0" fontId="1" fillId="18" borderId="0" applyNumberFormat="0" applyBorder="0" applyAlignment="0" applyProtection="0"/>
    <xf numFmtId="0" fontId="69" fillId="43" borderId="0" applyNumberFormat="0" applyBorder="0" applyAlignment="0" applyProtection="0"/>
    <xf numFmtId="0" fontId="1" fillId="18" borderId="0" applyNumberFormat="0" applyBorder="0" applyAlignment="0" applyProtection="0"/>
    <xf numFmtId="0" fontId="69" fillId="43" borderId="0" applyNumberFormat="0" applyBorder="0" applyAlignment="0" applyProtection="0"/>
    <xf numFmtId="0" fontId="1"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69" fillId="44" borderId="0" applyNumberFormat="0" applyBorder="0" applyAlignment="0" applyProtection="0"/>
    <xf numFmtId="0" fontId="1" fillId="22" borderId="0" applyNumberFormat="0" applyBorder="0" applyAlignment="0" applyProtection="0"/>
    <xf numFmtId="0" fontId="69" fillId="44" borderId="0" applyNumberFormat="0" applyBorder="0" applyAlignment="0" applyProtection="0"/>
    <xf numFmtId="0" fontId="1" fillId="22" borderId="0" applyNumberFormat="0" applyBorder="0" applyAlignment="0" applyProtection="0"/>
    <xf numFmtId="0" fontId="69" fillId="44" borderId="0" applyNumberFormat="0" applyBorder="0" applyAlignment="0" applyProtection="0"/>
    <xf numFmtId="0" fontId="1"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69" fillId="39" borderId="0" applyNumberFormat="0" applyBorder="0" applyAlignment="0" applyProtection="0"/>
    <xf numFmtId="0" fontId="1" fillId="26" borderId="0" applyNumberFormat="0" applyBorder="0" applyAlignment="0" applyProtection="0"/>
    <xf numFmtId="0" fontId="69" fillId="39" borderId="0" applyNumberFormat="0" applyBorder="0" applyAlignment="0" applyProtection="0"/>
    <xf numFmtId="0" fontId="1" fillId="26" borderId="0" applyNumberFormat="0" applyBorder="0" applyAlignment="0" applyProtection="0"/>
    <xf numFmtId="0" fontId="69" fillId="39" borderId="0" applyNumberFormat="0" applyBorder="0" applyAlignment="0" applyProtection="0"/>
    <xf numFmtId="0" fontId="1"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69" fillId="42" borderId="0" applyNumberFormat="0" applyBorder="0" applyAlignment="0" applyProtection="0"/>
    <xf numFmtId="0" fontId="1" fillId="30" borderId="0" applyNumberFormat="0" applyBorder="0" applyAlignment="0" applyProtection="0"/>
    <xf numFmtId="0" fontId="69" fillId="42" borderId="0" applyNumberFormat="0" applyBorder="0" applyAlignment="0" applyProtection="0"/>
    <xf numFmtId="0" fontId="1" fillId="30" borderId="0" applyNumberFormat="0" applyBorder="0" applyAlignment="0" applyProtection="0"/>
    <xf numFmtId="0" fontId="69" fillId="42" borderId="0" applyNumberFormat="0" applyBorder="0" applyAlignment="0" applyProtection="0"/>
    <xf numFmtId="0" fontId="1"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69" fillId="45" borderId="0" applyNumberFormat="0" applyBorder="0" applyAlignment="0" applyProtection="0"/>
    <xf numFmtId="0" fontId="1" fillId="34" borderId="0" applyNumberFormat="0" applyBorder="0" applyAlignment="0" applyProtection="0"/>
    <xf numFmtId="0" fontId="69" fillId="45" borderId="0" applyNumberFormat="0" applyBorder="0" applyAlignment="0" applyProtection="0"/>
    <xf numFmtId="0" fontId="1" fillId="34" borderId="0" applyNumberFormat="0" applyBorder="0" applyAlignment="0" applyProtection="0"/>
    <xf numFmtId="0" fontId="69" fillId="45" borderId="0" applyNumberFormat="0" applyBorder="0" applyAlignment="0" applyProtection="0"/>
    <xf numFmtId="0" fontId="1"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70" fillId="46" borderId="0" applyNumberFormat="0" applyBorder="0" applyAlignment="0" applyProtection="0"/>
    <xf numFmtId="0" fontId="47" fillId="15" borderId="0" applyNumberFormat="0" applyBorder="0" applyAlignment="0" applyProtection="0"/>
    <xf numFmtId="0" fontId="70" fillId="46" borderId="0" applyNumberFormat="0" applyBorder="0" applyAlignment="0" applyProtection="0"/>
    <xf numFmtId="0" fontId="47" fillId="15" borderId="0" applyNumberFormat="0" applyBorder="0" applyAlignment="0" applyProtection="0"/>
    <xf numFmtId="0" fontId="70" fillId="46" borderId="0" applyNumberFormat="0" applyBorder="0" applyAlignment="0" applyProtection="0"/>
    <xf numFmtId="0" fontId="47" fillId="15" borderId="0" applyNumberFormat="0" applyBorder="0" applyAlignment="0" applyProtection="0"/>
    <xf numFmtId="0" fontId="70" fillId="43" borderId="0" applyNumberFormat="0" applyBorder="0" applyAlignment="0" applyProtection="0"/>
    <xf numFmtId="0" fontId="47" fillId="19" borderId="0" applyNumberFormat="0" applyBorder="0" applyAlignment="0" applyProtection="0"/>
    <xf numFmtId="0" fontId="70" fillId="43" borderId="0" applyNumberFormat="0" applyBorder="0" applyAlignment="0" applyProtection="0"/>
    <xf numFmtId="0" fontId="47" fillId="19" borderId="0" applyNumberFormat="0" applyBorder="0" applyAlignment="0" applyProtection="0"/>
    <xf numFmtId="0" fontId="70" fillId="43" borderId="0" applyNumberFormat="0" applyBorder="0" applyAlignment="0" applyProtection="0"/>
    <xf numFmtId="0" fontId="47" fillId="19" borderId="0" applyNumberFormat="0" applyBorder="0" applyAlignment="0" applyProtection="0"/>
    <xf numFmtId="0" fontId="70" fillId="44" borderId="0" applyNumberFormat="0" applyBorder="0" applyAlignment="0" applyProtection="0"/>
    <xf numFmtId="0" fontId="47" fillId="23" borderId="0" applyNumberFormat="0" applyBorder="0" applyAlignment="0" applyProtection="0"/>
    <xf numFmtId="0" fontId="70" fillId="44" borderId="0" applyNumberFormat="0" applyBorder="0" applyAlignment="0" applyProtection="0"/>
    <xf numFmtId="0" fontId="47" fillId="23" borderId="0" applyNumberFormat="0" applyBorder="0" applyAlignment="0" applyProtection="0"/>
    <xf numFmtId="0" fontId="70" fillId="44" borderId="0" applyNumberFormat="0" applyBorder="0" applyAlignment="0" applyProtection="0"/>
    <xf numFmtId="0" fontId="47" fillId="23" borderId="0" applyNumberFormat="0" applyBorder="0" applyAlignment="0" applyProtection="0"/>
    <xf numFmtId="0" fontId="70" fillId="47" borderId="0" applyNumberFormat="0" applyBorder="0" applyAlignment="0" applyProtection="0"/>
    <xf numFmtId="0" fontId="47" fillId="27" borderId="0" applyNumberFormat="0" applyBorder="0" applyAlignment="0" applyProtection="0"/>
    <xf numFmtId="0" fontId="70" fillId="47" borderId="0" applyNumberFormat="0" applyBorder="0" applyAlignment="0" applyProtection="0"/>
    <xf numFmtId="0" fontId="47" fillId="27" borderId="0" applyNumberFormat="0" applyBorder="0" applyAlignment="0" applyProtection="0"/>
    <xf numFmtId="0" fontId="70" fillId="47" borderId="0" applyNumberFormat="0" applyBorder="0" applyAlignment="0" applyProtection="0"/>
    <xf numFmtId="0" fontId="47" fillId="27" borderId="0" applyNumberFormat="0" applyBorder="0" applyAlignment="0" applyProtection="0"/>
    <xf numFmtId="0" fontId="70" fillId="48" borderId="0" applyNumberFormat="0" applyBorder="0" applyAlignment="0" applyProtection="0"/>
    <xf numFmtId="0" fontId="47" fillId="31" borderId="0" applyNumberFormat="0" applyBorder="0" applyAlignment="0" applyProtection="0"/>
    <xf numFmtId="0" fontId="70" fillId="48" borderId="0" applyNumberFormat="0" applyBorder="0" applyAlignment="0" applyProtection="0"/>
    <xf numFmtId="0" fontId="47" fillId="31" borderId="0" applyNumberFormat="0" applyBorder="0" applyAlignment="0" applyProtection="0"/>
    <xf numFmtId="0" fontId="70" fillId="48" borderId="0" applyNumberFormat="0" applyBorder="0" applyAlignment="0" applyProtection="0"/>
    <xf numFmtId="0" fontId="47" fillId="31" borderId="0" applyNumberFormat="0" applyBorder="0" applyAlignment="0" applyProtection="0"/>
    <xf numFmtId="0" fontId="70" fillId="49" borderId="0" applyNumberFormat="0" applyBorder="0" applyAlignment="0" applyProtection="0"/>
    <xf numFmtId="0" fontId="47" fillId="35" borderId="0" applyNumberFormat="0" applyBorder="0" applyAlignment="0" applyProtection="0"/>
    <xf numFmtId="0" fontId="70" fillId="49" borderId="0" applyNumberFormat="0" applyBorder="0" applyAlignment="0" applyProtection="0"/>
    <xf numFmtId="0" fontId="47" fillId="35" borderId="0" applyNumberFormat="0" applyBorder="0" applyAlignment="0" applyProtection="0"/>
    <xf numFmtId="0" fontId="70" fillId="49" borderId="0" applyNumberFormat="0" applyBorder="0" applyAlignment="0" applyProtection="0"/>
    <xf numFmtId="0" fontId="47" fillId="35" borderId="0" applyNumberFormat="0" applyBorder="0" applyAlignment="0" applyProtection="0"/>
    <xf numFmtId="0" fontId="75" fillId="38" borderId="0" applyNumberFormat="0" applyBorder="0" applyAlignment="0" applyProtection="0"/>
    <xf numFmtId="0" fontId="38" fillId="5" borderId="0" applyNumberFormat="0" applyBorder="0" applyAlignment="0" applyProtection="0"/>
    <xf numFmtId="0" fontId="75" fillId="38" borderId="0" applyNumberFormat="0" applyBorder="0" applyAlignment="0" applyProtection="0"/>
    <xf numFmtId="0" fontId="38" fillId="5" borderId="0" applyNumberFormat="0" applyBorder="0" applyAlignment="0" applyProtection="0"/>
    <xf numFmtId="0" fontId="75" fillId="38" borderId="0" applyNumberFormat="0" applyBorder="0" applyAlignment="0" applyProtection="0"/>
    <xf numFmtId="0" fontId="38" fillId="5" borderId="0" applyNumberFormat="0" applyBorder="0" applyAlignment="0" applyProtection="0"/>
    <xf numFmtId="0" fontId="72" fillId="54" borderId="59" applyNumberFormat="0" applyAlignment="0" applyProtection="0"/>
    <xf numFmtId="0" fontId="43" fillId="9" borderId="53" applyNumberFormat="0" applyAlignment="0" applyProtection="0"/>
    <xf numFmtId="0" fontId="72" fillId="54" borderId="59" applyNumberFormat="0" applyAlignment="0" applyProtection="0"/>
    <xf numFmtId="0" fontId="43" fillId="9" borderId="53" applyNumberFormat="0" applyAlignment="0" applyProtection="0"/>
    <xf numFmtId="0" fontId="72" fillId="54" borderId="59" applyNumberFormat="0" applyAlignment="0" applyProtection="0"/>
    <xf numFmtId="0" fontId="43" fillId="9" borderId="53" applyNumberFormat="0" applyAlignment="0" applyProtection="0"/>
    <xf numFmtId="0" fontId="73" fillId="55" borderId="60" applyNumberFormat="0" applyAlignment="0" applyProtection="0"/>
    <xf numFmtId="0" fontId="45" fillId="10" borderId="56" applyNumberFormat="0" applyAlignment="0" applyProtection="0"/>
    <xf numFmtId="0" fontId="73" fillId="55" borderId="60" applyNumberFormat="0" applyAlignment="0" applyProtection="0"/>
    <xf numFmtId="0" fontId="45" fillId="10" borderId="56" applyNumberFormat="0" applyAlignment="0" applyProtection="0"/>
    <xf numFmtId="0" fontId="73" fillId="55" borderId="60" applyNumberFormat="0" applyAlignment="0" applyProtection="0"/>
    <xf numFmtId="0" fontId="45" fillId="10" borderId="56" applyNumberFormat="0" applyAlignment="0" applyProtection="0"/>
    <xf numFmtId="0" fontId="80" fillId="0" borderId="64" applyNumberFormat="0" applyFill="0" applyAlignment="0" applyProtection="0"/>
    <xf numFmtId="0" fontId="44" fillId="0" borderId="55" applyNumberFormat="0" applyFill="0" applyAlignment="0" applyProtection="0"/>
    <xf numFmtId="0" fontId="80" fillId="0" borderId="64" applyNumberFormat="0" applyFill="0" applyAlignment="0" applyProtection="0"/>
    <xf numFmtId="0" fontId="44" fillId="0" borderId="55" applyNumberFormat="0" applyFill="0" applyAlignment="0" applyProtection="0"/>
    <xf numFmtId="0" fontId="80" fillId="0" borderId="64" applyNumberFormat="0" applyFill="0" applyAlignment="0" applyProtection="0"/>
    <xf numFmtId="0" fontId="44" fillId="0" borderId="55" applyNumberFormat="0" applyFill="0" applyAlignment="0" applyProtection="0"/>
    <xf numFmtId="0" fontId="78" fillId="0" borderId="0" applyNumberFormat="0" applyFill="0" applyBorder="0" applyAlignment="0" applyProtection="0"/>
    <xf numFmtId="0" fontId="37" fillId="0" borderId="0" applyNumberFormat="0" applyFill="0" applyBorder="0" applyAlignment="0" applyProtection="0"/>
    <xf numFmtId="0" fontId="78" fillId="0" borderId="0" applyNumberFormat="0" applyFill="0" applyBorder="0" applyAlignment="0" applyProtection="0"/>
    <xf numFmtId="0" fontId="37" fillId="0" borderId="0" applyNumberFormat="0" applyFill="0" applyBorder="0" applyAlignment="0" applyProtection="0"/>
    <xf numFmtId="0" fontId="78" fillId="0" borderId="0" applyNumberFormat="0" applyFill="0" applyBorder="0" applyAlignment="0" applyProtection="0"/>
    <xf numFmtId="0" fontId="37" fillId="0" borderId="0" applyNumberFormat="0" applyFill="0" applyBorder="0" applyAlignment="0" applyProtection="0"/>
    <xf numFmtId="0" fontId="70" fillId="50" borderId="0" applyNumberFormat="0" applyBorder="0" applyAlignment="0" applyProtection="0"/>
    <xf numFmtId="0" fontId="47" fillId="12" borderId="0" applyNumberFormat="0" applyBorder="0" applyAlignment="0" applyProtection="0"/>
    <xf numFmtId="0" fontId="70" fillId="50" borderId="0" applyNumberFormat="0" applyBorder="0" applyAlignment="0" applyProtection="0"/>
    <xf numFmtId="0" fontId="47" fillId="12" borderId="0" applyNumberFormat="0" applyBorder="0" applyAlignment="0" applyProtection="0"/>
    <xf numFmtId="0" fontId="70" fillId="50" borderId="0" applyNumberFormat="0" applyBorder="0" applyAlignment="0" applyProtection="0"/>
    <xf numFmtId="0" fontId="47" fillId="12" borderId="0" applyNumberFormat="0" applyBorder="0" applyAlignment="0" applyProtection="0"/>
    <xf numFmtId="0" fontId="70" fillId="51" borderId="0" applyNumberFormat="0" applyBorder="0" applyAlignment="0" applyProtection="0"/>
    <xf numFmtId="0" fontId="47" fillId="16" borderId="0" applyNumberFormat="0" applyBorder="0" applyAlignment="0" applyProtection="0"/>
    <xf numFmtId="0" fontId="70" fillId="51" borderId="0" applyNumberFormat="0" applyBorder="0" applyAlignment="0" applyProtection="0"/>
    <xf numFmtId="0" fontId="47" fillId="16" borderId="0" applyNumberFormat="0" applyBorder="0" applyAlignment="0" applyProtection="0"/>
    <xf numFmtId="0" fontId="70" fillId="51" borderId="0" applyNumberFormat="0" applyBorder="0" applyAlignment="0" applyProtection="0"/>
    <xf numFmtId="0" fontId="47" fillId="16" borderId="0" applyNumberFormat="0" applyBorder="0" applyAlignment="0" applyProtection="0"/>
    <xf numFmtId="0" fontId="70" fillId="52" borderId="0" applyNumberFormat="0" applyBorder="0" applyAlignment="0" applyProtection="0"/>
    <xf numFmtId="0" fontId="47" fillId="20" borderId="0" applyNumberFormat="0" applyBorder="0" applyAlignment="0" applyProtection="0"/>
    <xf numFmtId="0" fontId="70" fillId="52" borderId="0" applyNumberFormat="0" applyBorder="0" applyAlignment="0" applyProtection="0"/>
    <xf numFmtId="0" fontId="47" fillId="20" borderId="0" applyNumberFormat="0" applyBorder="0" applyAlignment="0" applyProtection="0"/>
    <xf numFmtId="0" fontId="70" fillId="52" borderId="0" applyNumberFormat="0" applyBorder="0" applyAlignment="0" applyProtection="0"/>
    <xf numFmtId="0" fontId="47" fillId="20" borderId="0" applyNumberFormat="0" applyBorder="0" applyAlignment="0" applyProtection="0"/>
    <xf numFmtId="0" fontId="70" fillId="47" borderId="0" applyNumberFormat="0" applyBorder="0" applyAlignment="0" applyProtection="0"/>
    <xf numFmtId="0" fontId="47" fillId="24" borderId="0" applyNumberFormat="0" applyBorder="0" applyAlignment="0" applyProtection="0"/>
    <xf numFmtId="0" fontId="70" fillId="47" borderId="0" applyNumberFormat="0" applyBorder="0" applyAlignment="0" applyProtection="0"/>
    <xf numFmtId="0" fontId="47" fillId="24" borderId="0" applyNumberFormat="0" applyBorder="0" applyAlignment="0" applyProtection="0"/>
    <xf numFmtId="0" fontId="70" fillId="47" borderId="0" applyNumberFormat="0" applyBorder="0" applyAlignment="0" applyProtection="0"/>
    <xf numFmtId="0" fontId="47" fillId="24" borderId="0" applyNumberFormat="0" applyBorder="0" applyAlignment="0" applyProtection="0"/>
    <xf numFmtId="0" fontId="70" fillId="48" borderId="0" applyNumberFormat="0" applyBorder="0" applyAlignment="0" applyProtection="0"/>
    <xf numFmtId="0" fontId="47" fillId="28" borderId="0" applyNumberFormat="0" applyBorder="0" applyAlignment="0" applyProtection="0"/>
    <xf numFmtId="0" fontId="70" fillId="48" borderId="0" applyNumberFormat="0" applyBorder="0" applyAlignment="0" applyProtection="0"/>
    <xf numFmtId="0" fontId="47" fillId="28" borderId="0" applyNumberFormat="0" applyBorder="0" applyAlignment="0" applyProtection="0"/>
    <xf numFmtId="0" fontId="70" fillId="48" borderId="0" applyNumberFormat="0" applyBorder="0" applyAlignment="0" applyProtection="0"/>
    <xf numFmtId="0" fontId="47" fillId="28" borderId="0" applyNumberFormat="0" applyBorder="0" applyAlignment="0" applyProtection="0"/>
    <xf numFmtId="0" fontId="70" fillId="53" borderId="0" applyNumberFormat="0" applyBorder="0" applyAlignment="0" applyProtection="0"/>
    <xf numFmtId="0" fontId="47" fillId="32" borderId="0" applyNumberFormat="0" applyBorder="0" applyAlignment="0" applyProtection="0"/>
    <xf numFmtId="0" fontId="70" fillId="53" borderId="0" applyNumberFormat="0" applyBorder="0" applyAlignment="0" applyProtection="0"/>
    <xf numFmtId="0" fontId="47" fillId="32" borderId="0" applyNumberFormat="0" applyBorder="0" applyAlignment="0" applyProtection="0"/>
    <xf numFmtId="0" fontId="70" fillId="53" borderId="0" applyNumberFormat="0" applyBorder="0" applyAlignment="0" applyProtection="0"/>
    <xf numFmtId="0" fontId="47" fillId="32" borderId="0" applyNumberFormat="0" applyBorder="0" applyAlignment="0" applyProtection="0"/>
    <xf numFmtId="0" fontId="79" fillId="41" borderId="59" applyNumberFormat="0" applyAlignment="0" applyProtection="0"/>
    <xf numFmtId="0" fontId="41" fillId="8" borderId="53" applyNumberFormat="0" applyAlignment="0" applyProtection="0"/>
    <xf numFmtId="0" fontId="79" fillId="41" borderId="59" applyNumberFormat="0" applyAlignment="0" applyProtection="0"/>
    <xf numFmtId="0" fontId="41" fillId="8" borderId="53" applyNumberFormat="0" applyAlignment="0" applyProtection="0"/>
    <xf numFmtId="0" fontId="79" fillId="41" borderId="59" applyNumberFormat="0" applyAlignment="0" applyProtection="0"/>
    <xf numFmtId="0" fontId="41" fillId="8" borderId="53" applyNumberFormat="0" applyAlignment="0" applyProtection="0"/>
    <xf numFmtId="0" fontId="71" fillId="37" borderId="0" applyNumberFormat="0" applyBorder="0" applyAlignment="0" applyProtection="0"/>
    <xf numFmtId="0" fontId="39" fillId="6" borderId="0" applyNumberFormat="0" applyBorder="0" applyAlignment="0" applyProtection="0"/>
    <xf numFmtId="0" fontId="71" fillId="37" borderId="0" applyNumberFormat="0" applyBorder="0" applyAlignment="0" applyProtection="0"/>
    <xf numFmtId="0" fontId="39" fillId="6" borderId="0" applyNumberFormat="0" applyBorder="0" applyAlignment="0" applyProtection="0"/>
    <xf numFmtId="0" fontId="71" fillId="37" borderId="0" applyNumberFormat="0" applyBorder="0" applyAlignment="0" applyProtection="0"/>
    <xf numFmtId="0" fontId="39" fillId="6" borderId="0" applyNumberFormat="0" applyBorder="0" applyAlignment="0" applyProtection="0"/>
    <xf numFmtId="0" fontId="81" fillId="56" borderId="0" applyNumberFormat="0" applyBorder="0" applyAlignment="0" applyProtection="0"/>
    <xf numFmtId="0" fontId="40" fillId="7" borderId="0" applyNumberFormat="0" applyBorder="0" applyAlignment="0" applyProtection="0"/>
    <xf numFmtId="0" fontId="81" fillId="56" borderId="0" applyNumberFormat="0" applyBorder="0" applyAlignment="0" applyProtection="0"/>
    <xf numFmtId="0" fontId="40" fillId="7" borderId="0" applyNumberFormat="0" applyBorder="0" applyAlignment="0" applyProtection="0"/>
    <xf numFmtId="0" fontId="81" fillId="56" borderId="0" applyNumberFormat="0" applyBorder="0" applyAlignment="0" applyProtection="0"/>
    <xf numFmtId="0" fontId="40" fillId="7"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11" borderId="57" applyNumberFormat="0" applyFont="0" applyAlignment="0" applyProtection="0"/>
    <xf numFmtId="0" fontId="48" fillId="11" borderId="57" applyNumberFormat="0" applyFont="0" applyAlignment="0" applyProtection="0"/>
    <xf numFmtId="0" fontId="69" fillId="57" borderId="65" applyNumberFormat="0" applyFont="0" applyAlignment="0" applyProtection="0"/>
    <xf numFmtId="0" fontId="69" fillId="11" borderId="57" applyNumberFormat="0" applyFont="0" applyAlignment="0" applyProtection="0"/>
    <xf numFmtId="0" fontId="69" fillId="57" borderId="65" applyNumberFormat="0" applyFont="0" applyAlignment="0" applyProtection="0"/>
    <xf numFmtId="0" fontId="69" fillId="11" borderId="57" applyNumberFormat="0" applyFont="0" applyAlignment="0" applyProtection="0"/>
    <xf numFmtId="0" fontId="69" fillId="57" borderId="65" applyNumberFormat="0" applyFont="0" applyAlignment="0" applyProtection="0"/>
    <xf numFmtId="0" fontId="69"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82" fillId="54" borderId="66" applyNumberFormat="0" applyAlignment="0" applyProtection="0"/>
    <xf numFmtId="0" fontId="42" fillId="9" borderId="54" applyNumberFormat="0" applyAlignment="0" applyProtection="0"/>
    <xf numFmtId="0" fontId="82" fillId="54" borderId="66" applyNumberFormat="0" applyAlignment="0" applyProtection="0"/>
    <xf numFmtId="0" fontId="42" fillId="9" borderId="54" applyNumberFormat="0" applyAlignment="0" applyProtection="0"/>
    <xf numFmtId="0" fontId="82" fillId="54" borderId="66" applyNumberFormat="0" applyAlignment="0" applyProtection="0"/>
    <xf numFmtId="0" fontId="42" fillId="9" borderId="54" applyNumberFormat="0" applyAlignment="0" applyProtection="0"/>
    <xf numFmtId="0" fontId="85" fillId="0" borderId="0" applyNumberFormat="0" applyFill="0" applyBorder="0" applyAlignment="0" applyProtection="0"/>
    <xf numFmtId="0" fontId="4" fillId="0" borderId="0" applyNumberFormat="0" applyFill="0" applyBorder="0" applyAlignment="0" applyProtection="0"/>
    <xf numFmtId="0" fontId="85" fillId="0" borderId="0" applyNumberFormat="0" applyFill="0" applyBorder="0" applyAlignment="0" applyProtection="0"/>
    <xf numFmtId="0" fontId="4" fillId="0" borderId="0" applyNumberFormat="0" applyFill="0" applyBorder="0" applyAlignment="0" applyProtection="0"/>
    <xf numFmtId="0" fontId="85" fillId="0" borderId="0" applyNumberFormat="0" applyFill="0" applyBorder="0" applyAlignment="0" applyProtection="0"/>
    <xf numFmtId="0" fontId="4" fillId="0" borderId="0" applyNumberFormat="0" applyFill="0" applyBorder="0" applyAlignment="0" applyProtection="0"/>
    <xf numFmtId="0" fontId="74" fillId="0" borderId="0" applyNumberFormat="0" applyFill="0" applyBorder="0" applyAlignment="0" applyProtection="0"/>
    <xf numFmtId="0" fontId="46" fillId="0" borderId="0" applyNumberFormat="0" applyFill="0" applyBorder="0" applyAlignment="0" applyProtection="0"/>
    <xf numFmtId="0" fontId="74" fillId="0" borderId="0" applyNumberFormat="0" applyFill="0" applyBorder="0" applyAlignment="0" applyProtection="0"/>
    <xf numFmtId="0" fontId="46" fillId="0" borderId="0" applyNumberFormat="0" applyFill="0" applyBorder="0" applyAlignment="0" applyProtection="0"/>
    <xf numFmtId="0" fontId="74" fillId="0" borderId="0" applyNumberFormat="0" applyFill="0" applyBorder="0" applyAlignment="0" applyProtection="0"/>
    <xf numFmtId="0" fontId="46" fillId="0" borderId="0" applyNumberFormat="0" applyFill="0" applyBorder="0" applyAlignment="0" applyProtection="0"/>
    <xf numFmtId="0" fontId="83" fillId="0" borderId="0" applyNumberFormat="0" applyFill="0" applyBorder="0" applyAlignment="0" applyProtection="0"/>
    <xf numFmtId="0" fontId="76" fillId="0" borderId="61" applyNumberFormat="0" applyFill="0" applyAlignment="0" applyProtection="0"/>
    <xf numFmtId="0" fontId="35" fillId="0" borderId="50" applyNumberFormat="0" applyFill="0" applyAlignment="0" applyProtection="0"/>
    <xf numFmtId="0" fontId="76" fillId="0" borderId="61" applyNumberFormat="0" applyFill="0" applyAlignment="0" applyProtection="0"/>
    <xf numFmtId="0" fontId="35" fillId="0" borderId="50" applyNumberFormat="0" applyFill="0" applyAlignment="0" applyProtection="0"/>
    <xf numFmtId="0" fontId="76" fillId="0" borderId="61" applyNumberFormat="0" applyFill="0" applyAlignment="0" applyProtection="0"/>
    <xf numFmtId="0" fontId="35" fillId="0" borderId="50" applyNumberFormat="0" applyFill="0" applyAlignment="0" applyProtection="0"/>
    <xf numFmtId="0" fontId="77" fillId="0" borderId="62" applyNumberFormat="0" applyFill="0" applyAlignment="0" applyProtection="0"/>
    <xf numFmtId="0" fontId="36" fillId="0" borderId="51" applyNumberFormat="0" applyFill="0" applyAlignment="0" applyProtection="0"/>
    <xf numFmtId="0" fontId="77" fillId="0" borderId="62" applyNumberFormat="0" applyFill="0" applyAlignment="0" applyProtection="0"/>
    <xf numFmtId="0" fontId="36" fillId="0" borderId="51" applyNumberFormat="0" applyFill="0" applyAlignment="0" applyProtection="0"/>
    <xf numFmtId="0" fontId="77" fillId="0" borderId="62" applyNumberFormat="0" applyFill="0" applyAlignment="0" applyProtection="0"/>
    <xf numFmtId="0" fontId="36" fillId="0" borderId="51" applyNumberFormat="0" applyFill="0" applyAlignment="0" applyProtection="0"/>
    <xf numFmtId="0" fontId="78" fillId="0" borderId="63" applyNumberFormat="0" applyFill="0" applyAlignment="0" applyProtection="0"/>
    <xf numFmtId="0" fontId="37" fillId="0" borderId="52" applyNumberFormat="0" applyFill="0" applyAlignment="0" applyProtection="0"/>
    <xf numFmtId="0" fontId="78" fillId="0" borderId="63" applyNumberFormat="0" applyFill="0" applyAlignment="0" applyProtection="0"/>
    <xf numFmtId="0" fontId="37" fillId="0" borderId="52" applyNumberFormat="0" applyFill="0" applyAlignment="0" applyProtection="0"/>
    <xf numFmtId="0" fontId="78" fillId="0" borderId="63" applyNumberFormat="0" applyFill="0" applyAlignment="0" applyProtection="0"/>
    <xf numFmtId="0" fontId="37" fillId="0" borderId="52" applyNumberFormat="0" applyFill="0" applyAlignment="0" applyProtection="0"/>
    <xf numFmtId="0" fontId="34" fillId="0" borderId="0" applyNumberFormat="0" applyFill="0" applyBorder="0" applyAlignment="0" applyProtection="0"/>
    <xf numFmtId="0" fontId="83" fillId="0" borderId="0" applyNumberFormat="0" applyFill="0" applyBorder="0" applyAlignment="0" applyProtection="0"/>
    <xf numFmtId="0" fontId="34" fillId="0" borderId="0" applyNumberFormat="0" applyFill="0" applyBorder="0" applyAlignment="0" applyProtection="0"/>
    <xf numFmtId="0" fontId="83" fillId="0" borderId="0" applyNumberFormat="0" applyFill="0" applyBorder="0" applyAlignment="0" applyProtection="0"/>
    <xf numFmtId="0" fontId="34" fillId="0" borderId="0" applyNumberFormat="0" applyFill="0" applyBorder="0" applyAlignment="0" applyProtection="0"/>
    <xf numFmtId="0" fontId="48" fillId="0" borderId="0"/>
    <xf numFmtId="0" fontId="84" fillId="0" borderId="67" applyNumberFormat="0" applyFill="0" applyAlignment="0" applyProtection="0"/>
    <xf numFmtId="0" fontId="2" fillId="0" borderId="58" applyNumberFormat="0" applyFill="0" applyAlignment="0" applyProtection="0"/>
    <xf numFmtId="0" fontId="84" fillId="0" borderId="67" applyNumberFormat="0" applyFill="0" applyAlignment="0" applyProtection="0"/>
    <xf numFmtId="0" fontId="2" fillId="0" borderId="58" applyNumberFormat="0" applyFill="0" applyAlignment="0" applyProtection="0"/>
    <xf numFmtId="0" fontId="84" fillId="0" borderId="67" applyNumberFormat="0" applyFill="0" applyAlignment="0" applyProtection="0"/>
    <xf numFmtId="0" fontId="2" fillId="0" borderId="58" applyNumberFormat="0" applyFill="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3" fontId="90" fillId="0" borderId="0"/>
    <xf numFmtId="0" fontId="69" fillId="3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69" fillId="3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69" fillId="38"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69" fillId="39"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69" fillId="40"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69" fillId="41"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69" fillId="42"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69" fillId="43"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69" fillId="44"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69" fillId="39"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69" fillId="42"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69" fillId="45"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70" fillId="46" borderId="0" applyNumberFormat="0" applyBorder="0" applyAlignment="0" applyProtection="0"/>
    <xf numFmtId="0" fontId="70" fillId="43" borderId="0" applyNumberFormat="0" applyBorder="0" applyAlignment="0" applyProtection="0"/>
    <xf numFmtId="0" fontId="70" fillId="44" borderId="0" applyNumberFormat="0" applyBorder="0" applyAlignment="0" applyProtection="0"/>
    <xf numFmtId="0" fontId="70" fillId="47" borderId="0" applyNumberFormat="0" applyBorder="0" applyAlignment="0" applyProtection="0"/>
    <xf numFmtId="0" fontId="70" fillId="48" borderId="0" applyNumberFormat="0" applyBorder="0" applyAlignment="0" applyProtection="0"/>
    <xf numFmtId="0" fontId="70" fillId="49" borderId="0" applyNumberFormat="0" applyBorder="0" applyAlignment="0" applyProtection="0"/>
    <xf numFmtId="0" fontId="75" fillId="38" borderId="0" applyNumberFormat="0" applyBorder="0" applyAlignment="0" applyProtection="0"/>
    <xf numFmtId="0" fontId="72" fillId="54" borderId="59" applyNumberFormat="0" applyAlignment="0" applyProtection="0"/>
    <xf numFmtId="0" fontId="73" fillId="55" borderId="60" applyNumberFormat="0" applyAlignment="0" applyProtection="0"/>
    <xf numFmtId="0" fontId="80" fillId="0" borderId="64" applyNumberFormat="0" applyFill="0" applyAlignment="0" applyProtection="0"/>
    <xf numFmtId="0" fontId="78" fillId="0" borderId="0" applyNumberFormat="0" applyFill="0" applyBorder="0" applyAlignment="0" applyProtection="0"/>
    <xf numFmtId="0" fontId="70" fillId="50" borderId="0" applyNumberFormat="0" applyBorder="0" applyAlignment="0" applyProtection="0"/>
    <xf numFmtId="0" fontId="70" fillId="51" borderId="0" applyNumberFormat="0" applyBorder="0" applyAlignment="0" applyProtection="0"/>
    <xf numFmtId="0" fontId="70" fillId="52" borderId="0" applyNumberFormat="0" applyBorder="0" applyAlignment="0" applyProtection="0"/>
    <xf numFmtId="0" fontId="70" fillId="47" borderId="0" applyNumberFormat="0" applyBorder="0" applyAlignment="0" applyProtection="0"/>
    <xf numFmtId="0" fontId="70" fillId="48" borderId="0" applyNumberFormat="0" applyBorder="0" applyAlignment="0" applyProtection="0"/>
    <xf numFmtId="0" fontId="70" fillId="53" borderId="0" applyNumberFormat="0" applyBorder="0" applyAlignment="0" applyProtection="0"/>
    <xf numFmtId="0" fontId="79" fillId="41" borderId="59" applyNumberFormat="0" applyAlignment="0" applyProtection="0"/>
    <xf numFmtId="0" fontId="71" fillId="37" borderId="0" applyNumberFormat="0" applyBorder="0" applyAlignment="0" applyProtection="0"/>
    <xf numFmtId="43" fontId="50" fillId="0" borderId="0" applyFont="0" applyFill="0" applyBorder="0" applyAlignment="0" applyProtection="0"/>
    <xf numFmtId="0" fontId="81" fillId="56"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9" fillId="57" borderId="65"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82" fillId="54" borderId="66" applyNumberFormat="0" applyAlignment="0" applyProtection="0"/>
    <xf numFmtId="0" fontId="85" fillId="0" borderId="0" applyNumberFormat="0" applyFill="0" applyBorder="0" applyAlignment="0" applyProtection="0"/>
    <xf numFmtId="0" fontId="74" fillId="0" borderId="0" applyNumberFormat="0" applyFill="0" applyBorder="0" applyAlignment="0" applyProtection="0"/>
    <xf numFmtId="0" fontId="83" fillId="0" borderId="0" applyNumberFormat="0" applyFill="0" applyBorder="0" applyAlignment="0" applyProtection="0"/>
    <xf numFmtId="0" fontId="76" fillId="0" borderId="61" applyNumberFormat="0" applyFill="0" applyAlignment="0" applyProtection="0"/>
    <xf numFmtId="0" fontId="77" fillId="0" borderId="62" applyNumberFormat="0" applyFill="0" applyAlignment="0" applyProtection="0"/>
    <xf numFmtId="0" fontId="78" fillId="0" borderId="63" applyNumberFormat="0" applyFill="0" applyAlignment="0" applyProtection="0"/>
    <xf numFmtId="0" fontId="84" fillId="0" borderId="67" applyNumberFormat="0" applyFill="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0" borderId="0"/>
    <xf numFmtId="43" fontId="48" fillId="0" borderId="0" applyFont="0" applyFill="0" applyBorder="0" applyAlignment="0" applyProtection="0"/>
    <xf numFmtId="9" fontId="48" fillId="0" borderId="0" applyFont="0" applyFill="0" applyBorder="0" applyAlignment="0" applyProtection="0"/>
    <xf numFmtId="0" fontId="48" fillId="0" borderId="0"/>
    <xf numFmtId="43" fontId="48" fillId="0" borderId="0" applyFont="0" applyFill="0" applyBorder="0" applyAlignment="0" applyProtection="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11" borderId="57" applyNumberFormat="0" applyFon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0" fillId="0" borderId="0"/>
    <xf numFmtId="0" fontId="5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8" fillId="0" borderId="0"/>
    <xf numFmtId="43" fontId="48"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9" fontId="48"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50" fillId="0" borderId="0"/>
    <xf numFmtId="43" fontId="1" fillId="0" borderId="0" applyFont="0" applyFill="0" applyBorder="0" applyAlignment="0" applyProtection="0"/>
    <xf numFmtId="0" fontId="50" fillId="0" borderId="0"/>
    <xf numFmtId="0" fontId="48" fillId="0" borderId="0"/>
    <xf numFmtId="0" fontId="50" fillId="0" borderId="0"/>
    <xf numFmtId="43" fontId="1" fillId="0" borderId="0" applyFont="0" applyFill="0" applyBorder="0" applyAlignment="0" applyProtection="0"/>
    <xf numFmtId="0" fontId="50" fillId="0" borderId="0"/>
    <xf numFmtId="0" fontId="48" fillId="0" borderId="0"/>
    <xf numFmtId="0" fontId="48" fillId="0" borderId="0"/>
    <xf numFmtId="0" fontId="50" fillId="0" borderId="0"/>
    <xf numFmtId="0" fontId="50" fillId="0" borderId="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43" fontId="48" fillId="0" borderId="0" applyFont="0" applyFill="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11" borderId="57" applyNumberFormat="0" applyFont="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0" borderId="0"/>
    <xf numFmtId="43" fontId="48" fillId="0" borderId="0" applyFont="0" applyFill="0" applyBorder="0" applyAlignment="0" applyProtection="0"/>
    <xf numFmtId="9" fontId="48" fillId="0" borderId="0" applyFont="0" applyFill="0" applyBorder="0" applyAlignment="0" applyProtection="0"/>
    <xf numFmtId="0" fontId="48" fillId="0" borderId="0"/>
    <xf numFmtId="43" fontId="48" fillId="0" borderId="0" applyFont="0" applyFill="0" applyBorder="0" applyAlignment="0" applyProtection="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11" borderId="5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52" fillId="0" borderId="50"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2" fillId="10" borderId="56" applyNumberFormat="0" applyAlignment="0" applyProtection="0"/>
    <xf numFmtId="0" fontId="48" fillId="11" borderId="57" applyNumberFormat="0" applyFont="0" applyAlignment="0" applyProtection="0"/>
    <xf numFmtId="0" fontId="64" fillId="0" borderId="0" applyNumberFormat="0" applyFill="0" applyBorder="0" applyAlignment="0" applyProtection="0"/>
    <xf numFmtId="0" fontId="66" fillId="12" borderId="0" applyNumberFormat="0" applyBorder="0" applyAlignment="0" applyProtection="0"/>
    <xf numFmtId="0" fontId="48" fillId="13"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66" fillId="32" borderId="0" applyNumberFormat="0" applyBorder="0" applyAlignment="0" applyProtection="0"/>
    <xf numFmtId="43" fontId="48" fillId="0" borderId="0" applyFont="0" applyFill="0" applyBorder="0" applyAlignment="0" applyProtection="0"/>
    <xf numFmtId="0" fontId="48" fillId="0" borderId="0"/>
    <xf numFmtId="0" fontId="50" fillId="0" borderId="0">
      <alignment vertical="top"/>
    </xf>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0" fontId="53" fillId="0" borderId="51" applyNumberFormat="0" applyFill="0" applyAlignment="0" applyProtection="0"/>
    <xf numFmtId="0" fontId="48" fillId="14" borderId="0" applyNumberFormat="0" applyBorder="0" applyAlignment="0" applyProtection="0"/>
    <xf numFmtId="166" fontId="50" fillId="0" borderId="0" applyFont="0" applyFill="0" applyBorder="0" applyAlignment="0" applyProtection="0"/>
    <xf numFmtId="0" fontId="48" fillId="33" borderId="0" applyNumberFormat="0" applyBorder="0" applyAlignment="0" applyProtection="0"/>
    <xf numFmtId="169" fontId="50" fillId="0" borderId="0" applyFont="0" applyFill="0" applyBorder="0" applyAlignment="0" applyProtection="0"/>
    <xf numFmtId="169"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170" fontId="50"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170" fontId="50" fillId="0" borderId="0" applyNumberFormat="0" applyFill="0" applyBorder="0" applyAlignment="0" applyProtection="0"/>
    <xf numFmtId="170" fontId="50"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50" fillId="0" borderId="0" applyFont="0" applyFill="0" applyBorder="0" applyAlignment="0" applyProtection="0"/>
    <xf numFmtId="0" fontId="50" fillId="0" borderId="0">
      <alignment vertical="top"/>
    </xf>
    <xf numFmtId="166" fontId="50" fillId="0" borderId="0" applyFont="0" applyFill="0" applyBorder="0" applyAlignment="0" applyProtection="0"/>
    <xf numFmtId="9" fontId="50" fillId="0" borderId="0" applyFont="0" applyFill="0" applyBorder="0" applyAlignment="0" applyProtection="0"/>
    <xf numFmtId="0" fontId="66" fillId="27"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28" borderId="0" applyNumberFormat="0" applyBorder="0" applyAlignment="0" applyProtection="0"/>
    <xf numFmtId="0" fontId="48" fillId="21" borderId="0" applyNumberFormat="0" applyBorder="0" applyAlignment="0" applyProtection="0"/>
    <xf numFmtId="0" fontId="60" fillId="9" borderId="53" applyNumberFormat="0" applyAlignment="0" applyProtection="0"/>
    <xf numFmtId="0" fontId="63" fillId="0" borderId="0" applyNumberFormat="0" applyFill="0" applyBorder="0" applyAlignment="0" applyProtection="0"/>
    <xf numFmtId="0" fontId="61" fillId="0" borderId="55" applyNumberFormat="0" applyFill="0" applyAlignment="0" applyProtection="0"/>
    <xf numFmtId="0" fontId="50" fillId="0" borderId="0">
      <alignment horizontal="left" wrapText="1"/>
    </xf>
    <xf numFmtId="0" fontId="48" fillId="0" borderId="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6" fillId="12"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5" borderId="0" applyNumberFormat="0" applyBorder="0" applyAlignment="0" applyProtection="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6" fillId="12"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48" fillId="0" borderId="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0" fontId="48" fillId="0" borderId="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48" fillId="0" borderId="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48" fillId="0" borderId="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48" fillId="0" borderId="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48" fillId="0" borderId="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0" fontId="48" fillId="0" borderId="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48" fillId="0" borderId="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35" fillId="0" borderId="50" applyNumberFormat="0" applyFill="0" applyAlignment="0" applyProtection="0"/>
    <xf numFmtId="0" fontId="36" fillId="0" borderId="51" applyNumberFormat="0" applyFill="0" applyAlignment="0" applyProtection="0"/>
    <xf numFmtId="0" fontId="37" fillId="0" borderId="52" applyNumberFormat="0" applyFill="0" applyAlignment="0" applyProtection="0"/>
    <xf numFmtId="0" fontId="37" fillId="0" borderId="0" applyNumberFormat="0" applyFill="0" applyBorder="0" applyAlignment="0" applyProtection="0"/>
    <xf numFmtId="0" fontId="38" fillId="5" borderId="0" applyNumberFormat="0" applyBorder="0" applyAlignment="0" applyProtection="0"/>
    <xf numFmtId="0" fontId="39" fillId="6" borderId="0" applyNumberFormat="0" applyBorder="0" applyAlignment="0" applyProtection="0"/>
    <xf numFmtId="0" fontId="41" fillId="8" borderId="53" applyNumberFormat="0" applyAlignment="0" applyProtection="0"/>
    <xf numFmtId="0" fontId="42" fillId="9" borderId="54" applyNumberFormat="0" applyAlignment="0" applyProtection="0"/>
    <xf numFmtId="0" fontId="43" fillId="9" borderId="53" applyNumberFormat="0" applyAlignment="0" applyProtection="0"/>
    <xf numFmtId="0" fontId="44" fillId="0" borderId="55" applyNumberFormat="0" applyFill="0" applyAlignment="0" applyProtection="0"/>
    <xf numFmtId="0" fontId="45" fillId="10" borderId="56" applyNumberFormat="0" applyAlignment="0" applyProtection="0"/>
    <xf numFmtId="0" fontId="4" fillId="0" borderId="0" applyNumberFormat="0" applyFill="0" applyBorder="0" applyAlignment="0" applyProtection="0"/>
    <xf numFmtId="0" fontId="1" fillId="11" borderId="57" applyNumberFormat="0" applyFont="0" applyAlignment="0" applyProtection="0"/>
    <xf numFmtId="0" fontId="46" fillId="0" borderId="0" applyNumberFormat="0" applyFill="0" applyBorder="0" applyAlignment="0" applyProtection="0"/>
    <xf numFmtId="0" fontId="47" fillId="12"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35" borderId="0" applyNumberFormat="0" applyBorder="0" applyAlignment="0" applyProtection="0"/>
    <xf numFmtId="0" fontId="48" fillId="0" borderId="0"/>
    <xf numFmtId="0" fontId="48" fillId="0" borderId="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48" fillId="0" borderId="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6" fillId="12"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48" fillId="0" borderId="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48" fillId="0" borderId="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48" fillId="0" borderId="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48" fillId="0" borderId="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48" fillId="0" borderId="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48" fillId="0" borderId="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48" fillId="0" borderId="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54" fillId="0" borderId="0" applyNumberFormat="0" applyFill="0" applyBorder="0" applyAlignment="0" applyProtection="0"/>
    <xf numFmtId="0" fontId="35" fillId="0" borderId="50" applyNumberFormat="0" applyFill="0" applyAlignment="0" applyProtection="0"/>
    <xf numFmtId="0" fontId="36" fillId="0" borderId="51" applyNumberFormat="0" applyFill="0" applyAlignment="0" applyProtection="0"/>
    <xf numFmtId="0" fontId="37" fillId="0" borderId="52" applyNumberFormat="0" applyFill="0" applyAlignment="0" applyProtection="0"/>
    <xf numFmtId="0" fontId="37" fillId="0" borderId="0" applyNumberFormat="0" applyFill="0" applyBorder="0" applyAlignment="0" applyProtection="0"/>
    <xf numFmtId="0" fontId="38" fillId="5" borderId="0" applyNumberFormat="0" applyBorder="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53" applyNumberFormat="0" applyAlignment="0" applyProtection="0"/>
    <xf numFmtId="0" fontId="42" fillId="9" borderId="54" applyNumberFormat="0" applyAlignment="0" applyProtection="0"/>
    <xf numFmtId="0" fontId="43" fillId="9" borderId="53" applyNumberFormat="0" applyAlignment="0" applyProtection="0"/>
    <xf numFmtId="0" fontId="44" fillId="0" borderId="55" applyNumberFormat="0" applyFill="0" applyAlignment="0" applyProtection="0"/>
    <xf numFmtId="0" fontId="45" fillId="10" borderId="56" applyNumberFormat="0" applyAlignment="0" applyProtection="0"/>
    <xf numFmtId="0" fontId="4" fillId="0" borderId="0" applyNumberFormat="0" applyFill="0" applyBorder="0" applyAlignment="0" applyProtection="0"/>
    <xf numFmtId="0" fontId="1" fillId="11" borderId="57" applyNumberFormat="0" applyFont="0" applyAlignment="0" applyProtection="0"/>
    <xf numFmtId="0" fontId="46" fillId="0" borderId="0" applyNumberFormat="0" applyFill="0" applyBorder="0" applyAlignment="0" applyProtection="0"/>
    <xf numFmtId="0" fontId="2" fillId="0" borderId="58" applyNumberFormat="0" applyFill="0" applyAlignment="0" applyProtection="0"/>
    <xf numFmtId="0" fontId="47"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7" fillId="35" borderId="0" applyNumberFormat="0" applyBorder="0" applyAlignment="0" applyProtection="0"/>
    <xf numFmtId="0" fontId="48" fillId="0" borderId="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61" fillId="0" borderId="55" applyNumberFormat="0" applyFill="0" applyAlignment="0" applyProtection="0"/>
    <xf numFmtId="0" fontId="38" fillId="5" borderId="0" applyNumberFormat="0" applyBorder="0" applyAlignment="0" applyProtection="0"/>
    <xf numFmtId="0" fontId="48" fillId="30" borderId="0" applyNumberFormat="0" applyBorder="0" applyAlignment="0" applyProtection="0"/>
    <xf numFmtId="0" fontId="47" fillId="24" borderId="0" applyNumberFormat="0" applyBorder="0" applyAlignment="0" applyProtection="0"/>
    <xf numFmtId="0" fontId="60" fillId="9" borderId="53" applyNumberFormat="0" applyAlignment="0" applyProtection="0"/>
    <xf numFmtId="0" fontId="37" fillId="0" borderId="0" applyNumberFormat="0" applyFill="0" applyBorder="0" applyAlignment="0" applyProtection="0"/>
    <xf numFmtId="0" fontId="48" fillId="29" borderId="0" applyNumberFormat="0" applyBorder="0" applyAlignment="0" applyProtection="0"/>
    <xf numFmtId="0" fontId="47" fillId="23" borderId="0" applyNumberFormat="0" applyBorder="0" applyAlignment="0" applyProtection="0"/>
    <xf numFmtId="0" fontId="59" fillId="9" borderId="54" applyNumberFormat="0" applyAlignment="0" applyProtection="0"/>
    <xf numFmtId="0" fontId="37" fillId="0" borderId="52" applyNumberFormat="0" applyFill="0" applyAlignment="0" applyProtection="0"/>
    <xf numFmtId="0" fontId="66" fillId="28" borderId="0" applyNumberFormat="0" applyBorder="0" applyAlignment="0" applyProtection="0"/>
    <xf numFmtId="0" fontId="1" fillId="22" borderId="0" applyNumberFormat="0" applyBorder="0" applyAlignment="0" applyProtection="0"/>
    <xf numFmtId="0" fontId="58" fillId="8" borderId="53" applyNumberFormat="0" applyAlignment="0" applyProtection="0"/>
    <xf numFmtId="0" fontId="36" fillId="0" borderId="51" applyNumberFormat="0" applyFill="0" applyAlignment="0" applyProtection="0"/>
    <xf numFmtId="0" fontId="66" fillId="27" borderId="0" applyNumberFormat="0" applyBorder="0" applyAlignment="0" applyProtection="0"/>
    <xf numFmtId="0" fontId="1" fillId="21" borderId="0" applyNumberFormat="0" applyBorder="0" applyAlignment="0" applyProtection="0"/>
    <xf numFmtId="0" fontId="35" fillId="0" borderId="50" applyNumberFormat="0" applyFill="0" applyAlignment="0" applyProtection="0"/>
    <xf numFmtId="0" fontId="48" fillId="26" borderId="0" applyNumberFormat="0" applyBorder="0" applyAlignment="0" applyProtection="0"/>
    <xf numFmtId="0" fontId="47" fillId="20" borderId="0" applyNumberFormat="0" applyBorder="0" applyAlignment="0" applyProtection="0"/>
    <xf numFmtId="0" fontId="56" fillId="6" borderId="0" applyNumberFormat="0" applyBorder="0" applyAlignment="0" applyProtection="0"/>
    <xf numFmtId="0" fontId="48" fillId="25" borderId="0" applyNumberFormat="0" applyBorder="0" applyAlignment="0" applyProtection="0"/>
    <xf numFmtId="0" fontId="47" fillId="19" borderId="0" applyNumberFormat="0" applyBorder="0" applyAlignment="0" applyProtection="0"/>
    <xf numFmtId="0" fontId="55" fillId="5" borderId="0" applyNumberFormat="0" applyBorder="0" applyAlignment="0" applyProtection="0"/>
    <xf numFmtId="0" fontId="66" fillId="24" borderId="0" applyNumberFormat="0" applyBorder="0" applyAlignment="0" applyProtection="0"/>
    <xf numFmtId="0" fontId="1" fillId="18" borderId="0" applyNumberFormat="0" applyBorder="0" applyAlignment="0" applyProtection="0"/>
    <xf numFmtId="0" fontId="66" fillId="23" borderId="0" applyNumberFormat="0" applyBorder="0" applyAlignment="0" applyProtection="0"/>
    <xf numFmtId="0" fontId="1" fillId="17" borderId="0" applyNumberFormat="0" applyBorder="0" applyAlignment="0" applyProtection="0"/>
    <xf numFmtId="0" fontId="54" fillId="0" borderId="52" applyNumberFormat="0" applyFill="0" applyAlignment="0" applyProtection="0"/>
    <xf numFmtId="0" fontId="48" fillId="22" borderId="0" applyNumberFormat="0" applyBorder="0" applyAlignment="0" applyProtection="0"/>
    <xf numFmtId="0" fontId="47" fillId="16" borderId="0" applyNumberFormat="0" applyBorder="0" applyAlignment="0" applyProtection="0"/>
    <xf numFmtId="0" fontId="53" fillId="0" borderId="51" applyNumberFormat="0" applyFill="0" applyAlignment="0" applyProtection="0"/>
    <xf numFmtId="0" fontId="48" fillId="21" borderId="0" applyNumberFormat="0" applyBorder="0" applyAlignment="0" applyProtection="0"/>
    <xf numFmtId="0" fontId="47" fillId="15" borderId="0" applyNumberFormat="0" applyBorder="0" applyAlignment="0" applyProtection="0"/>
    <xf numFmtId="0" fontId="52" fillId="0" borderId="50" applyNumberFormat="0" applyFill="0" applyAlignment="0" applyProtection="0"/>
    <xf numFmtId="0" fontId="66" fillId="20" borderId="0" applyNumberFormat="0" applyBorder="0" applyAlignment="0" applyProtection="0"/>
    <xf numFmtId="0" fontId="1" fillId="14" borderId="0" applyNumberFormat="0" applyBorder="0" applyAlignment="0" applyProtection="0"/>
    <xf numFmtId="0" fontId="66" fillId="19" borderId="0" applyNumberFormat="0" applyBorder="0" applyAlignment="0" applyProtection="0"/>
    <xf numFmtId="0" fontId="1" fillId="13" borderId="0" applyNumberFormat="0" applyBorder="0" applyAlignment="0" applyProtection="0"/>
    <xf numFmtId="0" fontId="48" fillId="18" borderId="0" applyNumberFormat="0" applyBorder="0" applyAlignment="0" applyProtection="0"/>
    <xf numFmtId="0" fontId="47" fillId="12" borderId="0" applyNumberFormat="0" applyBorder="0" applyAlignment="0" applyProtection="0"/>
    <xf numFmtId="0" fontId="48" fillId="17" borderId="0" applyNumberFormat="0" applyBorder="0" applyAlignment="0" applyProtection="0"/>
    <xf numFmtId="0" fontId="2" fillId="0" borderId="58" applyNumberFormat="0" applyFill="0" applyAlignment="0" applyProtection="0"/>
    <xf numFmtId="0" fontId="47" fillId="35" borderId="0" applyNumberFormat="0" applyBorder="0" applyAlignment="0" applyProtection="0"/>
    <xf numFmtId="0" fontId="66" fillId="16" borderId="0" applyNumberFormat="0" applyBorder="0" applyAlignment="0" applyProtection="0"/>
    <xf numFmtId="0" fontId="46" fillId="0" borderId="0" applyNumberFormat="0" applyFill="0" applyBorder="0" applyAlignment="0" applyProtection="0"/>
    <xf numFmtId="0" fontId="1" fillId="34" borderId="0" applyNumberFormat="0" applyBorder="0" applyAlignment="0" applyProtection="0"/>
    <xf numFmtId="0" fontId="66" fillId="15" borderId="0" applyNumberFormat="0" applyBorder="0" applyAlignment="0" applyProtection="0"/>
    <xf numFmtId="0" fontId="1" fillId="11" borderId="57" applyNumberFormat="0" applyFont="0" applyAlignment="0" applyProtection="0"/>
    <xf numFmtId="0" fontId="1" fillId="33" borderId="0" applyNumberFormat="0" applyBorder="0" applyAlignment="0" applyProtection="0"/>
    <xf numFmtId="0" fontId="48" fillId="14" borderId="0" applyNumberFormat="0" applyBorder="0" applyAlignment="0" applyProtection="0"/>
    <xf numFmtId="0" fontId="4" fillId="0" borderId="0" applyNumberFormat="0" applyFill="0" applyBorder="0" applyAlignment="0" applyProtection="0"/>
    <xf numFmtId="0" fontId="47" fillId="32" borderId="0" applyNumberFormat="0" applyBorder="0" applyAlignment="0" applyProtection="0"/>
    <xf numFmtId="0" fontId="48" fillId="13" borderId="0" applyNumberFormat="0" applyBorder="0" applyAlignment="0" applyProtection="0"/>
    <xf numFmtId="0" fontId="45" fillId="10" borderId="56" applyNumberFormat="0" applyAlignment="0" applyProtection="0"/>
    <xf numFmtId="0" fontId="47" fillId="31" borderId="0" applyNumberFormat="0" applyBorder="0" applyAlignment="0" applyProtection="0"/>
    <xf numFmtId="0" fontId="66" fillId="12" borderId="0" applyNumberFormat="0" applyBorder="0" applyAlignment="0" applyProtection="0"/>
    <xf numFmtId="0" fontId="44" fillId="0" borderId="55" applyNumberFormat="0" applyFill="0" applyAlignment="0" applyProtection="0"/>
    <xf numFmtId="43" fontId="48" fillId="0" borderId="0" applyFont="0" applyFill="0" applyBorder="0" applyAlignment="0" applyProtection="0"/>
    <xf numFmtId="0" fontId="1" fillId="30" borderId="0" applyNumberFormat="0" applyBorder="0" applyAlignment="0" applyProtection="0"/>
    <xf numFmtId="0" fontId="43" fillId="9" borderId="53" applyNumberFormat="0" applyAlignment="0" applyProtection="0"/>
    <xf numFmtId="0" fontId="66" fillId="35" borderId="0" applyNumberFormat="0" applyBorder="0" applyAlignment="0" applyProtection="0"/>
    <xf numFmtId="0" fontId="1" fillId="29" borderId="0" applyNumberFormat="0" applyBorder="0" applyAlignment="0" applyProtection="0"/>
    <xf numFmtId="0" fontId="64" fillId="0" borderId="0" applyNumberFormat="0" applyFill="0" applyBorder="0" applyAlignment="0" applyProtection="0"/>
    <xf numFmtId="0" fontId="42" fillId="9" borderId="54" applyNumberFormat="0" applyAlignment="0" applyProtection="0"/>
    <xf numFmtId="0" fontId="48" fillId="34" borderId="0" applyNumberFormat="0" applyBorder="0" applyAlignment="0" applyProtection="0"/>
    <xf numFmtId="0" fontId="47" fillId="28" borderId="0" applyNumberFormat="0" applyBorder="0" applyAlignment="0" applyProtection="0"/>
    <xf numFmtId="0" fontId="41" fillId="8" borderId="53" applyNumberFormat="0" applyAlignment="0" applyProtection="0"/>
    <xf numFmtId="0" fontId="48" fillId="33" borderId="0" applyNumberFormat="0" applyBorder="0" applyAlignment="0" applyProtection="0"/>
    <xf numFmtId="0" fontId="47" fillId="27" borderId="0" applyNumberFormat="0" applyBorder="0" applyAlignment="0" applyProtection="0"/>
    <xf numFmtId="0" fontId="63" fillId="0" borderId="0" applyNumberFormat="0" applyFill="0" applyBorder="0" applyAlignment="0" applyProtection="0"/>
    <xf numFmtId="0" fontId="40" fillId="7" borderId="0" applyNumberFormat="0" applyBorder="0" applyAlignment="0" applyProtection="0"/>
    <xf numFmtId="0" fontId="66" fillId="32" borderId="0" applyNumberFormat="0" applyBorder="0" applyAlignment="0" applyProtection="0"/>
    <xf numFmtId="0" fontId="1" fillId="26" borderId="0" applyNumberFormat="0" applyBorder="0" applyAlignment="0" applyProtection="0"/>
    <xf numFmtId="0" fontId="62" fillId="10" borderId="56" applyNumberFormat="0" applyAlignment="0" applyProtection="0"/>
    <xf numFmtId="0" fontId="39" fillId="6" borderId="0" applyNumberFormat="0" applyBorder="0" applyAlignment="0" applyProtection="0"/>
    <xf numFmtId="0" fontId="66" fillId="31" borderId="0" applyNumberFormat="0" applyBorder="0" applyAlignment="0" applyProtection="0"/>
    <xf numFmtId="0" fontId="1"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35" fillId="0" borderId="50" applyNumberFormat="0" applyFill="0" applyAlignment="0" applyProtection="0"/>
    <xf numFmtId="0" fontId="36" fillId="0" borderId="51" applyNumberFormat="0" applyFill="0" applyAlignment="0" applyProtection="0"/>
    <xf numFmtId="0" fontId="37" fillId="0" borderId="52" applyNumberFormat="0" applyFill="0" applyAlignment="0" applyProtection="0"/>
    <xf numFmtId="0" fontId="37" fillId="0" borderId="0" applyNumberFormat="0" applyFill="0" applyBorder="0" applyAlignment="0" applyProtection="0"/>
    <xf numFmtId="0" fontId="38" fillId="5" borderId="0" applyNumberFormat="0" applyBorder="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53" applyNumberFormat="0" applyAlignment="0" applyProtection="0"/>
    <xf numFmtId="0" fontId="42" fillId="9" borderId="54" applyNumberFormat="0" applyAlignment="0" applyProtection="0"/>
    <xf numFmtId="0" fontId="43" fillId="9" borderId="53" applyNumberFormat="0" applyAlignment="0" applyProtection="0"/>
    <xf numFmtId="0" fontId="44" fillId="0" borderId="55" applyNumberFormat="0" applyFill="0" applyAlignment="0" applyProtection="0"/>
    <xf numFmtId="0" fontId="45" fillId="10" borderId="56" applyNumberFormat="0" applyAlignment="0" applyProtection="0"/>
    <xf numFmtId="0" fontId="4" fillId="0" borderId="0" applyNumberFormat="0" applyFill="0" applyBorder="0" applyAlignment="0" applyProtection="0"/>
    <xf numFmtId="0" fontId="1" fillId="11" borderId="57" applyNumberFormat="0" applyFont="0" applyAlignment="0" applyProtection="0"/>
    <xf numFmtId="0" fontId="46" fillId="0" borderId="0" applyNumberFormat="0" applyFill="0" applyBorder="0" applyAlignment="0" applyProtection="0"/>
    <xf numFmtId="0" fontId="2" fillId="0" borderId="58" applyNumberFormat="0" applyFill="0" applyAlignment="0" applyProtection="0"/>
    <xf numFmtId="0" fontId="47"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7" fillId="3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26" borderId="0" applyNumberFormat="0" applyBorder="0" applyAlignment="0" applyProtection="0"/>
    <xf numFmtId="0" fontId="48" fillId="25"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0" borderId="0"/>
    <xf numFmtId="0" fontId="48" fillId="18" borderId="0" applyNumberFormat="0" applyBorder="0" applyAlignment="0" applyProtection="0"/>
    <xf numFmtId="0" fontId="48" fillId="17" borderId="0" applyNumberFormat="0" applyBorder="0" applyAlignment="0" applyProtection="0"/>
    <xf numFmtId="0" fontId="48" fillId="14" borderId="0" applyNumberFormat="0" applyBorder="0" applyAlignment="0" applyProtection="0"/>
    <xf numFmtId="0" fontId="48" fillId="13" borderId="0" applyNumberFormat="0" applyBorder="0" applyAlignment="0" applyProtection="0"/>
    <xf numFmtId="43" fontId="48" fillId="0" borderId="0" applyFont="0" applyFill="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33"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58" fillId="8" borderId="53" applyNumberFormat="0" applyAlignment="0" applyProtection="0"/>
    <xf numFmtId="0" fontId="66" fillId="35" borderId="0" applyNumberFormat="0" applyBorder="0" applyAlignment="0" applyProtection="0"/>
    <xf numFmtId="0" fontId="39" fillId="6" borderId="0" applyNumberFormat="0" applyBorder="0" applyAlignment="0" applyProtection="0"/>
    <xf numFmtId="0" fontId="54" fillId="0" borderId="0" applyNumberFormat="0" applyFill="0" applyBorder="0" applyAlignment="0" applyProtection="0"/>
    <xf numFmtId="0" fontId="1" fillId="22" borderId="0" applyNumberFormat="0" applyBorder="0" applyAlignment="0" applyProtection="0"/>
    <xf numFmtId="0" fontId="59" fillId="9" borderId="54" applyNumberFormat="0" applyAlignment="0" applyProtection="0"/>
    <xf numFmtId="0" fontId="61" fillId="0" borderId="55" applyNumberFormat="0" applyFill="0" applyAlignment="0" applyProtection="0"/>
    <xf numFmtId="0" fontId="48" fillId="25" borderId="0" applyNumberFormat="0" applyBorder="0" applyAlignment="0" applyProtection="0"/>
    <xf numFmtId="0" fontId="55" fillId="5" borderId="0" applyNumberFormat="0" applyBorder="0" applyAlignment="0" applyProtection="0"/>
    <xf numFmtId="0" fontId="66" fillId="35" borderId="0" applyNumberFormat="0" applyBorder="0" applyAlignment="0" applyProtection="0"/>
    <xf numFmtId="0" fontId="66" fillId="32" borderId="0" applyNumberFormat="0" applyBorder="0" applyAlignment="0" applyProtection="0"/>
    <xf numFmtId="0" fontId="48" fillId="14" borderId="0" applyNumberFormat="0" applyBorder="0" applyAlignment="0" applyProtection="0"/>
    <xf numFmtId="0" fontId="55" fillId="5" borderId="0" applyNumberFormat="0" applyBorder="0" applyAlignment="0" applyProtection="0"/>
    <xf numFmtId="0" fontId="66" fillId="19" borderId="0" applyNumberFormat="0" applyBorder="0" applyAlignment="0" applyProtection="0"/>
    <xf numFmtId="0" fontId="52" fillId="0" borderId="50" applyNumberFormat="0" applyFill="0" applyAlignment="0" applyProtection="0"/>
    <xf numFmtId="0" fontId="48" fillId="22" borderId="0" applyNumberFormat="0" applyBorder="0" applyAlignment="0" applyProtection="0"/>
    <xf numFmtId="0" fontId="66" fillId="19" borderId="0" applyNumberFormat="0" applyBorder="0" applyAlignment="0" applyProtection="0"/>
    <xf numFmtId="0" fontId="62" fillId="10" borderId="56" applyNumberFormat="0" applyAlignment="0" applyProtection="0"/>
    <xf numFmtId="0" fontId="66" fillId="16" borderId="0" applyNumberFormat="0" applyBorder="0" applyAlignment="0" applyProtection="0"/>
    <xf numFmtId="0" fontId="59" fillId="9" borderId="54" applyNumberFormat="0" applyAlignment="0" applyProtection="0"/>
    <xf numFmtId="0" fontId="48" fillId="11" borderId="57" applyNumberFormat="0" applyFont="0" applyAlignment="0" applyProtection="0"/>
    <xf numFmtId="0" fontId="60" fillId="9" borderId="53" applyNumberFormat="0" applyAlignment="0" applyProtection="0"/>
    <xf numFmtId="0" fontId="45" fillId="10" borderId="56" applyNumberFormat="0" applyAlignment="0" applyProtection="0"/>
    <xf numFmtId="0" fontId="48" fillId="11" borderId="57" applyNumberFormat="0" applyFont="0" applyAlignment="0" applyProtection="0"/>
    <xf numFmtId="0" fontId="55" fillId="5" borderId="0" applyNumberFormat="0" applyBorder="0" applyAlignment="0" applyProtection="0"/>
    <xf numFmtId="0" fontId="62" fillId="10" borderId="56" applyNumberFormat="0" applyAlignment="0" applyProtection="0"/>
    <xf numFmtId="0" fontId="48" fillId="14" borderId="0" applyNumberFormat="0" applyBorder="0" applyAlignment="0" applyProtection="0"/>
    <xf numFmtId="0" fontId="66" fillId="24" borderId="0" applyNumberFormat="0" applyBorder="0" applyAlignment="0" applyProtection="0"/>
    <xf numFmtId="0" fontId="53" fillId="0" borderId="51" applyNumberFormat="0" applyFill="0" applyAlignment="0" applyProtection="0"/>
    <xf numFmtId="0" fontId="47" fillId="15" borderId="0" applyNumberFormat="0" applyBorder="0" applyAlignment="0" applyProtection="0"/>
    <xf numFmtId="0" fontId="44" fillId="0" borderId="55" applyNumberFormat="0" applyFill="0" applyAlignment="0" applyProtection="0"/>
    <xf numFmtId="0" fontId="47" fillId="24" borderId="0" applyNumberFormat="0" applyBorder="0" applyAlignment="0" applyProtection="0"/>
    <xf numFmtId="0" fontId="48" fillId="33" borderId="0" applyNumberFormat="0" applyBorder="0" applyAlignment="0" applyProtection="0"/>
    <xf numFmtId="0" fontId="66" fillId="27" borderId="0" applyNumberFormat="0" applyBorder="0" applyAlignment="0" applyProtection="0"/>
    <xf numFmtId="0" fontId="41" fillId="8" borderId="53" applyNumberFormat="0" applyAlignment="0" applyProtection="0"/>
    <xf numFmtId="0" fontId="52" fillId="0" borderId="50" applyNumberFormat="0" applyFill="0" applyAlignment="0" applyProtection="0"/>
    <xf numFmtId="0" fontId="66" fillId="15" borderId="0" applyNumberFormat="0" applyBorder="0" applyAlignment="0" applyProtection="0"/>
    <xf numFmtId="0" fontId="52" fillId="0" borderId="50" applyNumberFormat="0" applyFill="0" applyAlignment="0" applyProtection="0"/>
    <xf numFmtId="0" fontId="1" fillId="26" borderId="0" applyNumberFormat="0" applyBorder="0" applyAlignment="0" applyProtection="0"/>
    <xf numFmtId="43" fontId="48" fillId="0" borderId="0" applyFont="0" applyFill="0" applyBorder="0" applyAlignment="0" applyProtection="0"/>
    <xf numFmtId="0" fontId="55" fillId="5" borderId="0" applyNumberFormat="0" applyBorder="0" applyAlignment="0" applyProtection="0"/>
    <xf numFmtId="0" fontId="47" fillId="28" borderId="0" applyNumberFormat="0" applyBorder="0" applyAlignment="0" applyProtection="0"/>
    <xf numFmtId="0" fontId="48" fillId="26" borderId="0" applyNumberFormat="0" applyBorder="0" applyAlignment="0" applyProtection="0"/>
    <xf numFmtId="0" fontId="56" fillId="6" borderId="0" applyNumberFormat="0" applyBorder="0" applyAlignment="0" applyProtection="0"/>
    <xf numFmtId="0" fontId="1" fillId="30" borderId="0" applyNumberFormat="0" applyBorder="0" applyAlignment="0" applyProtection="0"/>
    <xf numFmtId="0" fontId="66" fillId="12" borderId="0" applyNumberFormat="0" applyBorder="0" applyAlignment="0" applyProtection="0"/>
    <xf numFmtId="0" fontId="48" fillId="14" borderId="0" applyNumberFormat="0" applyBorder="0" applyAlignment="0" applyProtection="0"/>
    <xf numFmtId="0" fontId="48" fillId="29" borderId="0" applyNumberFormat="0" applyBorder="0" applyAlignment="0" applyProtection="0"/>
    <xf numFmtId="0" fontId="66" fillId="12"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7" fillId="20" borderId="0" applyNumberFormat="0" applyBorder="0" applyAlignment="0" applyProtection="0"/>
    <xf numFmtId="0" fontId="66" fillId="28" borderId="0" applyNumberFormat="0" applyBorder="0" applyAlignment="0" applyProtection="0"/>
    <xf numFmtId="0" fontId="66" fillId="19" borderId="0" applyNumberFormat="0" applyBorder="0" applyAlignment="0" applyProtection="0"/>
    <xf numFmtId="0" fontId="56" fillId="6" borderId="0" applyNumberFormat="0" applyBorder="0" applyAlignment="0" applyProtection="0"/>
    <xf numFmtId="0" fontId="66" fillId="32" borderId="0" applyNumberFormat="0" applyBorder="0" applyAlignment="0" applyProtection="0"/>
    <xf numFmtId="0" fontId="48" fillId="22" borderId="0" applyNumberFormat="0" applyBorder="0" applyAlignment="0" applyProtection="0"/>
    <xf numFmtId="0" fontId="46" fillId="0" borderId="0" applyNumberFormat="0" applyFill="0" applyBorder="0" applyAlignment="0" applyProtection="0"/>
    <xf numFmtId="0" fontId="1" fillId="33" borderId="0" applyNumberFormat="0" applyBorder="0" applyAlignment="0" applyProtection="0"/>
    <xf numFmtId="0" fontId="66" fillId="19" borderId="0" applyNumberFormat="0" applyBorder="0" applyAlignment="0" applyProtection="0"/>
    <xf numFmtId="0" fontId="48" fillId="25" borderId="0" applyNumberFormat="0" applyBorder="0" applyAlignment="0" applyProtection="0"/>
    <xf numFmtId="0" fontId="48" fillId="30" borderId="0" applyNumberFormat="0" applyBorder="0" applyAlignment="0" applyProtection="0"/>
    <xf numFmtId="0" fontId="54" fillId="0" borderId="0" applyNumberFormat="0" applyFill="0" applyBorder="0" applyAlignment="0" applyProtection="0"/>
    <xf numFmtId="0" fontId="48" fillId="18" borderId="0" applyNumberFormat="0" applyBorder="0" applyAlignment="0" applyProtection="0"/>
    <xf numFmtId="0" fontId="48" fillId="26" borderId="0" applyNumberFormat="0" applyBorder="0" applyAlignment="0" applyProtection="0"/>
    <xf numFmtId="0" fontId="1" fillId="22" borderId="0" applyNumberFormat="0" applyBorder="0" applyAlignment="0" applyProtection="0"/>
    <xf numFmtId="0" fontId="53" fillId="0" borderId="51" applyNumberFormat="0" applyFill="0" applyAlignment="0" applyProtection="0"/>
    <xf numFmtId="0" fontId="66" fillId="12" borderId="0" applyNumberFormat="0" applyBorder="0" applyAlignment="0" applyProtection="0"/>
    <xf numFmtId="0" fontId="66" fillId="31" borderId="0" applyNumberFormat="0" applyBorder="0" applyAlignment="0" applyProtection="0"/>
    <xf numFmtId="0" fontId="48" fillId="17" borderId="0" applyNumberFormat="0" applyBorder="0" applyAlignment="0" applyProtection="0"/>
    <xf numFmtId="0" fontId="56" fillId="6" borderId="0" applyNumberFormat="0" applyBorder="0" applyAlignment="0" applyProtection="0"/>
    <xf numFmtId="0" fontId="60" fillId="9" borderId="53" applyNumberFormat="0" applyAlignment="0" applyProtection="0"/>
    <xf numFmtId="0" fontId="48" fillId="34" borderId="0" applyNumberFormat="0" applyBorder="0" applyAlignment="0" applyProtection="0"/>
    <xf numFmtId="0" fontId="48" fillId="25" borderId="0" applyNumberFormat="0" applyBorder="0" applyAlignment="0" applyProtection="0"/>
    <xf numFmtId="0" fontId="48" fillId="18" borderId="0" applyNumberFormat="0" applyBorder="0" applyAlignment="0" applyProtection="0"/>
    <xf numFmtId="0" fontId="62" fillId="10" borderId="56" applyNumberFormat="0" applyAlignment="0" applyProtection="0"/>
    <xf numFmtId="0" fontId="66" fillId="28" borderId="0" applyNumberFormat="0" applyBorder="0" applyAlignment="0" applyProtection="0"/>
    <xf numFmtId="0" fontId="48" fillId="14" borderId="0" applyNumberFormat="0" applyBorder="0" applyAlignment="0" applyProtection="0"/>
    <xf numFmtId="0" fontId="48" fillId="29"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0" fontId="48" fillId="21" borderId="0" applyNumberFormat="0" applyBorder="0" applyAlignment="0" applyProtection="0"/>
    <xf numFmtId="0" fontId="48" fillId="30" borderId="0" applyNumberFormat="0" applyBorder="0" applyAlignment="0" applyProtection="0"/>
    <xf numFmtId="0" fontId="66" fillId="15" borderId="0" applyNumberFormat="0" applyBorder="0" applyAlignment="0" applyProtection="0"/>
    <xf numFmtId="0" fontId="48" fillId="17" borderId="0" applyNumberFormat="0" applyBorder="0" applyAlignment="0" applyProtection="0"/>
    <xf numFmtId="0" fontId="37" fillId="0" borderId="0" applyNumberFormat="0" applyFill="0" applyBorder="0" applyAlignment="0" applyProtection="0"/>
    <xf numFmtId="0" fontId="48" fillId="22" borderId="0" applyNumberFormat="0" applyBorder="0" applyAlignment="0" applyProtection="0"/>
    <xf numFmtId="0" fontId="63" fillId="0" borderId="0" applyNumberFormat="0" applyFill="0" applyBorder="0" applyAlignment="0" applyProtection="0"/>
    <xf numFmtId="0" fontId="66" fillId="23" borderId="0" applyNumberFormat="0" applyBorder="0" applyAlignment="0" applyProtection="0"/>
    <xf numFmtId="0" fontId="66" fillId="27" borderId="0" applyNumberFormat="0" applyBorder="0" applyAlignment="0" applyProtection="0"/>
    <xf numFmtId="0" fontId="48" fillId="14" borderId="0" applyNumberFormat="0" applyBorder="0" applyAlignment="0" applyProtection="0"/>
    <xf numFmtId="0" fontId="53" fillId="0" borderId="51" applyNumberFormat="0" applyFill="0" applyAlignment="0" applyProtection="0"/>
    <xf numFmtId="0" fontId="1" fillId="13" borderId="0" applyNumberFormat="0" applyBorder="0" applyAlignment="0" applyProtection="0"/>
    <xf numFmtId="0" fontId="60" fillId="9" borderId="53" applyNumberFormat="0" applyAlignment="0" applyProtection="0"/>
    <xf numFmtId="0" fontId="66" fillId="31" borderId="0" applyNumberFormat="0" applyBorder="0" applyAlignment="0" applyProtection="0"/>
    <xf numFmtId="0" fontId="48" fillId="25" borderId="0" applyNumberFormat="0" applyBorder="0" applyAlignment="0" applyProtection="0"/>
    <xf numFmtId="0" fontId="66" fillId="23" borderId="0" applyNumberFormat="0" applyBorder="0" applyAlignment="0" applyProtection="0"/>
    <xf numFmtId="0" fontId="59" fillId="9" borderId="54" applyNumberFormat="0" applyAlignment="0" applyProtection="0"/>
    <xf numFmtId="0" fontId="48" fillId="34" borderId="0" applyNumberFormat="0" applyBorder="0" applyAlignment="0" applyProtection="0"/>
    <xf numFmtId="0" fontId="54" fillId="0" borderId="52" applyNumberFormat="0" applyFill="0" applyAlignment="0" applyProtection="0"/>
    <xf numFmtId="0" fontId="53" fillId="0" borderId="51" applyNumberFormat="0" applyFill="0" applyAlignment="0" applyProtection="0"/>
    <xf numFmtId="0" fontId="66" fillId="32"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1" fillId="11" borderId="57" applyNumberFormat="0" applyFont="0" applyAlignment="0" applyProtection="0"/>
    <xf numFmtId="0" fontId="58" fillId="8" borderId="53" applyNumberFormat="0" applyAlignment="0" applyProtection="0"/>
    <xf numFmtId="0" fontId="47" fillId="19" borderId="0" applyNumberFormat="0" applyBorder="0" applyAlignment="0" applyProtection="0"/>
    <xf numFmtId="0" fontId="48" fillId="13" borderId="0" applyNumberFormat="0" applyBorder="0" applyAlignment="0" applyProtection="0"/>
    <xf numFmtId="0" fontId="47" fillId="31" borderId="0" applyNumberFormat="0" applyBorder="0" applyAlignment="0" applyProtection="0"/>
    <xf numFmtId="0" fontId="55" fillId="5" borderId="0" applyNumberFormat="0" applyBorder="0" applyAlignment="0" applyProtection="0"/>
    <xf numFmtId="0" fontId="66" fillId="16" borderId="0" applyNumberFormat="0" applyBorder="0" applyAlignment="0" applyProtection="0"/>
    <xf numFmtId="0" fontId="63" fillId="0" borderId="0" applyNumberFormat="0" applyFill="0" applyBorder="0" applyAlignment="0" applyProtection="0"/>
    <xf numFmtId="0" fontId="48" fillId="18" borderId="0" applyNumberFormat="0" applyBorder="0" applyAlignment="0" applyProtection="0"/>
    <xf numFmtId="0" fontId="66" fillId="31" borderId="0" applyNumberFormat="0" applyBorder="0" applyAlignment="0" applyProtection="0"/>
    <xf numFmtId="0" fontId="62" fillId="10" borderId="56" applyNumberFormat="0" applyAlignment="0" applyProtection="0"/>
    <xf numFmtId="0" fontId="59" fillId="9" borderId="54" applyNumberFormat="0" applyAlignment="0" applyProtection="0"/>
    <xf numFmtId="43" fontId="48" fillId="0" borderId="0" applyFont="0" applyFill="0" applyBorder="0" applyAlignment="0" applyProtection="0"/>
    <xf numFmtId="0" fontId="62" fillId="10" borderId="56" applyNumberFormat="0" applyAlignment="0" applyProtection="0"/>
    <xf numFmtId="0" fontId="66" fillId="24" borderId="0" applyNumberFormat="0" applyBorder="0" applyAlignment="0" applyProtection="0"/>
    <xf numFmtId="0" fontId="58" fillId="8" borderId="53" applyNumberFormat="0" applyAlignment="0" applyProtection="0"/>
    <xf numFmtId="0" fontId="48" fillId="26" borderId="0" applyNumberFormat="0" applyBorder="0" applyAlignment="0" applyProtection="0"/>
    <xf numFmtId="0" fontId="47" fillId="12" borderId="0" applyNumberFormat="0" applyBorder="0" applyAlignment="0" applyProtection="0"/>
    <xf numFmtId="0" fontId="48" fillId="17" borderId="0" applyNumberFormat="0" applyBorder="0" applyAlignment="0" applyProtection="0"/>
    <xf numFmtId="0" fontId="53" fillId="0" borderId="51" applyNumberFormat="0" applyFill="0" applyAlignment="0" applyProtection="0"/>
    <xf numFmtId="0" fontId="1" fillId="33" borderId="0" applyNumberFormat="0" applyBorder="0" applyAlignment="0" applyProtection="0"/>
    <xf numFmtId="0" fontId="48" fillId="21" borderId="0" applyNumberFormat="0" applyBorder="0" applyAlignment="0" applyProtection="0"/>
    <xf numFmtId="0" fontId="61" fillId="0" borderId="55" applyNumberFormat="0" applyFill="0" applyAlignment="0" applyProtection="0"/>
    <xf numFmtId="0" fontId="66" fillId="23" borderId="0" applyNumberFormat="0" applyBorder="0" applyAlignment="0" applyProtection="0"/>
    <xf numFmtId="0" fontId="48" fillId="33" borderId="0" applyNumberFormat="0" applyBorder="0" applyAlignment="0" applyProtection="0"/>
    <xf numFmtId="0" fontId="66" fillId="16" borderId="0" applyNumberFormat="0" applyBorder="0" applyAlignment="0" applyProtection="0"/>
    <xf numFmtId="0" fontId="64" fillId="0" borderId="0" applyNumberFormat="0" applyFill="0" applyBorder="0" applyAlignment="0" applyProtection="0"/>
    <xf numFmtId="0" fontId="56" fillId="6" borderId="0" applyNumberFormat="0" applyBorder="0" applyAlignment="0" applyProtection="0"/>
    <xf numFmtId="0" fontId="47" fillId="32" borderId="0" applyNumberFormat="0" applyBorder="0" applyAlignment="0" applyProtection="0"/>
    <xf numFmtId="0" fontId="48" fillId="29" borderId="0" applyNumberFormat="0" applyBorder="0" applyAlignment="0" applyProtection="0"/>
    <xf numFmtId="0" fontId="66" fillId="12" borderId="0" applyNumberFormat="0" applyBorder="0" applyAlignment="0" applyProtection="0"/>
    <xf numFmtId="0" fontId="54" fillId="0" borderId="52" applyNumberFormat="0" applyFill="0" applyAlignment="0" applyProtection="0"/>
    <xf numFmtId="0" fontId="48" fillId="30" borderId="0" applyNumberFormat="0" applyBorder="0" applyAlignment="0" applyProtection="0"/>
    <xf numFmtId="0" fontId="48" fillId="14" borderId="0" applyNumberFormat="0" applyBorder="0" applyAlignment="0" applyProtection="0"/>
    <xf numFmtId="0" fontId="66" fillId="23" borderId="0" applyNumberFormat="0" applyBorder="0" applyAlignment="0" applyProtection="0"/>
    <xf numFmtId="0" fontId="64" fillId="0" borderId="0" applyNumberFormat="0" applyFill="0" applyBorder="0" applyAlignment="0" applyProtection="0"/>
    <xf numFmtId="0" fontId="66" fillId="15" borderId="0" applyNumberFormat="0" applyBorder="0" applyAlignment="0" applyProtection="0"/>
    <xf numFmtId="0" fontId="58" fillId="8" borderId="53" applyNumberFormat="0" applyAlignment="0" applyProtection="0"/>
    <xf numFmtId="0" fontId="54" fillId="0" borderId="52" applyNumberFormat="0" applyFill="0" applyAlignment="0" applyProtection="0"/>
    <xf numFmtId="0" fontId="1" fillId="34" borderId="0" applyNumberFormat="0" applyBorder="0" applyAlignment="0" applyProtection="0"/>
    <xf numFmtId="0" fontId="66" fillId="31" borderId="0" applyNumberFormat="0" applyBorder="0" applyAlignment="0" applyProtection="0"/>
    <xf numFmtId="0" fontId="47" fillId="23" borderId="0" applyNumberFormat="0" applyBorder="0" applyAlignment="0" applyProtection="0"/>
    <xf numFmtId="0" fontId="48" fillId="21" borderId="0" applyNumberFormat="0" applyBorder="0" applyAlignment="0" applyProtection="0"/>
    <xf numFmtId="0" fontId="1" fillId="18" borderId="0" applyNumberFormat="0" applyBorder="0" applyAlignment="0" applyProtection="0"/>
    <xf numFmtId="0" fontId="66" fillId="28" borderId="0" applyNumberFormat="0" applyBorder="0" applyAlignment="0" applyProtection="0"/>
    <xf numFmtId="0" fontId="66" fillId="20" borderId="0" applyNumberFormat="0" applyBorder="0" applyAlignment="0" applyProtection="0"/>
    <xf numFmtId="0" fontId="66" fillId="16" borderId="0" applyNumberFormat="0" applyBorder="0" applyAlignment="0" applyProtection="0"/>
    <xf numFmtId="0" fontId="66" fillId="24" borderId="0" applyNumberFormat="0" applyBorder="0" applyAlignment="0" applyProtection="0"/>
    <xf numFmtId="0" fontId="1" fillId="21" borderId="0" applyNumberFormat="0" applyBorder="0" applyAlignment="0" applyProtection="0"/>
    <xf numFmtId="0" fontId="63" fillId="0" borderId="0" applyNumberFormat="0" applyFill="0" applyBorder="0" applyAlignment="0" applyProtection="0"/>
    <xf numFmtId="0" fontId="66" fillId="20" borderId="0" applyNumberFormat="0" applyBorder="0" applyAlignment="0" applyProtection="0"/>
    <xf numFmtId="0" fontId="38" fillId="5" borderId="0" applyNumberFormat="0" applyBorder="0" applyAlignment="0" applyProtection="0"/>
    <xf numFmtId="0" fontId="48" fillId="13" borderId="0" applyNumberFormat="0" applyBorder="0" applyAlignment="0" applyProtection="0"/>
    <xf numFmtId="0" fontId="48" fillId="0" borderId="0"/>
    <xf numFmtId="0" fontId="66" fillId="32" borderId="0" applyNumberFormat="0" applyBorder="0" applyAlignment="0" applyProtection="0"/>
    <xf numFmtId="0" fontId="61" fillId="0" borderId="55" applyNumberFormat="0" applyFill="0" applyAlignment="0" applyProtection="0"/>
    <xf numFmtId="0" fontId="62" fillId="10" borderId="56" applyNumberFormat="0" applyAlignment="0" applyProtection="0"/>
    <xf numFmtId="0" fontId="52" fillId="0" borderId="50" applyNumberFormat="0" applyFill="0" applyAlignment="0" applyProtection="0"/>
    <xf numFmtId="0" fontId="53" fillId="0" borderId="51" applyNumberFormat="0" applyFill="0" applyAlignment="0" applyProtection="0"/>
    <xf numFmtId="0" fontId="66" fillId="12" borderId="0" applyNumberFormat="0" applyBorder="0" applyAlignment="0" applyProtection="0"/>
    <xf numFmtId="0" fontId="66" fillId="19" borderId="0" applyNumberFormat="0" applyBorder="0" applyAlignment="0" applyProtection="0"/>
    <xf numFmtId="0" fontId="66" fillId="23" borderId="0" applyNumberFormat="0" applyBorder="0" applyAlignment="0" applyProtection="0"/>
    <xf numFmtId="0" fontId="48" fillId="13" borderId="0" applyNumberFormat="0" applyBorder="0" applyAlignment="0" applyProtection="0"/>
    <xf numFmtId="0" fontId="58" fillId="8" borderId="53" applyNumberFormat="0" applyAlignment="0" applyProtection="0"/>
    <xf numFmtId="0" fontId="66" fillId="20" borderId="0" applyNumberFormat="0" applyBorder="0" applyAlignment="0" applyProtection="0"/>
    <xf numFmtId="0" fontId="61" fillId="0" borderId="55" applyNumberFormat="0" applyFill="0" applyAlignment="0" applyProtection="0"/>
    <xf numFmtId="0" fontId="54" fillId="0" borderId="52" applyNumberFormat="0" applyFill="0" applyAlignment="0" applyProtection="0"/>
    <xf numFmtId="0" fontId="1" fillId="14" borderId="0" applyNumberFormat="0" applyBorder="0" applyAlignment="0" applyProtection="0"/>
    <xf numFmtId="0" fontId="66" fillId="16" borderId="0" applyNumberFormat="0" applyBorder="0" applyAlignment="0" applyProtection="0"/>
    <xf numFmtId="0" fontId="48" fillId="13" borderId="0" applyNumberFormat="0" applyBorder="0" applyAlignment="0" applyProtection="0"/>
    <xf numFmtId="0" fontId="64" fillId="0" borderId="0" applyNumberFormat="0" applyFill="0" applyBorder="0" applyAlignment="0" applyProtection="0"/>
    <xf numFmtId="0" fontId="48" fillId="11" borderId="57" applyNumberFormat="0" applyFont="0" applyAlignment="0" applyProtection="0"/>
    <xf numFmtId="0" fontId="63" fillId="0" borderId="0" applyNumberFormat="0" applyFill="0" applyBorder="0" applyAlignment="0" applyProtection="0"/>
    <xf numFmtId="0" fontId="48" fillId="18" borderId="0" applyNumberFormat="0" applyBorder="0" applyAlignment="0" applyProtection="0"/>
    <xf numFmtId="0" fontId="60" fillId="9" borderId="53" applyNumberFormat="0" applyAlignment="0" applyProtection="0"/>
    <xf numFmtId="0" fontId="52" fillId="0" borderId="50" applyNumberFormat="0" applyFill="0" applyAlignment="0" applyProtection="0"/>
    <xf numFmtId="0" fontId="54" fillId="0" borderId="0" applyNumberFormat="0" applyFill="0" applyBorder="0" applyAlignment="0" applyProtection="0"/>
    <xf numFmtId="0" fontId="48" fillId="17" borderId="0" applyNumberFormat="0" applyBorder="0" applyAlignment="0" applyProtection="0"/>
    <xf numFmtId="0" fontId="48" fillId="33" borderId="0" applyNumberFormat="0" applyBorder="0" applyAlignment="0" applyProtection="0"/>
    <xf numFmtId="0" fontId="66" fillId="24" borderId="0" applyNumberFormat="0" applyBorder="0" applyAlignment="0" applyProtection="0"/>
    <xf numFmtId="0" fontId="55" fillId="5" borderId="0" applyNumberFormat="0" applyBorder="0" applyAlignment="0" applyProtection="0"/>
    <xf numFmtId="0" fontId="48" fillId="21" borderId="0" applyNumberFormat="0" applyBorder="0" applyAlignment="0" applyProtection="0"/>
    <xf numFmtId="0" fontId="54" fillId="0" borderId="0" applyNumberFormat="0" applyFill="0" applyBorder="0" applyAlignment="0" applyProtection="0"/>
    <xf numFmtId="0" fontId="48" fillId="30" borderId="0" applyNumberFormat="0" applyBorder="0" applyAlignment="0" applyProtection="0"/>
    <xf numFmtId="0" fontId="53" fillId="0" borderId="51" applyNumberFormat="0" applyFill="0" applyAlignment="0" applyProtection="0"/>
    <xf numFmtId="0" fontId="66" fillId="28" borderId="0" applyNumberFormat="0" applyBorder="0" applyAlignment="0" applyProtection="0"/>
    <xf numFmtId="0" fontId="54" fillId="0" borderId="52" applyNumberFormat="0" applyFill="0" applyAlignment="0" applyProtection="0"/>
    <xf numFmtId="0" fontId="59" fillId="9" borderId="54" applyNumberFormat="0" applyAlignment="0" applyProtection="0"/>
    <xf numFmtId="0" fontId="48" fillId="29" borderId="0" applyNumberFormat="0" applyBorder="0" applyAlignment="0" applyProtection="0"/>
    <xf numFmtId="0" fontId="54" fillId="0" borderId="0" applyNumberFormat="0" applyFill="0" applyBorder="0" applyAlignment="0" applyProtection="0"/>
    <xf numFmtId="0" fontId="66" fillId="12"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66" fillId="32" borderId="0" applyNumberFormat="0" applyBorder="0" applyAlignment="0" applyProtection="0"/>
    <xf numFmtId="0" fontId="66" fillId="15"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66" fillId="28" borderId="0" applyNumberFormat="0" applyBorder="0" applyAlignment="0" applyProtection="0"/>
    <xf numFmtId="0" fontId="66" fillId="24" borderId="0" applyNumberFormat="0" applyBorder="0" applyAlignment="0" applyProtection="0"/>
    <xf numFmtId="0" fontId="1" fillId="14" borderId="0" applyNumberFormat="0" applyBorder="0" applyAlignment="0" applyProtection="0"/>
    <xf numFmtId="0" fontId="66" fillId="27" borderId="0" applyNumberFormat="0" applyBorder="0" applyAlignment="0" applyProtection="0"/>
    <xf numFmtId="0" fontId="48" fillId="13" borderId="0" applyNumberFormat="0" applyBorder="0" applyAlignment="0" applyProtection="0"/>
    <xf numFmtId="0" fontId="54" fillId="0" borderId="52" applyNumberFormat="0" applyFill="0" applyAlignment="0" applyProtection="0"/>
    <xf numFmtId="43" fontId="48" fillId="0" borderId="0" applyFont="0" applyFill="0" applyBorder="0" applyAlignment="0" applyProtection="0"/>
    <xf numFmtId="0" fontId="48" fillId="26" borderId="0" applyNumberFormat="0" applyBorder="0" applyAlignment="0" applyProtection="0"/>
    <xf numFmtId="0" fontId="48" fillId="30" borderId="0" applyNumberFormat="0" applyBorder="0" applyAlignment="0" applyProtection="0"/>
    <xf numFmtId="0" fontId="1" fillId="17" borderId="0" applyNumberFormat="0" applyBorder="0" applyAlignment="0" applyProtection="0"/>
    <xf numFmtId="0" fontId="4" fillId="0" borderId="0" applyNumberFormat="0" applyFill="0" applyBorder="0" applyAlignment="0" applyProtection="0"/>
    <xf numFmtId="0" fontId="48" fillId="30" borderId="0" applyNumberFormat="0" applyBorder="0" applyAlignment="0" applyProtection="0"/>
    <xf numFmtId="0" fontId="1" fillId="29" borderId="0" applyNumberFormat="0" applyBorder="0" applyAlignment="0" applyProtection="0"/>
    <xf numFmtId="0" fontId="48" fillId="11" borderId="57" applyNumberFormat="0" applyFont="0" applyAlignment="0" applyProtection="0"/>
    <xf numFmtId="0" fontId="61" fillId="0" borderId="55" applyNumberFormat="0" applyFill="0" applyAlignment="0" applyProtection="0"/>
    <xf numFmtId="0" fontId="54" fillId="0" borderId="0" applyNumberFormat="0" applyFill="0" applyBorder="0" applyAlignment="0" applyProtection="0"/>
    <xf numFmtId="0" fontId="66" fillId="35" borderId="0" applyNumberFormat="0" applyBorder="0" applyAlignment="0" applyProtection="0"/>
    <xf numFmtId="0" fontId="1" fillId="11" borderId="57" applyNumberFormat="0" applyFont="0" applyAlignment="0" applyProtection="0"/>
    <xf numFmtId="0" fontId="48" fillId="18" borderId="0" applyNumberFormat="0" applyBorder="0" applyAlignment="0" applyProtection="0"/>
    <xf numFmtId="0" fontId="36" fillId="0" borderId="51" applyNumberFormat="0" applyFill="0" applyAlignment="0" applyProtection="0"/>
    <xf numFmtId="0" fontId="66" fillId="20" borderId="0" applyNumberFormat="0" applyBorder="0" applyAlignment="0" applyProtection="0"/>
    <xf numFmtId="0" fontId="48" fillId="33" borderId="0" applyNumberFormat="0" applyBorder="0" applyAlignment="0" applyProtection="0"/>
    <xf numFmtId="0" fontId="66" fillId="12" borderId="0" applyNumberFormat="0" applyBorder="0" applyAlignment="0" applyProtection="0"/>
    <xf numFmtId="0" fontId="52" fillId="0" borderId="50" applyNumberFormat="0" applyFill="0" applyAlignment="0" applyProtection="0"/>
    <xf numFmtId="0" fontId="66" fillId="24" borderId="0" applyNumberFormat="0" applyBorder="0" applyAlignment="0" applyProtection="0"/>
    <xf numFmtId="0" fontId="48" fillId="11" borderId="57" applyNumberFormat="0" applyFont="0" applyAlignment="0" applyProtection="0"/>
    <xf numFmtId="0" fontId="66" fillId="31" borderId="0" applyNumberFormat="0" applyBorder="0" applyAlignment="0" applyProtection="0"/>
    <xf numFmtId="0" fontId="66" fillId="27" borderId="0" applyNumberFormat="0" applyBorder="0" applyAlignment="0" applyProtection="0"/>
    <xf numFmtId="0" fontId="56" fillId="6" borderId="0" applyNumberFormat="0" applyBorder="0" applyAlignment="0" applyProtection="0"/>
    <xf numFmtId="0" fontId="1" fillId="26" borderId="0" applyNumberFormat="0" applyBorder="0" applyAlignment="0" applyProtection="0"/>
    <xf numFmtId="0" fontId="64" fillId="0" borderId="0" applyNumberFormat="0" applyFill="0" applyBorder="0" applyAlignment="0" applyProtection="0"/>
    <xf numFmtId="0" fontId="48" fillId="34" borderId="0" applyNumberFormat="0" applyBorder="0" applyAlignment="0" applyProtection="0"/>
    <xf numFmtId="0" fontId="64" fillId="0" borderId="0" applyNumberFormat="0" applyFill="0" applyBorder="0" applyAlignment="0" applyProtection="0"/>
    <xf numFmtId="0" fontId="66" fillId="23" borderId="0" applyNumberFormat="0" applyBorder="0" applyAlignment="0" applyProtection="0"/>
    <xf numFmtId="0" fontId="58" fillId="8" borderId="53" applyNumberFormat="0" applyAlignment="0" applyProtection="0"/>
    <xf numFmtId="0" fontId="47" fillId="16" borderId="0" applyNumberFormat="0" applyBorder="0" applyAlignment="0" applyProtection="0"/>
    <xf numFmtId="0" fontId="43" fillId="9" borderId="53" applyNumberFormat="0" applyAlignment="0" applyProtection="0"/>
    <xf numFmtId="0" fontId="66" fillId="20" borderId="0" applyNumberFormat="0" applyBorder="0" applyAlignment="0" applyProtection="0"/>
    <xf numFmtId="0" fontId="48" fillId="22" borderId="0" applyNumberFormat="0" applyBorder="0" applyAlignment="0" applyProtection="0"/>
    <xf numFmtId="0" fontId="66" fillId="28" borderId="0" applyNumberFormat="0" applyBorder="0" applyAlignment="0" applyProtection="0"/>
    <xf numFmtId="0" fontId="66" fillId="16" borderId="0" applyNumberFormat="0" applyBorder="0" applyAlignment="0" applyProtection="0"/>
    <xf numFmtId="0" fontId="62" fillId="10" borderId="56" applyNumberFormat="0" applyAlignment="0" applyProtection="0"/>
    <xf numFmtId="43" fontId="48" fillId="0" borderId="0" applyFont="0" applyFill="0" applyBorder="0" applyAlignment="0" applyProtection="0"/>
    <xf numFmtId="0" fontId="59" fillId="9" borderId="54" applyNumberFormat="0" applyAlignment="0" applyProtection="0"/>
    <xf numFmtId="0" fontId="60" fillId="9" borderId="53" applyNumberFormat="0" applyAlignment="0" applyProtection="0"/>
    <xf numFmtId="0" fontId="1" fillId="25" borderId="0" applyNumberFormat="0" applyBorder="0" applyAlignment="0" applyProtection="0"/>
    <xf numFmtId="0" fontId="61" fillId="0" borderId="55" applyNumberFormat="0" applyFill="0" applyAlignment="0" applyProtection="0"/>
    <xf numFmtId="0" fontId="61" fillId="0" borderId="55" applyNumberFormat="0" applyFill="0" applyAlignment="0" applyProtection="0"/>
    <xf numFmtId="0" fontId="1" fillId="13" borderId="0" applyNumberFormat="0" applyBorder="0" applyAlignment="0" applyProtection="0"/>
    <xf numFmtId="0" fontId="1" fillId="18" borderId="0" applyNumberFormat="0" applyBorder="0" applyAlignment="0" applyProtection="0"/>
    <xf numFmtId="0" fontId="48" fillId="0" borderId="0"/>
    <xf numFmtId="0" fontId="48" fillId="13" borderId="0" applyNumberFormat="0" applyBorder="0" applyAlignment="0" applyProtection="0"/>
    <xf numFmtId="0" fontId="48" fillId="22" borderId="0" applyNumberFormat="0" applyBorder="0" applyAlignment="0" applyProtection="0"/>
    <xf numFmtId="0" fontId="55" fillId="5" borderId="0" applyNumberFormat="0" applyBorder="0" applyAlignment="0" applyProtection="0"/>
    <xf numFmtId="0" fontId="59" fillId="9" borderId="54" applyNumberFormat="0" applyAlignment="0" applyProtection="0"/>
    <xf numFmtId="0" fontId="48" fillId="21"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15" borderId="0" applyNumberFormat="0" applyBorder="0" applyAlignment="0" applyProtection="0"/>
    <xf numFmtId="0" fontId="48" fillId="29" borderId="0" applyNumberFormat="0" applyBorder="0" applyAlignment="0" applyProtection="0"/>
    <xf numFmtId="0" fontId="66" fillId="35" borderId="0" applyNumberFormat="0" applyBorder="0" applyAlignment="0" applyProtection="0"/>
    <xf numFmtId="0" fontId="48" fillId="17" borderId="0" applyNumberFormat="0" applyBorder="0" applyAlignment="0" applyProtection="0"/>
    <xf numFmtId="0" fontId="65" fillId="0" borderId="58" applyNumberFormat="0" applyFill="0" applyAlignment="0" applyProtection="0"/>
    <xf numFmtId="0" fontId="48" fillId="29" borderId="0" applyNumberFormat="0" applyBorder="0" applyAlignment="0" applyProtection="0"/>
    <xf numFmtId="0" fontId="58" fillId="8" borderId="53" applyNumberFormat="0" applyAlignment="0" applyProtection="0"/>
    <xf numFmtId="0" fontId="1" fillId="22" borderId="0" applyNumberFormat="0" applyBorder="0" applyAlignment="0" applyProtection="0"/>
    <xf numFmtId="0" fontId="48" fillId="25" borderId="0" applyNumberFormat="0" applyBorder="0" applyAlignment="0" applyProtection="0"/>
    <xf numFmtId="0" fontId="66" fillId="31" borderId="0" applyNumberFormat="0" applyBorder="0" applyAlignment="0" applyProtection="0"/>
    <xf numFmtId="0" fontId="47" fillId="35"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60" fillId="9" borderId="53" applyNumberFormat="0" applyAlignment="0" applyProtection="0"/>
    <xf numFmtId="0" fontId="1" fillId="34" borderId="0" applyNumberFormat="0" applyBorder="0" applyAlignment="0" applyProtection="0"/>
    <xf numFmtId="0" fontId="66" fillId="16" borderId="0" applyNumberFormat="0" applyBorder="0" applyAlignment="0" applyProtection="0"/>
    <xf numFmtId="0" fontId="48" fillId="11" borderId="57" applyNumberFormat="0" applyFont="0" applyAlignment="0" applyProtection="0"/>
    <xf numFmtId="0" fontId="66" fillId="15" borderId="0" applyNumberFormat="0" applyBorder="0" applyAlignment="0" applyProtection="0"/>
    <xf numFmtId="0" fontId="1" fillId="29" borderId="0" applyNumberFormat="0" applyBorder="0" applyAlignment="0" applyProtection="0"/>
    <xf numFmtId="0" fontId="48" fillId="17" borderId="0" applyNumberFormat="0" applyBorder="0" applyAlignment="0" applyProtection="0"/>
    <xf numFmtId="0" fontId="56" fillId="6" borderId="0" applyNumberFormat="0" applyBorder="0" applyAlignment="0" applyProtection="0"/>
    <xf numFmtId="0" fontId="60" fillId="9" borderId="53" applyNumberFormat="0" applyAlignment="0" applyProtection="0"/>
    <xf numFmtId="0" fontId="66" fillId="32" borderId="0" applyNumberFormat="0" applyBorder="0" applyAlignment="0" applyProtection="0"/>
    <xf numFmtId="0" fontId="48" fillId="22" borderId="0" applyNumberFormat="0" applyBorder="0" applyAlignment="0" applyProtection="0"/>
    <xf numFmtId="0" fontId="52" fillId="0" borderId="50" applyNumberFormat="0" applyFill="0" applyAlignment="0" applyProtection="0"/>
    <xf numFmtId="0" fontId="48" fillId="13" borderId="0" applyNumberFormat="0" applyBorder="0" applyAlignment="0" applyProtection="0"/>
    <xf numFmtId="0" fontId="54" fillId="0" borderId="0" applyNumberFormat="0" applyFill="0" applyBorder="0" applyAlignment="0" applyProtection="0"/>
    <xf numFmtId="0" fontId="57" fillId="7" borderId="0" applyNumberFormat="0" applyBorder="0" applyAlignment="0" applyProtection="0"/>
    <xf numFmtId="0" fontId="56" fillId="6" borderId="0" applyNumberFormat="0" applyBorder="0" applyAlignment="0" applyProtection="0"/>
    <xf numFmtId="0" fontId="1" fillId="17" borderId="0" applyNumberFormat="0" applyBorder="0" applyAlignment="0" applyProtection="0"/>
    <xf numFmtId="0" fontId="66" fillId="27" borderId="0" applyNumberFormat="0" applyBorder="0" applyAlignment="0" applyProtection="0"/>
    <xf numFmtId="0" fontId="66" fillId="20" borderId="0" applyNumberFormat="0" applyBorder="0" applyAlignment="0" applyProtection="0"/>
    <xf numFmtId="0" fontId="1" fillId="21" borderId="0" applyNumberFormat="0" applyBorder="0" applyAlignment="0" applyProtection="0"/>
    <xf numFmtId="0" fontId="64" fillId="0" borderId="0" applyNumberFormat="0" applyFill="0" applyBorder="0" applyAlignment="0" applyProtection="0"/>
    <xf numFmtId="0" fontId="37" fillId="0" borderId="52" applyNumberFormat="0" applyFill="0" applyAlignment="0" applyProtection="0"/>
    <xf numFmtId="0" fontId="66" fillId="35" borderId="0" applyNumberFormat="0" applyBorder="0" applyAlignment="0" applyProtection="0"/>
    <xf numFmtId="0" fontId="66" fillId="19" borderId="0" applyNumberFormat="0" applyBorder="0" applyAlignment="0" applyProtection="0"/>
    <xf numFmtId="0" fontId="48" fillId="21" borderId="0" applyNumberFormat="0" applyBorder="0" applyAlignment="0" applyProtection="0"/>
    <xf numFmtId="0" fontId="47" fillId="27" borderId="0" applyNumberFormat="0" applyBorder="0" applyAlignment="0" applyProtection="0"/>
    <xf numFmtId="0" fontId="48" fillId="25" borderId="0" applyNumberFormat="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54" fillId="0" borderId="52" applyNumberFormat="0" applyFill="0" applyAlignment="0" applyProtection="0"/>
    <xf numFmtId="0" fontId="48" fillId="18" borderId="0" applyNumberFormat="0" applyBorder="0" applyAlignment="0" applyProtection="0"/>
    <xf numFmtId="0" fontId="42" fillId="9" borderId="54" applyNumberFormat="0" applyAlignment="0" applyProtection="0"/>
    <xf numFmtId="0" fontId="64" fillId="0" borderId="0" applyNumberFormat="0" applyFill="0" applyBorder="0" applyAlignment="0" applyProtection="0"/>
    <xf numFmtId="0" fontId="48" fillId="26" borderId="0" applyNumberFormat="0" applyBorder="0" applyAlignment="0" applyProtection="0"/>
    <xf numFmtId="0" fontId="66" fillId="19" borderId="0" applyNumberFormat="0" applyBorder="0" applyAlignment="0" applyProtection="0"/>
    <xf numFmtId="0" fontId="63" fillId="0" borderId="0" applyNumberFormat="0" applyFill="0" applyBorder="0" applyAlignment="0" applyProtection="0"/>
    <xf numFmtId="0" fontId="35" fillId="0" borderId="50" applyNumberFormat="0" applyFill="0" applyAlignment="0" applyProtection="0"/>
    <xf numFmtId="0" fontId="66" fillId="32" borderId="0" applyNumberFormat="0" applyBorder="0" applyAlignment="0" applyProtection="0"/>
    <xf numFmtId="0" fontId="66" fillId="15"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66" fillId="16" borderId="0" applyNumberFormat="0" applyBorder="0" applyAlignment="0" applyProtection="0"/>
    <xf numFmtId="0" fontId="66" fillId="35" borderId="0" applyNumberFormat="0" applyBorder="0" applyAlignment="0" applyProtection="0"/>
    <xf numFmtId="0" fontId="48" fillId="21" borderId="0" applyNumberFormat="0" applyBorder="0" applyAlignment="0" applyProtection="0"/>
    <xf numFmtId="0" fontId="62" fillId="10" borderId="56" applyNumberFormat="0" applyAlignment="0" applyProtection="0"/>
    <xf numFmtId="0" fontId="66" fillId="35" borderId="0" applyNumberFormat="0" applyBorder="0" applyAlignment="0" applyProtection="0"/>
    <xf numFmtId="0" fontId="62" fillId="10" borderId="56" applyNumberFormat="0" applyAlignment="0" applyProtection="0"/>
    <xf numFmtId="0" fontId="66" fillId="35" borderId="0" applyNumberFormat="0" applyBorder="0" applyAlignment="0" applyProtection="0"/>
    <xf numFmtId="0" fontId="66" fillId="35"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62" fillId="10" borderId="56" applyNumberFormat="0" applyAlignment="0" applyProtection="0"/>
    <xf numFmtId="0" fontId="62" fillId="10" borderId="56" applyNumberFormat="0" applyAlignment="0" applyProtection="0"/>
    <xf numFmtId="0" fontId="45" fillId="10" borderId="56" applyNumberFormat="0" applyAlignment="0" applyProtection="0"/>
    <xf numFmtId="0" fontId="63" fillId="0" borderId="0" applyNumberFormat="0" applyFill="0" applyBorder="0" applyAlignment="0" applyProtection="0"/>
    <xf numFmtId="0" fontId="48" fillId="21" borderId="0" applyNumberFormat="0" applyBorder="0" applyAlignment="0" applyProtection="0"/>
    <xf numFmtId="0" fontId="1" fillId="21" borderId="0" applyNumberFormat="0" applyBorder="0" applyAlignment="0" applyProtection="0"/>
    <xf numFmtId="0" fontId="66" fillId="35" borderId="0" applyNumberFormat="0" applyBorder="0" applyAlignment="0" applyProtection="0"/>
    <xf numFmtId="0" fontId="52" fillId="0" borderId="50" applyNumberFormat="0" applyFill="0" applyAlignment="0" applyProtection="0"/>
    <xf numFmtId="0" fontId="52" fillId="0" borderId="50" applyNumberFormat="0" applyFill="0" applyAlignment="0" applyProtection="0"/>
    <xf numFmtId="0" fontId="52" fillId="0" borderId="50" applyNumberFormat="0" applyFill="0" applyAlignment="0" applyProtection="0"/>
    <xf numFmtId="0" fontId="48" fillId="21"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6" fillId="23" borderId="0" applyNumberFormat="0" applyBorder="0" applyAlignment="0" applyProtection="0"/>
    <xf numFmtId="0" fontId="62" fillId="10" borderId="56" applyNumberFormat="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48" fillId="11" borderId="57" applyNumberFormat="0" applyFont="0" applyAlignment="0" applyProtection="0"/>
    <xf numFmtId="0" fontId="48" fillId="34" borderId="0" applyNumberFormat="0" applyBorder="0" applyAlignment="0" applyProtection="0"/>
    <xf numFmtId="0" fontId="52" fillId="0" borderId="50" applyNumberFormat="0" applyFill="0" applyAlignment="0" applyProtection="0"/>
    <xf numFmtId="0" fontId="52" fillId="0" borderId="50" applyNumberFormat="0" applyFill="0" applyAlignment="0" applyProtection="0"/>
    <xf numFmtId="0" fontId="48" fillId="0" borderId="0"/>
    <xf numFmtId="0" fontId="66" fillId="20"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48" fillId="22" borderId="0" applyNumberFormat="0" applyBorder="0" applyAlignment="0" applyProtection="0"/>
    <xf numFmtId="0" fontId="61" fillId="0" borderId="55"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48" fillId="33" borderId="0" applyNumberFormat="0" applyBorder="0" applyAlignment="0" applyProtection="0"/>
    <xf numFmtId="0" fontId="66" fillId="15" borderId="0" applyNumberFormat="0" applyBorder="0" applyAlignment="0" applyProtection="0"/>
    <xf numFmtId="0" fontId="66" fillId="31" borderId="0" applyNumberFormat="0" applyBorder="0" applyAlignment="0" applyProtection="0"/>
    <xf numFmtId="0" fontId="48" fillId="17" borderId="0" applyNumberFormat="0" applyBorder="0" applyAlignment="0" applyProtection="0"/>
    <xf numFmtId="0" fontId="58" fillId="8" borderId="53" applyNumberFormat="0" applyAlignment="0" applyProtection="0"/>
    <xf numFmtId="0" fontId="66" fillId="31" borderId="0" applyNumberFormat="0" applyBorder="0" applyAlignment="0" applyProtection="0"/>
    <xf numFmtId="0" fontId="58" fillId="8" borderId="53" applyNumberFormat="0" applyAlignment="0" applyProtection="0"/>
    <xf numFmtId="0" fontId="66" fillId="31" borderId="0" applyNumberFormat="0" applyBorder="0" applyAlignment="0" applyProtection="0"/>
    <xf numFmtId="0" fontId="66" fillId="31" borderId="0" applyNumberFormat="0" applyBorder="0" applyAlignment="0" applyProtection="0"/>
    <xf numFmtId="0" fontId="48" fillId="17" borderId="0" applyNumberFormat="0" applyBorder="0" applyAlignment="0" applyProtection="0"/>
    <xf numFmtId="0" fontId="47" fillId="32" borderId="0" applyNumberFormat="0" applyBorder="0" applyAlignment="0" applyProtection="0"/>
    <xf numFmtId="0" fontId="48" fillId="17" borderId="0" applyNumberFormat="0" applyBorder="0" applyAlignment="0" applyProtection="0"/>
    <xf numFmtId="0" fontId="58" fillId="8" borderId="53" applyNumberFormat="0" applyAlignment="0" applyProtection="0"/>
    <xf numFmtId="0" fontId="58" fillId="8" borderId="53" applyNumberFormat="0" applyAlignment="0" applyProtection="0"/>
    <xf numFmtId="0" fontId="41" fillId="8" borderId="53" applyNumberFormat="0" applyAlignment="0" applyProtection="0"/>
    <xf numFmtId="0" fontId="59" fillId="9" borderId="54" applyNumberFormat="0" applyAlignment="0" applyProtection="0"/>
    <xf numFmtId="0" fontId="48" fillId="17" borderId="0" applyNumberFormat="0" applyBorder="0" applyAlignment="0" applyProtection="0"/>
    <xf numFmtId="0" fontId="1" fillId="17" borderId="0" applyNumberFormat="0" applyBorder="0" applyAlignment="0" applyProtection="0"/>
    <xf numFmtId="0" fontId="66" fillId="31"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19" borderId="0" applyNumberFormat="0" applyBorder="0" applyAlignment="0" applyProtection="0"/>
    <xf numFmtId="0" fontId="58" fillId="8" borderId="53" applyNumberFormat="0" applyAlignment="0" applyProtection="0"/>
    <xf numFmtId="0" fontId="61" fillId="0" borderId="55" applyNumberFormat="0" applyFill="0" applyAlignment="0" applyProtection="0"/>
    <xf numFmtId="0" fontId="61" fillId="0" borderId="55" applyNumberFormat="0" applyFill="0" applyAlignment="0" applyProtection="0"/>
    <xf numFmtId="0" fontId="60" fillId="9" borderId="53" applyNumberFormat="0" applyAlignment="0" applyProtection="0"/>
    <xf numFmtId="0" fontId="48" fillId="30"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66" fillId="32" borderId="0" applyNumberFormat="0" applyBorder="0" applyAlignment="0" applyProtection="0"/>
    <xf numFmtId="0" fontId="66" fillId="16"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48" fillId="18" borderId="0" applyNumberFormat="0" applyBorder="0" applyAlignment="0" applyProtection="0"/>
    <xf numFmtId="0" fontId="57" fillId="7" borderId="0" applyNumberFormat="0" applyBorder="0" applyAlignment="0" applyProtection="0"/>
    <xf numFmtId="0" fontId="61" fillId="0" borderId="55" applyNumberFormat="0" applyFill="0" applyAlignment="0" applyProtection="0"/>
    <xf numFmtId="0" fontId="61" fillId="0" borderId="55" applyNumberFormat="0" applyFill="0" applyAlignment="0" applyProtection="0"/>
    <xf numFmtId="0" fontId="59" fillId="9" borderId="54" applyNumberFormat="0" applyAlignment="0" applyProtection="0"/>
    <xf numFmtId="0" fontId="48" fillId="29" borderId="0" applyNumberFormat="0" applyBorder="0" applyAlignment="0" applyProtection="0"/>
    <xf numFmtId="0" fontId="48" fillId="14" borderId="0" applyNumberFormat="0" applyBorder="0" applyAlignment="0" applyProtection="0"/>
    <xf numFmtId="0" fontId="48" fillId="30" borderId="0" applyNumberFormat="0" applyBorder="0" applyAlignment="0" applyProtection="0"/>
    <xf numFmtId="0" fontId="66" fillId="16"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66" fillId="16" borderId="0" applyNumberFormat="0" applyBorder="0" applyAlignment="0" applyProtection="0"/>
    <xf numFmtId="0" fontId="47" fillId="31" borderId="0" applyNumberFormat="0" applyBorder="0" applyAlignment="0" applyProtection="0"/>
    <xf numFmtId="0" fontId="66" fillId="16" borderId="0" applyNumberFormat="0" applyBorder="0" applyAlignment="0" applyProtection="0"/>
    <xf numFmtId="0" fontId="58" fillId="8" borderId="53" applyNumberFormat="0" applyAlignment="0" applyProtection="0"/>
    <xf numFmtId="0" fontId="66" fillId="16" borderId="0" applyNumberFormat="0" applyBorder="0" applyAlignment="0" applyProtection="0"/>
    <xf numFmtId="0" fontId="47" fillId="16"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66" fillId="32" borderId="0" applyNumberFormat="0" applyBorder="0" applyAlignment="0" applyProtection="0"/>
    <xf numFmtId="0" fontId="66" fillId="16" borderId="0" applyNumberFormat="0" applyBorder="0" applyAlignment="0" applyProtection="0"/>
    <xf numFmtId="0" fontId="66" fillId="19" borderId="0" applyNumberFormat="0" applyBorder="0" applyAlignment="0" applyProtection="0"/>
    <xf numFmtId="0" fontId="66" fillId="19" borderId="0" applyNumberFormat="0" applyBorder="0" applyAlignment="0" applyProtection="0"/>
    <xf numFmtId="0" fontId="48" fillId="18" borderId="0" applyNumberFormat="0" applyBorder="0" applyAlignment="0" applyProtection="0"/>
    <xf numFmtId="0" fontId="57" fillId="7" borderId="0" applyNumberFormat="0" applyBorder="0" applyAlignment="0" applyProtection="0"/>
    <xf numFmtId="0" fontId="60" fillId="9" borderId="53" applyNumberFormat="0" applyAlignment="0" applyProtection="0"/>
    <xf numFmtId="0" fontId="60" fillId="9" borderId="53" applyNumberFormat="0" applyAlignment="0" applyProtection="0"/>
    <xf numFmtId="0" fontId="59" fillId="9" borderId="54" applyNumberFormat="0" applyAlignment="0" applyProtection="0"/>
    <xf numFmtId="0" fontId="48" fillId="29"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66" fillId="31" borderId="0" applyNumberFormat="0" applyBorder="0" applyAlignment="0" applyProtection="0"/>
    <xf numFmtId="0" fontId="66" fillId="15" borderId="0" applyNumberFormat="0" applyBorder="0" applyAlignment="0" applyProtection="0"/>
    <xf numFmtId="0" fontId="66" fillId="19" borderId="0" applyNumberFormat="0" applyBorder="0" applyAlignment="0" applyProtection="0"/>
    <xf numFmtId="0" fontId="66" fillId="19" borderId="0" applyNumberFormat="0" applyBorder="0" applyAlignment="0" applyProtection="0"/>
    <xf numFmtId="0" fontId="48" fillId="17" borderId="0" applyNumberFormat="0" applyBorder="0" applyAlignment="0" applyProtection="0"/>
    <xf numFmtId="0" fontId="56" fillId="6" borderId="0" applyNumberFormat="0" applyBorder="0" applyAlignment="0" applyProtection="0"/>
    <xf numFmtId="0" fontId="60" fillId="9" borderId="53" applyNumberFormat="0" applyAlignment="0" applyProtection="0"/>
    <xf numFmtId="0" fontId="60" fillId="9" borderId="53" applyNumberFormat="0" applyAlignment="0" applyProtection="0"/>
    <xf numFmtId="0" fontId="58" fillId="8" borderId="53" applyNumberFormat="0" applyAlignment="0" applyProtection="0"/>
    <xf numFmtId="0" fontId="66" fillId="28" borderId="0" applyNumberFormat="0" applyBorder="0" applyAlignment="0" applyProtection="0"/>
    <xf numFmtId="0" fontId="48" fillId="13" borderId="0" applyNumberFormat="0" applyBorder="0" applyAlignment="0" applyProtection="0"/>
    <xf numFmtId="0" fontId="48" fillId="29" borderId="0" applyNumberFormat="0" applyBorder="0" applyAlignment="0" applyProtection="0"/>
    <xf numFmtId="0" fontId="66" fillId="15" borderId="0" applyNumberFormat="0" applyBorder="0" applyAlignment="0" applyProtection="0"/>
    <xf numFmtId="0" fontId="56" fillId="6" borderId="0" applyNumberFormat="0" applyBorder="0" applyAlignment="0" applyProtection="0"/>
    <xf numFmtId="0" fontId="48" fillId="29" borderId="0" applyNumberFormat="0" applyBorder="0" applyAlignment="0" applyProtection="0"/>
    <xf numFmtId="0" fontId="56" fillId="6"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66" fillId="15" borderId="0" applyNumberFormat="0" applyBorder="0" applyAlignment="0" applyProtection="0"/>
    <xf numFmtId="0" fontId="1" fillId="30" borderId="0" applyNumberFormat="0" applyBorder="0" applyAlignment="0" applyProtection="0"/>
    <xf numFmtId="0" fontId="66" fillId="15"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39" fillId="6" borderId="0" applyNumberFormat="0" applyBorder="0" applyAlignment="0" applyProtection="0"/>
    <xf numFmtId="0" fontId="66" fillId="15" borderId="0" applyNumberFormat="0" applyBorder="0" applyAlignment="0" applyProtection="0"/>
    <xf numFmtId="0" fontId="47" fillId="15" borderId="0" applyNumberFormat="0" applyBorder="0" applyAlignment="0" applyProtection="0"/>
    <xf numFmtId="0" fontId="48" fillId="29"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66" fillId="31" borderId="0" applyNumberFormat="0" applyBorder="0" applyAlignment="0" applyProtection="0"/>
    <xf numFmtId="0" fontId="66" fillId="15"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7" borderId="0" applyNumberFormat="0" applyBorder="0" applyAlignment="0" applyProtection="0"/>
    <xf numFmtId="0" fontId="56" fillId="6" borderId="0" applyNumberFormat="0" applyBorder="0" applyAlignment="0" applyProtection="0"/>
    <xf numFmtId="0" fontId="59" fillId="9" borderId="54" applyNumberFormat="0" applyAlignment="0" applyProtection="0"/>
    <xf numFmtId="0" fontId="59" fillId="9" borderId="54" applyNumberFormat="0" applyAlignment="0" applyProtection="0"/>
    <xf numFmtId="0" fontId="58" fillId="8" borderId="53" applyNumberFormat="0" applyAlignment="0" applyProtection="0"/>
    <xf numFmtId="0" fontId="66" fillId="28"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66" fillId="16" borderId="0" applyNumberFormat="0" applyBorder="0" applyAlignment="0" applyProtection="0"/>
    <xf numFmtId="0" fontId="55" fillId="5" borderId="0" applyNumberFormat="0" applyBorder="0" applyAlignment="0" applyProtection="0"/>
    <xf numFmtId="0" fontId="59" fillId="9" borderId="54" applyNumberFormat="0" applyAlignment="0" applyProtection="0"/>
    <xf numFmtId="0" fontId="59" fillId="9" borderId="54" applyNumberFormat="0" applyAlignment="0" applyProtection="0"/>
    <xf numFmtId="0" fontId="57" fillId="7" borderId="0" applyNumberFormat="0" applyBorder="0" applyAlignment="0" applyProtection="0"/>
    <xf numFmtId="0" fontId="66" fillId="27" borderId="0" applyNumberFormat="0" applyBorder="0" applyAlignment="0" applyProtection="0"/>
    <xf numFmtId="0" fontId="66" fillId="12" borderId="0" applyNumberFormat="0" applyBorder="0" applyAlignment="0" applyProtection="0"/>
    <xf numFmtId="0" fontId="66" fillId="28" borderId="0" applyNumberFormat="0" applyBorder="0" applyAlignment="0" applyProtection="0"/>
    <xf numFmtId="0" fontId="48" fillId="14" borderId="0" applyNumberFormat="0" applyBorder="0" applyAlignment="0" applyProtection="0"/>
    <xf numFmtId="0" fontId="55" fillId="5" borderId="0" applyNumberFormat="0" applyBorder="0" applyAlignment="0" applyProtection="0"/>
    <xf numFmtId="0" fontId="66" fillId="28" borderId="0" applyNumberFormat="0" applyBorder="0" applyAlignment="0" applyProtection="0"/>
    <xf numFmtId="0" fontId="55" fillId="5" borderId="0" applyNumberFormat="0" applyBorder="0" applyAlignment="0" applyProtection="0"/>
    <xf numFmtId="0" fontId="66" fillId="28" borderId="0" applyNumberFormat="0" applyBorder="0" applyAlignment="0" applyProtection="0"/>
    <xf numFmtId="0" fontId="66" fillId="28" borderId="0" applyNumberFormat="0" applyBorder="0" applyAlignment="0" applyProtection="0"/>
    <xf numFmtId="0" fontId="48" fillId="14" borderId="0" applyNumberFormat="0" applyBorder="0" applyAlignment="0" applyProtection="0"/>
    <xf numFmtId="0" fontId="1" fillId="29" borderId="0" applyNumberFormat="0" applyBorder="0" applyAlignment="0" applyProtection="0"/>
    <xf numFmtId="0" fontId="48" fillId="14"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38" fillId="5" borderId="0" applyNumberFormat="0" applyBorder="0" applyAlignment="0" applyProtection="0"/>
    <xf numFmtId="0" fontId="56" fillId="6" borderId="0" applyNumberFormat="0" applyBorder="0" applyAlignment="0" applyProtection="0"/>
    <xf numFmtId="0" fontId="48" fillId="14" borderId="0" applyNumberFormat="0" applyBorder="0" applyAlignment="0" applyProtection="0"/>
    <xf numFmtId="0" fontId="1" fillId="14" borderId="0" applyNumberFormat="0" applyBorder="0" applyAlignment="0" applyProtection="0"/>
    <xf numFmtId="0" fontId="66" fillId="28" borderId="0" applyNumberFormat="0" applyBorder="0" applyAlignment="0" applyProtection="0"/>
    <xf numFmtId="0" fontId="66" fillId="31" borderId="0" applyNumberFormat="0" applyBorder="0" applyAlignment="0" applyProtection="0"/>
    <xf numFmtId="0" fontId="66" fillId="31"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66" fillId="16" borderId="0" applyNumberFormat="0" applyBorder="0" applyAlignment="0" applyProtection="0"/>
    <xf numFmtId="0" fontId="55" fillId="5" borderId="0" applyNumberFormat="0" applyBorder="0" applyAlignment="0" applyProtection="0"/>
    <xf numFmtId="0" fontId="58" fillId="8" borderId="53" applyNumberFormat="0" applyAlignment="0" applyProtection="0"/>
    <xf numFmtId="0" fontId="58" fillId="8" borderId="53" applyNumberFormat="0" applyAlignment="0" applyProtection="0"/>
    <xf numFmtId="0" fontId="57" fillId="7" borderId="0" applyNumberFormat="0" applyBorder="0" applyAlignment="0" applyProtection="0"/>
    <xf numFmtId="0" fontId="66" fillId="27" borderId="0" applyNumberFormat="0" applyBorder="0" applyAlignment="0" applyProtection="0"/>
    <xf numFmtId="0" fontId="66" fillId="31" borderId="0" applyNumberFormat="0" applyBorder="0" applyAlignment="0" applyProtection="0"/>
    <xf numFmtId="0" fontId="66" fillId="31"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66" fillId="15" borderId="0" applyNumberFormat="0" applyBorder="0" applyAlignment="0" applyProtection="0"/>
    <xf numFmtId="0" fontId="54" fillId="0" borderId="0" applyNumberFormat="0" applyFill="0" applyBorder="0" applyAlignment="0" applyProtection="0"/>
    <xf numFmtId="0" fontId="58" fillId="8" borderId="53" applyNumberFormat="0" applyAlignment="0" applyProtection="0"/>
    <xf numFmtId="0" fontId="58" fillId="8" borderId="53" applyNumberFormat="0" applyAlignment="0" applyProtection="0"/>
    <xf numFmtId="0" fontId="56" fillId="6"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48" fillId="13" borderId="0" applyNumberFormat="0" applyBorder="0" applyAlignment="0" applyProtection="0"/>
    <xf numFmtId="0" fontId="54" fillId="0" borderId="0" applyNumberFormat="0" applyFill="0" applyBorder="0" applyAlignment="0" applyProtection="0"/>
    <xf numFmtId="0" fontId="66" fillId="27" borderId="0" applyNumberFormat="0" applyBorder="0" applyAlignment="0" applyProtection="0"/>
    <xf numFmtId="0" fontId="54" fillId="0" borderId="0" applyNumberFormat="0" applyFill="0" applyBorder="0" applyAlignment="0" applyProtection="0"/>
    <xf numFmtId="0" fontId="66" fillId="27" borderId="0" applyNumberFormat="0" applyBorder="0" applyAlignment="0" applyProtection="0"/>
    <xf numFmtId="0" fontId="66" fillId="27" borderId="0" applyNumberFormat="0" applyBorder="0" applyAlignment="0" applyProtection="0"/>
    <xf numFmtId="0" fontId="48" fillId="13" borderId="0" applyNumberFormat="0" applyBorder="0" applyAlignment="0" applyProtection="0"/>
    <xf numFmtId="0" fontId="47" fillId="28" borderId="0" applyNumberFormat="0" applyBorder="0" applyAlignment="0" applyProtection="0"/>
    <xf numFmtId="0" fontId="48" fillId="13" borderId="0" applyNumberFormat="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37" fillId="0" borderId="0" applyNumberFormat="0" applyFill="0" applyBorder="0" applyAlignment="0" applyProtection="0"/>
    <xf numFmtId="0" fontId="55" fillId="5" borderId="0" applyNumberFormat="0" applyBorder="0" applyAlignment="0" applyProtection="0"/>
    <xf numFmtId="0" fontId="48" fillId="13" borderId="0" applyNumberFormat="0" applyBorder="0" applyAlignment="0" applyProtection="0"/>
    <xf numFmtId="0" fontId="1" fillId="13" borderId="0" applyNumberFormat="0" applyBorder="0" applyAlignment="0" applyProtection="0"/>
    <xf numFmtId="0" fontId="66" fillId="27"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5" borderId="0" applyNumberFormat="0" applyBorder="0" applyAlignment="0" applyProtection="0"/>
    <xf numFmtId="0" fontId="54" fillId="0" borderId="0" applyNumberFormat="0" applyFill="0" applyBorder="0" applyAlignment="0" applyProtection="0"/>
    <xf numFmtId="0" fontId="57" fillId="7" borderId="0" applyNumberFormat="0" applyBorder="0" applyAlignment="0" applyProtection="0"/>
    <xf numFmtId="0" fontId="57" fillId="7" borderId="0" applyNumberFormat="0" applyBorder="0" applyAlignment="0" applyProtection="0"/>
    <xf numFmtId="0" fontId="56" fillId="6" borderId="0" applyNumberFormat="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66" fillId="28" borderId="0" applyNumberFormat="0" applyBorder="0" applyAlignment="0" applyProtection="0"/>
    <xf numFmtId="0" fontId="66" fillId="12"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48" fillId="14" borderId="0" applyNumberFormat="0" applyBorder="0" applyAlignment="0" applyProtection="0"/>
    <xf numFmtId="0" fontId="54" fillId="0" borderId="52" applyNumberFormat="0" applyFill="0" applyAlignment="0" applyProtection="0"/>
    <xf numFmtId="0" fontId="57" fillId="7" borderId="0" applyNumberFormat="0" applyBorder="0" applyAlignment="0" applyProtection="0"/>
    <xf numFmtId="0" fontId="57" fillId="7" borderId="0" applyNumberFormat="0" applyBorder="0" applyAlignment="0" applyProtection="0"/>
    <xf numFmtId="0" fontId="55" fillId="5" borderId="0" applyNumberFormat="0" applyBorder="0" applyAlignment="0" applyProtection="0"/>
    <xf numFmtId="0" fontId="48" fillId="25" borderId="0" applyNumberFormat="0" applyBorder="0" applyAlignment="0" applyProtection="0"/>
    <xf numFmtId="0" fontId="64" fillId="0" borderId="0" applyNumberFormat="0" applyFill="0" applyBorder="0" applyAlignment="0" applyProtection="0"/>
    <xf numFmtId="0" fontId="48" fillId="26" borderId="0" applyNumberFormat="0" applyBorder="0" applyAlignment="0" applyProtection="0"/>
    <xf numFmtId="0" fontId="66" fillId="12" borderId="0" applyNumberFormat="0" applyBorder="0" applyAlignment="0" applyProtection="0"/>
    <xf numFmtId="0" fontId="54" fillId="0" borderId="52" applyNumberFormat="0" applyFill="0" applyAlignment="0" applyProtection="0"/>
    <xf numFmtId="0" fontId="48" fillId="26" borderId="0" applyNumberFormat="0" applyBorder="0" applyAlignment="0" applyProtection="0"/>
    <xf numFmtId="0" fontId="54" fillId="0" borderId="52" applyNumberFormat="0" applyFill="0" applyAlignment="0" applyProtection="0"/>
    <xf numFmtId="0" fontId="48" fillId="26" borderId="0" applyNumberFormat="0" applyBorder="0" applyAlignment="0" applyProtection="0"/>
    <xf numFmtId="0" fontId="48" fillId="26" borderId="0" applyNumberFormat="0" applyBorder="0" applyAlignment="0" applyProtection="0"/>
    <xf numFmtId="0" fontId="66" fillId="12" borderId="0" applyNumberFormat="0" applyBorder="0" applyAlignment="0" applyProtection="0"/>
    <xf numFmtId="0" fontId="47" fillId="27" borderId="0" applyNumberFormat="0" applyBorder="0" applyAlignment="0" applyProtection="0"/>
    <xf numFmtId="0" fontId="66" fillId="12" borderId="0" applyNumberFormat="0" applyBorder="0" applyAlignment="0" applyProtection="0"/>
    <xf numFmtId="0" fontId="54" fillId="0" borderId="52" applyNumberFormat="0" applyFill="0" applyAlignment="0" applyProtection="0"/>
    <xf numFmtId="0" fontId="54" fillId="0" borderId="52" applyNumberFormat="0" applyFill="0" applyAlignment="0" applyProtection="0"/>
    <xf numFmtId="0" fontId="37" fillId="0" borderId="52" applyNumberFormat="0" applyFill="0" applyAlignment="0" applyProtection="0"/>
    <xf numFmtId="0" fontId="54" fillId="0" borderId="0" applyNumberFormat="0" applyFill="0" applyBorder="0" applyAlignment="0" applyProtection="0"/>
    <xf numFmtId="0" fontId="66" fillId="12" borderId="0" applyNumberFormat="0" applyBorder="0" applyAlignment="0" applyProtection="0"/>
    <xf numFmtId="0" fontId="47" fillId="12"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66" fillId="28" borderId="0" applyNumberFormat="0" applyBorder="0" applyAlignment="0" applyProtection="0"/>
    <xf numFmtId="0" fontId="66" fillId="12" borderId="0" applyNumberFormat="0" applyBorder="0" applyAlignment="0" applyProtection="0"/>
    <xf numFmtId="0" fontId="66" fillId="15" borderId="0" applyNumberFormat="0" applyBorder="0" applyAlignment="0" applyProtection="0"/>
    <xf numFmtId="0" fontId="66" fillId="15" borderId="0" applyNumberFormat="0" applyBorder="0" applyAlignment="0" applyProtection="0"/>
    <xf numFmtId="0" fontId="48" fillId="14" borderId="0" applyNumberFormat="0" applyBorder="0" applyAlignment="0" applyProtection="0"/>
    <xf numFmtId="0" fontId="54" fillId="0" borderId="52" applyNumberFormat="0" applyFill="0" applyAlignment="0" applyProtection="0"/>
    <xf numFmtId="0" fontId="56" fillId="6" borderId="0" applyNumberFormat="0" applyBorder="0" applyAlignment="0" applyProtection="0"/>
    <xf numFmtId="0" fontId="56" fillId="6" borderId="0" applyNumberFormat="0" applyBorder="0" applyAlignment="0" applyProtection="0"/>
    <xf numFmtId="0" fontId="55" fillId="5" borderId="0" applyNumberFormat="0" applyBorder="0" applyAlignment="0" applyProtection="0"/>
    <xf numFmtId="0" fontId="48" fillId="25"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66" fillId="27" borderId="0" applyNumberFormat="0" applyBorder="0" applyAlignment="0" applyProtection="0"/>
    <xf numFmtId="0" fontId="65" fillId="0" borderId="58" applyNumberFormat="0" applyFill="0" applyAlignment="0" applyProtection="0"/>
    <xf numFmtId="0" fontId="66" fillId="15" borderId="0" applyNumberFormat="0" applyBorder="0" applyAlignment="0" applyProtection="0"/>
    <xf numFmtId="0" fontId="66" fillId="15" borderId="0" applyNumberFormat="0" applyBorder="0" applyAlignment="0" applyProtection="0"/>
    <xf numFmtId="0" fontId="48" fillId="13" borderId="0" applyNumberFormat="0" applyBorder="0" applyAlignment="0" applyProtection="0"/>
    <xf numFmtId="0" fontId="53" fillId="0" borderId="51" applyNumberFormat="0" applyFill="0" applyAlignment="0" applyProtection="0"/>
    <xf numFmtId="0" fontId="56" fillId="6" borderId="0" applyNumberFormat="0" applyBorder="0" applyAlignment="0" applyProtection="0"/>
    <xf numFmtId="0" fontId="56" fillId="6" borderId="0" applyNumberFormat="0" applyBorder="0" applyAlignment="0" applyProtection="0"/>
    <xf numFmtId="0" fontId="54" fillId="0" borderId="0" applyNumberFormat="0" applyFill="0" applyBorder="0" applyAlignment="0" applyProtection="0"/>
    <xf numFmtId="0" fontId="66" fillId="24" borderId="0" applyNumberFormat="0" applyBorder="0" applyAlignment="0" applyProtection="0"/>
    <xf numFmtId="0" fontId="48" fillId="25" borderId="0" applyNumberFormat="0" applyBorder="0" applyAlignment="0" applyProtection="0"/>
    <xf numFmtId="0" fontId="53" fillId="0" borderId="51" applyNumberFormat="0" applyFill="0" applyAlignment="0" applyProtection="0"/>
    <xf numFmtId="0" fontId="48" fillId="25" borderId="0" applyNumberFormat="0" applyBorder="0" applyAlignment="0" applyProtection="0"/>
    <xf numFmtId="0" fontId="53" fillId="0" borderId="51" applyNumberFormat="0" applyFill="0" applyAlignment="0" applyProtection="0"/>
    <xf numFmtId="0" fontId="48" fillId="25" borderId="0" applyNumberFormat="0" applyBorder="0" applyAlignment="0" applyProtection="0"/>
    <xf numFmtId="0" fontId="48" fillId="25" borderId="0" applyNumberFormat="0" applyBorder="0" applyAlignment="0" applyProtection="0"/>
    <xf numFmtId="0" fontId="1" fillId="26" borderId="0" applyNumberFormat="0" applyBorder="0" applyAlignment="0" applyProtection="0"/>
    <xf numFmtId="0" fontId="53" fillId="0" borderId="51" applyNumberFormat="0" applyFill="0" applyAlignment="0" applyProtection="0"/>
    <xf numFmtId="0" fontId="53" fillId="0" borderId="51" applyNumberFormat="0" applyFill="0" applyAlignment="0" applyProtection="0"/>
    <xf numFmtId="0" fontId="36" fillId="0" borderId="51" applyNumberFormat="0" applyFill="0" applyAlignment="0" applyProtection="0"/>
    <xf numFmtId="0" fontId="54" fillId="0" borderId="52" applyNumberFormat="0" applyFill="0" applyAlignment="0" applyProtection="0"/>
    <xf numFmtId="0" fontId="48" fillId="25" borderId="0" applyNumberFormat="0" applyBorder="0" applyAlignment="0" applyProtection="0"/>
    <xf numFmtId="0" fontId="66" fillId="28" borderId="0" applyNumberFormat="0" applyBorder="0" applyAlignment="0" applyProtection="0"/>
    <xf numFmtId="0" fontId="66" fillId="28" borderId="0" applyNumberFormat="0" applyBorder="0" applyAlignment="0" applyProtection="0"/>
    <xf numFmtId="0" fontId="66" fillId="27" borderId="0" applyNumberFormat="0" applyBorder="0" applyAlignment="0" applyProtection="0"/>
    <xf numFmtId="0" fontId="65" fillId="0" borderId="58" applyNumberFormat="0" applyFill="0" applyAlignment="0" applyProtection="0"/>
    <xf numFmtId="0" fontId="48" fillId="14" borderId="0" applyNumberFormat="0" applyBorder="0" applyAlignment="0" applyProtection="0"/>
    <xf numFmtId="0" fontId="48" fillId="14" borderId="0" applyNumberFormat="0" applyBorder="0" applyAlignment="0" applyProtection="0"/>
    <xf numFmtId="0" fontId="48" fillId="13" borderId="0" applyNumberFormat="0" applyBorder="0" applyAlignment="0" applyProtection="0"/>
    <xf numFmtId="0" fontId="53" fillId="0" borderId="51" applyNumberFormat="0" applyFill="0" applyAlignment="0" applyProtection="0"/>
    <xf numFmtId="0" fontId="55" fillId="5" borderId="0" applyNumberFormat="0" applyBorder="0" applyAlignment="0" applyProtection="0"/>
    <xf numFmtId="0" fontId="55" fillId="5" borderId="0" applyNumberFormat="0" applyBorder="0" applyAlignment="0" applyProtection="0"/>
    <xf numFmtId="0" fontId="54" fillId="0" borderId="0" applyNumberFormat="0" applyFill="0" applyBorder="0" applyAlignment="0" applyProtection="0"/>
    <xf numFmtId="0" fontId="66" fillId="24" borderId="0" applyNumberFormat="0" applyBorder="0" applyAlignment="0" applyProtection="0"/>
    <xf numFmtId="0" fontId="66" fillId="28" borderId="0" applyNumberFormat="0" applyBorder="0" applyAlignment="0" applyProtection="0"/>
    <xf numFmtId="0" fontId="66" fillId="28" borderId="0" applyNumberFormat="0" applyBorder="0" applyAlignment="0" applyProtection="0"/>
    <xf numFmtId="0" fontId="48" fillId="26" borderId="0" applyNumberFormat="0" applyBorder="0" applyAlignment="0" applyProtection="0"/>
    <xf numFmtId="0" fontId="64" fillId="0" borderId="0" applyNumberFormat="0" applyFill="0" applyBorder="0" applyAlignment="0" applyProtection="0"/>
    <xf numFmtId="0" fontId="48" fillId="14" borderId="0" applyNumberFormat="0" applyBorder="0" applyAlignment="0" applyProtection="0"/>
    <xf numFmtId="0" fontId="48" fillId="14" borderId="0" applyNumberFormat="0" applyBorder="0" applyAlignment="0" applyProtection="0"/>
    <xf numFmtId="0" fontId="66" fillId="12" borderId="0" applyNumberFormat="0" applyBorder="0" applyAlignment="0" applyProtection="0"/>
    <xf numFmtId="0" fontId="52" fillId="0" borderId="50" applyNumberFormat="0" applyFill="0" applyAlignment="0" applyProtection="0"/>
    <xf numFmtId="0" fontId="55" fillId="5" borderId="0" applyNumberFormat="0" applyBorder="0" applyAlignment="0" applyProtection="0"/>
    <xf numFmtId="0" fontId="55" fillId="5" borderId="0" applyNumberFormat="0" applyBorder="0" applyAlignment="0" applyProtection="0"/>
    <xf numFmtId="0" fontId="54" fillId="0" borderId="52" applyNumberFormat="0" applyFill="0" applyAlignment="0" applyProtection="0"/>
    <xf numFmtId="0" fontId="66" fillId="23" borderId="0" applyNumberFormat="0" applyBorder="0" applyAlignment="0" applyProtection="0"/>
    <xf numFmtId="0" fontId="48" fillId="33" borderId="0" applyNumberFormat="0" applyBorder="0" applyAlignment="0" applyProtection="0"/>
    <xf numFmtId="0" fontId="66" fillId="24" borderId="0" applyNumberFormat="0" applyBorder="0" applyAlignment="0" applyProtection="0"/>
    <xf numFmtId="0" fontId="64" fillId="0" borderId="0" applyNumberFormat="0" applyFill="0" applyBorder="0" applyAlignment="0" applyProtection="0"/>
    <xf numFmtId="0" fontId="52" fillId="0" borderId="50" applyNumberFormat="0" applyFill="0" applyAlignment="0" applyProtection="0"/>
    <xf numFmtId="0" fontId="66" fillId="24" borderId="0" applyNumberFormat="0" applyBorder="0" applyAlignment="0" applyProtection="0"/>
    <xf numFmtId="0" fontId="52" fillId="0" borderId="50" applyNumberFormat="0" applyFill="0" applyAlignment="0" applyProtection="0"/>
    <xf numFmtId="0" fontId="66" fillId="24" borderId="0" applyNumberFormat="0" applyBorder="0" applyAlignment="0" applyProtection="0"/>
    <xf numFmtId="0" fontId="66" fillId="24" borderId="0" applyNumberFormat="0" applyBorder="0" applyAlignment="0" applyProtection="0"/>
    <xf numFmtId="0" fontId="64" fillId="0" borderId="0" applyNumberFormat="0" applyFill="0" applyBorder="0" applyAlignment="0" applyProtection="0"/>
    <xf numFmtId="0" fontId="1" fillId="25" borderId="0" applyNumberFormat="0" applyBorder="0" applyAlignment="0" applyProtection="0"/>
    <xf numFmtId="0" fontId="64" fillId="0" borderId="0" applyNumberFormat="0" applyFill="0" applyBorder="0" applyAlignment="0" applyProtection="0"/>
    <xf numFmtId="0" fontId="52" fillId="0" borderId="50" applyNumberFormat="0" applyFill="0" applyAlignment="0" applyProtection="0"/>
    <xf numFmtId="0" fontId="52" fillId="0" borderId="50" applyNumberFormat="0" applyFill="0" applyAlignment="0" applyProtection="0"/>
    <xf numFmtId="0" fontId="35" fillId="0" borderId="50" applyNumberFormat="0" applyFill="0" applyAlignment="0" applyProtection="0"/>
    <xf numFmtId="0" fontId="53" fillId="0" borderId="51" applyNumberFormat="0" applyFill="0" applyAlignment="0" applyProtection="0"/>
    <xf numFmtId="0" fontId="64" fillId="0" borderId="0" applyNumberFormat="0" applyFill="0" applyBorder="0" applyAlignment="0" applyProtection="0"/>
    <xf numFmtId="0" fontId="46" fillId="0" borderId="0" applyNumberFormat="0" applyFill="0" applyBorder="0" applyAlignment="0" applyProtection="0"/>
    <xf numFmtId="0" fontId="66" fillId="24" borderId="0" applyNumberFormat="0" applyBorder="0" applyAlignment="0" applyProtection="0"/>
    <xf numFmtId="0" fontId="66" fillId="27" borderId="0" applyNumberFormat="0" applyBorder="0" applyAlignment="0" applyProtection="0"/>
    <xf numFmtId="0" fontId="66" fillId="27" borderId="0" applyNumberFormat="0" applyBorder="0" applyAlignment="0" applyProtection="0"/>
    <xf numFmtId="0" fontId="48" fillId="26" borderId="0" applyNumberFormat="0" applyBorder="0" applyAlignment="0" applyProtection="0"/>
    <xf numFmtId="0" fontId="64" fillId="0" borderId="0" applyNumberFormat="0" applyFill="0" applyBorder="0" applyAlignment="0" applyProtection="0"/>
    <xf numFmtId="0" fontId="48" fillId="13" borderId="0" applyNumberFormat="0" applyBorder="0" applyAlignment="0" applyProtection="0"/>
    <xf numFmtId="0" fontId="48" fillId="13" borderId="0" applyNumberFormat="0" applyBorder="0" applyAlignment="0" applyProtection="0"/>
    <xf numFmtId="0" fontId="66" fillId="12" borderId="0" applyNumberFormat="0" applyBorder="0" applyAlignment="0" applyProtection="0"/>
    <xf numFmtId="0" fontId="52" fillId="0" borderId="50"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52" applyNumberFormat="0" applyFill="0" applyAlignment="0" applyProtection="0"/>
    <xf numFmtId="0" fontId="66" fillId="23" borderId="0" applyNumberFormat="0" applyBorder="0" applyAlignment="0" applyProtection="0"/>
    <xf numFmtId="0" fontId="66" fillId="27" borderId="0" applyNumberFormat="0" applyBorder="0" applyAlignment="0" applyProtection="0"/>
    <xf numFmtId="0" fontId="66" fillId="27"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3" borderId="0" applyNumberFormat="0" applyBorder="0" applyAlignment="0" applyProtection="0"/>
    <xf numFmtId="0" fontId="65" fillId="0" borderId="58"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3" fillId="0" borderId="51" applyNumberFormat="0" applyFill="0" applyAlignment="0" applyProtection="0"/>
    <xf numFmtId="0" fontId="48" fillId="18" borderId="0" applyNumberFormat="0" applyBorder="0" applyAlignment="0" applyProtection="0"/>
    <xf numFmtId="0" fontId="48" fillId="21" borderId="0" applyNumberFormat="0" applyBorder="0" applyAlignment="0" applyProtection="0"/>
    <xf numFmtId="0" fontId="48" fillId="34" borderId="0" applyNumberFormat="0" applyBorder="0" applyAlignment="0" applyProtection="0"/>
    <xf numFmtId="0" fontId="66" fillId="20" borderId="0" applyNumberFormat="0" applyBorder="0" applyAlignment="0" applyProtection="0"/>
    <xf numFmtId="0" fontId="61" fillId="0" borderId="55" applyNumberFormat="0" applyFill="0" applyAlignment="0" applyProtection="0"/>
    <xf numFmtId="0" fontId="48" fillId="34" borderId="0" applyNumberFormat="0" applyBorder="0" applyAlignment="0" applyProtection="0"/>
    <xf numFmtId="0" fontId="61" fillId="0" borderId="55" applyNumberFormat="0" applyFill="0" applyAlignment="0" applyProtection="0"/>
    <xf numFmtId="0" fontId="48" fillId="34" borderId="0" applyNumberFormat="0" applyBorder="0" applyAlignment="0" applyProtection="0"/>
    <xf numFmtId="0" fontId="48" fillId="34" borderId="0" applyNumberFormat="0" applyBorder="0" applyAlignment="0" applyProtection="0"/>
    <xf numFmtId="0" fontId="66" fillId="20" borderId="0" applyNumberFormat="0" applyBorder="0" applyAlignment="0" applyProtection="0"/>
    <xf numFmtId="0" fontId="47" fillId="35" borderId="0" applyNumberFormat="0" applyBorder="0" applyAlignment="0" applyProtection="0"/>
    <xf numFmtId="0" fontId="66" fillId="20" borderId="0" applyNumberFormat="0" applyBorder="0" applyAlignment="0" applyProtection="0"/>
    <xf numFmtId="0" fontId="61" fillId="0" borderId="55" applyNumberFormat="0" applyFill="0" applyAlignment="0" applyProtection="0"/>
    <xf numFmtId="0" fontId="61" fillId="0" borderId="55" applyNumberFormat="0" applyFill="0" applyAlignment="0" applyProtection="0"/>
    <xf numFmtId="0" fontId="44" fillId="0" borderId="55" applyNumberFormat="0" applyFill="0" applyAlignment="0" applyProtection="0"/>
    <xf numFmtId="0" fontId="62" fillId="10" borderId="56" applyNumberFormat="0" applyAlignment="0" applyProtection="0"/>
    <xf numFmtId="0" fontId="66" fillId="20" borderId="0" applyNumberFormat="0" applyBorder="0" applyAlignment="0" applyProtection="0"/>
    <xf numFmtId="0" fontId="47" fillId="20" borderId="0" applyNumberFormat="0" applyBorder="0" applyAlignment="0" applyProtection="0"/>
    <xf numFmtId="0" fontId="48" fillId="34" borderId="0" applyNumberFormat="0" applyBorder="0" applyAlignment="0" applyProtection="0"/>
    <xf numFmtId="0" fontId="66" fillId="20" borderId="0" applyNumberFormat="0" applyBorder="0" applyAlignment="0" applyProtection="0"/>
    <xf numFmtId="0" fontId="66" fillId="23" borderId="0" applyNumberFormat="0" applyBorder="0" applyAlignment="0" applyProtection="0"/>
    <xf numFmtId="0" fontId="66" fillId="23" borderId="0" applyNumberFormat="0" applyBorder="0" applyAlignment="0" applyProtection="0"/>
    <xf numFmtId="0" fontId="48" fillId="22" borderId="0" applyNumberFormat="0" applyBorder="0" applyAlignment="0" applyProtection="0"/>
    <xf numFmtId="0" fontId="61" fillId="0" borderId="55" applyNumberFormat="0" applyFill="0" applyAlignment="0" applyProtection="0"/>
    <xf numFmtId="0" fontId="48" fillId="11" borderId="57" applyNumberFormat="0" applyFont="0" applyAlignment="0" applyProtection="0"/>
    <xf numFmtId="0" fontId="48" fillId="11" borderId="57" applyNumberFormat="0" applyFont="0" applyAlignment="0" applyProtection="0"/>
    <xf numFmtId="0" fontId="63" fillId="0" borderId="0" applyNumberFormat="0" applyFill="0" applyBorder="0" applyAlignment="0" applyProtection="0"/>
    <xf numFmtId="0" fontId="48" fillId="33" borderId="0" applyNumberFormat="0" applyBorder="0" applyAlignment="0" applyProtection="0"/>
    <xf numFmtId="0" fontId="66" fillId="35" borderId="0" applyNumberFormat="0" applyBorder="0" applyAlignment="0" applyProtection="0"/>
    <xf numFmtId="0" fontId="66" fillId="19" borderId="0" applyNumberFormat="0" applyBorder="0" applyAlignment="0" applyProtection="0"/>
    <xf numFmtId="0" fontId="66" fillId="23" borderId="0" applyNumberFormat="0" applyBorder="0" applyAlignment="0" applyProtection="0"/>
    <xf numFmtId="0" fontId="66" fillId="23" borderId="0" applyNumberFormat="0" applyBorder="0" applyAlignment="0" applyProtection="0"/>
    <xf numFmtId="0" fontId="48" fillId="21" borderId="0" applyNumberFormat="0" applyBorder="0" applyAlignment="0" applyProtection="0"/>
    <xf numFmtId="0" fontId="60" fillId="9" borderId="53" applyNumberFormat="0" applyAlignment="0" applyProtection="0"/>
    <xf numFmtId="0" fontId="48" fillId="11" borderId="57" applyNumberFormat="0" applyFont="0" applyAlignment="0" applyProtection="0"/>
    <xf numFmtId="0" fontId="48" fillId="11" borderId="57" applyNumberFormat="0" applyFont="0" applyAlignment="0" applyProtection="0"/>
    <xf numFmtId="0" fontId="62" fillId="10" borderId="56" applyNumberFormat="0" applyAlignment="0" applyProtection="0"/>
    <xf numFmtId="0" fontId="66" fillId="31" borderId="0" applyNumberFormat="0" applyBorder="0" applyAlignment="0" applyProtection="0"/>
    <xf numFmtId="0" fontId="48" fillId="33" borderId="0" applyNumberFormat="0" applyBorder="0" applyAlignment="0" applyProtection="0"/>
    <xf numFmtId="0" fontId="1" fillId="33" borderId="0" applyNumberFormat="0" applyBorder="0" applyAlignment="0" applyProtection="0"/>
    <xf numFmtId="0" fontId="60" fillId="9" borderId="53" applyNumberFormat="0" applyAlignment="0" applyProtection="0"/>
    <xf numFmtId="0" fontId="48" fillId="22" borderId="0" applyNumberFormat="0" applyBorder="0" applyAlignment="0" applyProtection="0"/>
    <xf numFmtId="0" fontId="48" fillId="22" borderId="0" applyNumberFormat="0" applyBorder="0" applyAlignment="0" applyProtection="0"/>
    <xf numFmtId="0" fontId="59" fillId="9" borderId="54" applyNumberFormat="0" applyAlignment="0" applyProtection="0"/>
    <xf numFmtId="0" fontId="66" fillId="19" borderId="0" applyNumberFormat="0" applyBorder="0" applyAlignment="0" applyProtection="0"/>
    <xf numFmtId="0" fontId="48" fillId="22" borderId="0" applyNumberFormat="0" applyBorder="0" applyAlignment="0" applyProtection="0"/>
    <xf numFmtId="0" fontId="66" fillId="19" borderId="0" applyNumberFormat="0" applyBorder="0" applyAlignment="0" applyProtection="0"/>
    <xf numFmtId="0" fontId="66" fillId="23" borderId="0" applyNumberFormat="0" applyBorder="0" applyAlignment="0" applyProtection="0"/>
    <xf numFmtId="0" fontId="48" fillId="22" borderId="0" applyNumberFormat="0" applyBorder="0" applyAlignment="0" applyProtection="0"/>
    <xf numFmtId="0" fontId="53" fillId="0" borderId="51" applyNumberFormat="0" applyFill="0" applyAlignment="0" applyProtection="0"/>
    <xf numFmtId="0" fontId="62" fillId="10" borderId="56" applyNumberFormat="0" applyAlignment="0" applyProtection="0"/>
    <xf numFmtId="0" fontId="1" fillId="34" borderId="0" applyNumberFormat="0" applyBorder="0" applyAlignment="0" applyProtection="0"/>
    <xf numFmtId="0" fontId="48" fillId="18" borderId="0" applyNumberFormat="0" applyBorder="0" applyAlignment="0" applyProtection="0"/>
    <xf numFmtId="0" fontId="54" fillId="0" borderId="52" applyNumberFormat="0" applyFill="0" applyAlignment="0" applyProtection="0"/>
    <xf numFmtId="0" fontId="66" fillId="32" borderId="0" applyNumberFormat="0" applyBorder="0" applyAlignment="0" applyProtection="0"/>
    <xf numFmtId="0" fontId="48" fillId="22" borderId="0" applyNumberFormat="0" applyBorder="0" applyAlignment="0" applyProtection="0"/>
    <xf numFmtId="0" fontId="63" fillId="0" borderId="0" applyNumberFormat="0" applyFill="0" applyBorder="0" applyAlignment="0" applyProtection="0"/>
    <xf numFmtId="0" fontId="48" fillId="18" borderId="0" applyNumberFormat="0" applyBorder="0" applyAlignment="0" applyProtection="0"/>
    <xf numFmtId="0" fontId="66" fillId="19"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54" fillId="0" borderId="52" applyNumberFormat="0" applyFill="0" applyAlignment="0" applyProtection="0"/>
    <xf numFmtId="0" fontId="60" fillId="9" borderId="53" applyNumberFormat="0" applyAlignment="0" applyProtection="0"/>
    <xf numFmtId="0" fontId="66" fillId="20" borderId="0" applyNumberFormat="0" applyBorder="0" applyAlignment="0" applyProtection="0"/>
    <xf numFmtId="0" fontId="48" fillId="22" borderId="0" applyNumberFormat="0" applyBorder="0" applyAlignment="0" applyProtection="0"/>
    <xf numFmtId="0" fontId="48" fillId="33" borderId="0" applyNumberFormat="0" applyBorder="0" applyAlignment="0" applyProtection="0"/>
    <xf numFmtId="0" fontId="52" fillId="0" borderId="50" applyNumberFormat="0" applyFill="0" applyAlignment="0" applyProtection="0"/>
    <xf numFmtId="0" fontId="66" fillId="23" borderId="0" applyNumberFormat="0" applyBorder="0" applyAlignment="0" applyProtection="0"/>
    <xf numFmtId="0" fontId="47" fillId="23" borderId="0" applyNumberFormat="0" applyBorder="0" applyAlignment="0" applyProtection="0"/>
    <xf numFmtId="0" fontId="48" fillId="18" borderId="0" applyNumberFormat="0" applyBorder="0" applyAlignment="0" applyProtection="0"/>
    <xf numFmtId="0" fontId="48" fillId="33" borderId="0" applyNumberFormat="0" applyBorder="0" applyAlignment="0" applyProtection="0"/>
    <xf numFmtId="0" fontId="59" fillId="9" borderId="54" applyNumberFormat="0" applyAlignment="0" applyProtection="0"/>
    <xf numFmtId="0" fontId="64" fillId="0" borderId="0" applyNumberFormat="0" applyFill="0" applyBorder="0" applyAlignment="0" applyProtection="0"/>
    <xf numFmtId="0" fontId="65" fillId="0" borderId="58" applyNumberFormat="0" applyFill="0" applyAlignment="0" applyProtection="0"/>
    <xf numFmtId="0" fontId="48" fillId="18" borderId="0" applyNumberFormat="0" applyBorder="0" applyAlignment="0" applyProtection="0"/>
    <xf numFmtId="0" fontId="60" fillId="9" borderId="53" applyNumberFormat="0" applyAlignment="0" applyProtection="0"/>
    <xf numFmtId="0" fontId="48" fillId="21" borderId="0" applyNumberFormat="0" applyBorder="0" applyAlignment="0" applyProtection="0"/>
    <xf numFmtId="0" fontId="66" fillId="32" borderId="0" applyNumberFormat="0" applyBorder="0" applyAlignment="0" applyProtection="0"/>
    <xf numFmtId="0" fontId="66" fillId="12" borderId="0" applyNumberFormat="0" applyBorder="0" applyAlignment="0" applyProtection="0"/>
    <xf numFmtId="0" fontId="66" fillId="20" borderId="0" applyNumberFormat="0" applyBorder="0" applyAlignment="0" applyProtection="0"/>
    <xf numFmtId="0" fontId="61" fillId="0" borderId="55" applyNumberFormat="0" applyFill="0" applyAlignment="0" applyProtection="0"/>
    <xf numFmtId="0" fontId="66" fillId="35" borderId="0" applyNumberFormat="0" applyBorder="0" applyAlignment="0" applyProtection="0"/>
    <xf numFmtId="0" fontId="48" fillId="22" borderId="0" applyNumberFormat="0" applyBorder="0" applyAlignment="0" applyProtection="0"/>
    <xf numFmtId="0" fontId="62" fillId="10" borderId="56" applyNumberFormat="0" applyAlignment="0" applyProtection="0"/>
    <xf numFmtId="0" fontId="66" fillId="12" borderId="0" applyNumberFormat="0" applyBorder="0" applyAlignment="0" applyProtection="0"/>
    <xf numFmtId="0" fontId="60" fillId="9" borderId="53" applyNumberFormat="0" applyAlignment="0" applyProtection="0"/>
    <xf numFmtId="0" fontId="66" fillId="23" borderId="0" applyNumberFormat="0" applyBorder="0" applyAlignment="0" applyProtection="0"/>
    <xf numFmtId="0" fontId="48" fillId="11" borderId="57" applyNumberFormat="0" applyFont="0" applyAlignment="0" applyProtection="0"/>
    <xf numFmtId="0" fontId="63" fillId="0" borderId="0" applyNumberFormat="0" applyFill="0" applyBorder="0" applyAlignment="0" applyProtection="0"/>
    <xf numFmtId="0" fontId="48" fillId="11" borderId="57" applyNumberFormat="0" applyFont="0" applyAlignment="0" applyProtection="0"/>
    <xf numFmtId="0" fontId="59" fillId="9" borderId="54" applyNumberFormat="0" applyAlignment="0" applyProtection="0"/>
    <xf numFmtId="0" fontId="66" fillId="19" borderId="0" applyNumberFormat="0" applyBorder="0" applyAlignment="0" applyProtection="0"/>
    <xf numFmtId="0" fontId="1" fillId="18" borderId="0" applyNumberFormat="0" applyBorder="0" applyAlignment="0" applyProtection="0"/>
    <xf numFmtId="0" fontId="66" fillId="24" borderId="0" applyNumberFormat="0" applyBorder="0" applyAlignment="0" applyProtection="0"/>
    <xf numFmtId="0" fontId="48" fillId="34" borderId="0" applyNumberFormat="0" applyBorder="0" applyAlignment="0" applyProtection="0"/>
    <xf numFmtId="0" fontId="63" fillId="0" borderId="0" applyNumberFormat="0" applyFill="0" applyBorder="0" applyAlignment="0" applyProtection="0"/>
    <xf numFmtId="0" fontId="48" fillId="25" borderId="0" applyNumberFormat="0" applyBorder="0" applyAlignment="0" applyProtection="0"/>
    <xf numFmtId="0" fontId="48" fillId="33" borderId="0" applyNumberFormat="0" applyBorder="0" applyAlignment="0" applyProtection="0"/>
    <xf numFmtId="0" fontId="62" fillId="10" borderId="56" applyNumberFormat="0" applyAlignment="0" applyProtection="0"/>
    <xf numFmtId="0" fontId="4" fillId="0" borderId="0" applyNumberFormat="0" applyFill="0" applyBorder="0" applyAlignment="0" applyProtection="0"/>
    <xf numFmtId="0" fontId="53" fillId="0" borderId="51" applyNumberFormat="0" applyFill="0" applyAlignment="0" applyProtection="0"/>
    <xf numFmtId="0" fontId="60" fillId="9" borderId="53" applyNumberFormat="0" applyAlignment="0" applyProtection="0"/>
    <xf numFmtId="0" fontId="48" fillId="26" borderId="0" applyNumberFormat="0" applyBorder="0" applyAlignment="0" applyProtection="0"/>
    <xf numFmtId="0" fontId="63" fillId="0" borderId="0" applyNumberFormat="0" applyFill="0" applyBorder="0" applyAlignment="0" applyProtection="0"/>
    <xf numFmtId="0" fontId="66" fillId="35" borderId="0" applyNumberFormat="0" applyBorder="0" applyAlignment="0" applyProtection="0"/>
    <xf numFmtId="0" fontId="65" fillId="0" borderId="58" applyNumberFormat="0" applyFill="0" applyAlignment="0" applyProtection="0"/>
    <xf numFmtId="0" fontId="59" fillId="9" borderId="54" applyNumberFormat="0" applyAlignment="0" applyProtection="0"/>
    <xf numFmtId="0" fontId="48" fillId="21" borderId="0" applyNumberFormat="0" applyBorder="0" applyAlignment="0" applyProtection="0"/>
    <xf numFmtId="0" fontId="48" fillId="26" borderId="0" applyNumberFormat="0" applyBorder="0" applyAlignment="0" applyProtection="0"/>
    <xf numFmtId="0" fontId="48" fillId="17"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53" fillId="0" borderId="51" applyNumberFormat="0" applyFill="0" applyAlignment="0" applyProtection="0"/>
    <xf numFmtId="0" fontId="62" fillId="10" borderId="56" applyNumberFormat="0" applyAlignment="0" applyProtection="0"/>
    <xf numFmtId="0" fontId="66" fillId="35" borderId="0" applyNumberFormat="0" applyBorder="0" applyAlignment="0" applyProtection="0"/>
    <xf numFmtId="0" fontId="48" fillId="22" borderId="0" applyNumberFormat="0" applyBorder="0" applyAlignment="0" applyProtection="0"/>
    <xf numFmtId="0" fontId="1" fillId="11" borderId="57" applyNumberFormat="0" applyFont="0" applyAlignment="0" applyProtection="0"/>
    <xf numFmtId="0" fontId="52" fillId="0" borderId="50" applyNumberFormat="0" applyFill="0" applyAlignment="0" applyProtection="0"/>
    <xf numFmtId="0" fontId="65" fillId="0" borderId="58" applyNumberFormat="0" applyFill="0" applyAlignment="0" applyProtection="0"/>
    <xf numFmtId="0" fontId="48" fillId="21" borderId="0" applyNumberFormat="0" applyBorder="0" applyAlignment="0" applyProtection="0"/>
    <xf numFmtId="0" fontId="66" fillId="19" borderId="0" applyNumberFormat="0" applyBorder="0" applyAlignment="0" applyProtection="0"/>
    <xf numFmtId="0" fontId="48" fillId="11" borderId="57" applyNumberFormat="0" applyFont="0" applyAlignment="0" applyProtection="0"/>
    <xf numFmtId="0" fontId="54" fillId="0" borderId="52" applyNumberFormat="0" applyFill="0" applyAlignment="0" applyProtection="0"/>
    <xf numFmtId="0" fontId="48" fillId="18" borderId="0" applyNumberFormat="0" applyBorder="0" applyAlignment="0" applyProtection="0"/>
    <xf numFmtId="0" fontId="48" fillId="25" borderId="0" applyNumberFormat="0" applyBorder="0" applyAlignment="0" applyProtection="0"/>
    <xf numFmtId="0" fontId="66" fillId="35" borderId="0" applyNumberFormat="0" applyBorder="0" applyAlignment="0" applyProtection="0"/>
    <xf numFmtId="0" fontId="66" fillId="35" borderId="0" applyNumberFormat="0" applyBorder="0" applyAlignment="0" applyProtection="0"/>
    <xf numFmtId="0" fontId="52" fillId="0" borderId="50" applyNumberFormat="0" applyFill="0" applyAlignment="0" applyProtection="0"/>
    <xf numFmtId="0" fontId="54" fillId="0" borderId="52" applyNumberFormat="0" applyFill="0" applyAlignment="0" applyProtection="0"/>
    <xf numFmtId="0" fontId="63" fillId="0" borderId="0" applyNumberFormat="0" applyFill="0" applyBorder="0" applyAlignment="0" applyProtection="0"/>
    <xf numFmtId="0" fontId="48" fillId="21" borderId="0" applyNumberFormat="0" applyBorder="0" applyAlignment="0" applyProtection="0"/>
    <xf numFmtId="0" fontId="66" fillId="32" borderId="0" applyNumberFormat="0" applyBorder="0" applyAlignment="0" applyProtection="0"/>
    <xf numFmtId="0" fontId="53" fillId="0" borderId="51" applyNumberFormat="0" applyFill="0" applyAlignment="0" applyProtection="0"/>
    <xf numFmtId="0" fontId="48" fillId="18" borderId="0" applyNumberFormat="0" applyBorder="0" applyAlignment="0" applyProtection="0"/>
    <xf numFmtId="0" fontId="64" fillId="0" borderId="0" applyNumberFormat="0" applyFill="0" applyBorder="0" applyAlignment="0" applyProtection="0"/>
    <xf numFmtId="0" fontId="48" fillId="33" borderId="0" applyNumberFormat="0" applyBorder="0" applyAlignment="0" applyProtection="0"/>
    <xf numFmtId="0" fontId="48" fillId="30" borderId="0" applyNumberFormat="0" applyBorder="0" applyAlignment="0" applyProtection="0"/>
    <xf numFmtId="0" fontId="66" fillId="12" borderId="0" applyNumberFormat="0" applyBorder="0" applyAlignment="0" applyProtection="0"/>
    <xf numFmtId="0" fontId="62" fillId="10" borderId="56" applyNumberFormat="0" applyAlignment="0" applyProtection="0"/>
    <xf numFmtId="0" fontId="66" fillId="32" borderId="0" applyNumberFormat="0" applyBorder="0" applyAlignment="0" applyProtection="0"/>
    <xf numFmtId="0" fontId="48" fillId="17" borderId="0" applyNumberFormat="0" applyBorder="0" applyAlignment="0" applyProtection="0"/>
    <xf numFmtId="0" fontId="47" fillId="19" borderId="0" applyNumberFormat="0" applyBorder="0" applyAlignment="0" applyProtection="0"/>
    <xf numFmtId="0" fontId="65" fillId="0" borderId="58" applyNumberFormat="0" applyFill="0" applyAlignment="0" applyProtection="0"/>
    <xf numFmtId="0" fontId="48" fillId="11" borderId="57" applyNumberFormat="0" applyFont="0" applyAlignment="0" applyProtection="0"/>
    <xf numFmtId="0" fontId="61" fillId="0" borderId="55" applyNumberFormat="0" applyFill="0" applyAlignment="0" applyProtection="0"/>
    <xf numFmtId="0" fontId="66" fillId="12" borderId="0" applyNumberFormat="0" applyBorder="0" applyAlignment="0" applyProtection="0"/>
    <xf numFmtId="0" fontId="48" fillId="21" borderId="0" applyNumberFormat="0" applyBorder="0" applyAlignment="0" applyProtection="0"/>
    <xf numFmtId="0" fontId="65" fillId="0" borderId="58" applyNumberFormat="0" applyFill="0" applyAlignment="0" applyProtection="0"/>
    <xf numFmtId="43" fontId="48" fillId="0" borderId="0" applyFont="0" applyFill="0" applyBorder="0" applyAlignment="0" applyProtection="0"/>
    <xf numFmtId="0" fontId="53" fillId="0" borderId="51" applyNumberFormat="0" applyFill="0" applyAlignment="0" applyProtection="0"/>
    <xf numFmtId="0" fontId="63" fillId="0" borderId="0" applyNumberFormat="0" applyFill="0" applyBorder="0" applyAlignment="0" applyProtection="0"/>
    <xf numFmtId="0" fontId="66" fillId="19" borderId="0" applyNumberFormat="0" applyBorder="0" applyAlignment="0" applyProtection="0"/>
    <xf numFmtId="0" fontId="47" fillId="24" borderId="0" applyNumberFormat="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48" fillId="25" borderId="0" applyNumberFormat="0" applyBorder="0" applyAlignment="0" applyProtection="0"/>
    <xf numFmtId="0" fontId="66" fillId="35" borderId="0" applyNumberFormat="0" applyBorder="0" applyAlignment="0" applyProtection="0"/>
    <xf numFmtId="0" fontId="61" fillId="0" borderId="55" applyNumberFormat="0" applyFill="0" applyAlignment="0" applyProtection="0"/>
    <xf numFmtId="0" fontId="48" fillId="11" borderId="57" applyNumberFormat="0" applyFont="0" applyAlignment="0" applyProtection="0"/>
    <xf numFmtId="0" fontId="63" fillId="0" borderId="0" applyNumberFormat="0" applyFill="0" applyBorder="0" applyAlignment="0" applyProtection="0"/>
    <xf numFmtId="0" fontId="66" fillId="24" borderId="0" applyNumberFormat="0" applyBorder="0" applyAlignment="0" applyProtection="0"/>
    <xf numFmtId="0" fontId="66" fillId="35" borderId="0" applyNumberFormat="0" applyBorder="0" applyAlignment="0" applyProtection="0"/>
    <xf numFmtId="0" fontId="43" fillId="9" borderId="53" applyNumberFormat="0" applyAlignment="0" applyProtection="0"/>
    <xf numFmtId="0" fontId="66" fillId="23" borderId="0" applyNumberFormat="0" applyBorder="0" applyAlignment="0" applyProtection="0"/>
    <xf numFmtId="0" fontId="59" fillId="9" borderId="54" applyNumberFormat="0" applyAlignment="0" applyProtection="0"/>
    <xf numFmtId="0" fontId="48" fillId="26" borderId="0" applyNumberFormat="0" applyBorder="0" applyAlignment="0" applyProtection="0"/>
    <xf numFmtId="0" fontId="48" fillId="34" borderId="0" applyNumberFormat="0" applyBorder="0" applyAlignment="0" applyProtection="0"/>
    <xf numFmtId="0" fontId="63" fillId="0" borderId="0" applyNumberFormat="0" applyFill="0" applyBorder="0" applyAlignment="0" applyProtection="0"/>
    <xf numFmtId="0" fontId="60" fillId="9" borderId="53" applyNumberFormat="0" applyAlignment="0" applyProtection="0"/>
    <xf numFmtId="0" fontId="66" fillId="31" borderId="0" applyNumberFormat="0" applyBorder="0" applyAlignment="0" applyProtection="0"/>
    <xf numFmtId="0" fontId="66" fillId="23" borderId="0" applyNumberFormat="0" applyBorder="0" applyAlignment="0" applyProtection="0"/>
    <xf numFmtId="0" fontId="66" fillId="20" borderId="0" applyNumberFormat="0" applyBorder="0" applyAlignment="0" applyProtection="0"/>
    <xf numFmtId="0" fontId="48" fillId="26" borderId="0" applyNumberFormat="0" applyBorder="0" applyAlignment="0" applyProtection="0"/>
    <xf numFmtId="0" fontId="59" fillId="9" borderId="54" applyNumberFormat="0" applyAlignment="0" applyProtection="0"/>
    <xf numFmtId="0" fontId="48" fillId="11" borderId="57" applyNumberFormat="0" applyFont="0" applyAlignment="0" applyProtection="0"/>
    <xf numFmtId="0" fontId="60" fillId="9" borderId="53" applyNumberFormat="0" applyAlignment="0" applyProtection="0"/>
    <xf numFmtId="0" fontId="48" fillId="22" borderId="0" applyNumberFormat="0" applyBorder="0" applyAlignment="0" applyProtection="0"/>
    <xf numFmtId="0" fontId="62" fillId="10" borderId="56" applyNumberFormat="0" applyAlignment="0" applyProtection="0"/>
    <xf numFmtId="0" fontId="48" fillId="25" borderId="0" applyNumberFormat="0" applyBorder="0" applyAlignment="0" applyProtection="0"/>
    <xf numFmtId="0" fontId="42" fillId="9" borderId="54" applyNumberFormat="0" applyAlignment="0" applyProtection="0"/>
    <xf numFmtId="0" fontId="48" fillId="22" borderId="0" applyNumberFormat="0" applyBorder="0" applyAlignment="0" applyProtection="0"/>
    <xf numFmtId="0" fontId="58" fillId="8" borderId="53" applyNumberFormat="0" applyAlignment="0" applyProtection="0"/>
    <xf numFmtId="0" fontId="48" fillId="25" borderId="0" applyNumberFormat="0" applyBorder="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5" borderId="0" applyNumberFormat="0" applyBorder="0" applyAlignment="0" applyProtection="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35" fillId="0" borderId="50" applyNumberFormat="0" applyFill="0" applyAlignment="0" applyProtection="0"/>
    <xf numFmtId="0" fontId="36" fillId="0" borderId="51" applyNumberFormat="0" applyFill="0" applyAlignment="0" applyProtection="0"/>
    <xf numFmtId="0" fontId="37" fillId="0" borderId="52" applyNumberFormat="0" applyFill="0" applyAlignment="0" applyProtection="0"/>
    <xf numFmtId="0" fontId="37" fillId="0" borderId="0" applyNumberFormat="0" applyFill="0" applyBorder="0" applyAlignment="0" applyProtection="0"/>
    <xf numFmtId="0" fontId="38" fillId="5" borderId="0" applyNumberFormat="0" applyBorder="0" applyAlignment="0" applyProtection="0"/>
    <xf numFmtId="0" fontId="39" fillId="6" borderId="0" applyNumberFormat="0" applyBorder="0" applyAlignment="0" applyProtection="0"/>
    <xf numFmtId="0" fontId="41" fillId="8" borderId="53" applyNumberFormat="0" applyAlignment="0" applyProtection="0"/>
    <xf numFmtId="0" fontId="42" fillId="9" borderId="54" applyNumberFormat="0" applyAlignment="0" applyProtection="0"/>
    <xf numFmtId="0" fontId="43" fillId="9" borderId="53" applyNumberFormat="0" applyAlignment="0" applyProtection="0"/>
    <xf numFmtId="0" fontId="44" fillId="0" borderId="55" applyNumberFormat="0" applyFill="0" applyAlignment="0" applyProtection="0"/>
    <xf numFmtId="0" fontId="45" fillId="10" borderId="56" applyNumberFormat="0" applyAlignment="0" applyProtection="0"/>
    <xf numFmtId="0" fontId="4" fillId="0" borderId="0" applyNumberFormat="0" applyFill="0" applyBorder="0" applyAlignment="0" applyProtection="0"/>
    <xf numFmtId="0" fontId="1" fillId="11" borderId="57" applyNumberFormat="0" applyFont="0" applyAlignment="0" applyProtection="0"/>
    <xf numFmtId="0" fontId="46" fillId="0" borderId="0" applyNumberFormat="0" applyFill="0" applyBorder="0" applyAlignment="0" applyProtection="0"/>
    <xf numFmtId="0" fontId="47"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7" fillId="35" borderId="0" applyNumberFormat="0" applyBorder="0" applyAlignment="0" applyProtection="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35" fillId="0" borderId="50" applyNumberFormat="0" applyFill="0" applyAlignment="0" applyProtection="0"/>
    <xf numFmtId="0" fontId="36" fillId="0" borderId="51" applyNumberFormat="0" applyFill="0" applyAlignment="0" applyProtection="0"/>
    <xf numFmtId="0" fontId="37" fillId="0" borderId="52" applyNumberFormat="0" applyFill="0" applyAlignment="0" applyProtection="0"/>
    <xf numFmtId="0" fontId="37" fillId="0" borderId="0" applyNumberFormat="0" applyFill="0" applyBorder="0" applyAlignment="0" applyProtection="0"/>
    <xf numFmtId="0" fontId="38" fillId="5" borderId="0" applyNumberFormat="0" applyBorder="0" applyAlignment="0" applyProtection="0"/>
    <xf numFmtId="0" fontId="39" fillId="6" borderId="0" applyNumberFormat="0" applyBorder="0" applyAlignment="0" applyProtection="0"/>
    <xf numFmtId="0" fontId="41" fillId="8" borderId="53" applyNumberFormat="0" applyAlignment="0" applyProtection="0"/>
    <xf numFmtId="0" fontId="42" fillId="9" borderId="54" applyNumberFormat="0" applyAlignment="0" applyProtection="0"/>
    <xf numFmtId="0" fontId="43" fillId="9" borderId="53" applyNumberFormat="0" applyAlignment="0" applyProtection="0"/>
    <xf numFmtId="0" fontId="44" fillId="0" borderId="55" applyNumberFormat="0" applyFill="0" applyAlignment="0" applyProtection="0"/>
    <xf numFmtId="0" fontId="45" fillId="10" borderId="56" applyNumberFormat="0" applyAlignment="0" applyProtection="0"/>
    <xf numFmtId="0" fontId="4" fillId="0" borderId="0" applyNumberFormat="0" applyFill="0" applyBorder="0" applyAlignment="0" applyProtection="0"/>
    <xf numFmtId="0" fontId="1" fillId="11" borderId="57" applyNumberFormat="0" applyFont="0" applyAlignment="0" applyProtection="0"/>
    <xf numFmtId="0" fontId="46" fillId="0" borderId="0" applyNumberFormat="0" applyFill="0" applyBorder="0" applyAlignment="0" applyProtection="0"/>
    <xf numFmtId="0" fontId="47"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7" fillId="35" borderId="0" applyNumberFormat="0" applyBorder="0" applyAlignment="0" applyProtection="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26" borderId="0" applyNumberFormat="0" applyBorder="0" applyAlignment="0" applyProtection="0"/>
    <xf numFmtId="0" fontId="48" fillId="25" borderId="0" applyNumberFormat="0" applyBorder="0" applyAlignment="0" applyProtection="0"/>
    <xf numFmtId="0" fontId="48" fillId="30" borderId="0" applyNumberFormat="0" applyBorder="0" applyAlignment="0" applyProtection="0"/>
    <xf numFmtId="0" fontId="48" fillId="26"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34" borderId="0" applyNumberFormat="0" applyBorder="0" applyAlignment="0" applyProtection="0"/>
    <xf numFmtId="0" fontId="48" fillId="29" borderId="0" applyNumberFormat="0" applyBorder="0" applyAlignment="0" applyProtection="0"/>
    <xf numFmtId="0" fontId="48" fillId="18"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3" borderId="0" applyNumberFormat="0" applyBorder="0" applyAlignment="0" applyProtection="0"/>
    <xf numFmtId="0" fontId="48" fillId="21" borderId="0" applyNumberFormat="0" applyBorder="0" applyAlignment="0" applyProtection="0"/>
    <xf numFmtId="0" fontId="48" fillId="17" borderId="0" applyNumberFormat="0" applyBorder="0" applyAlignment="0" applyProtection="0"/>
    <xf numFmtId="43" fontId="48" fillId="0" borderId="0" applyFont="0" applyFill="0" applyBorder="0" applyAlignment="0" applyProtection="0"/>
    <xf numFmtId="0" fontId="48" fillId="34" borderId="0" applyNumberFormat="0" applyBorder="0" applyAlignment="0" applyProtection="0"/>
    <xf numFmtId="0" fontId="48" fillId="13" borderId="0" applyNumberFormat="0" applyBorder="0" applyAlignment="0" applyProtection="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11" borderId="57" applyNumberFormat="0" applyFont="0" applyAlignment="0" applyProtection="0"/>
    <xf numFmtId="0" fontId="48" fillId="33"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0" borderId="0"/>
    <xf numFmtId="0" fontId="48" fillId="22"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30"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18" borderId="0" applyNumberFormat="0" applyBorder="0" applyAlignment="0" applyProtection="0"/>
    <xf numFmtId="0" fontId="48" fillId="29" borderId="0" applyNumberFormat="0" applyBorder="0" applyAlignment="0" applyProtection="0"/>
    <xf numFmtId="0" fontId="48" fillId="14"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8" borderId="0" applyNumberFormat="0" applyBorder="0" applyAlignment="0" applyProtection="0"/>
    <xf numFmtId="0" fontId="48" fillId="29"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3"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7"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3" borderId="0" applyNumberFormat="0" applyBorder="0" applyAlignment="0" applyProtection="0"/>
    <xf numFmtId="0" fontId="48" fillId="26"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3" borderId="0" applyNumberFormat="0" applyBorder="0" applyAlignment="0" applyProtection="0"/>
    <xf numFmtId="0" fontId="48" fillId="0" borderId="0"/>
    <xf numFmtId="0" fontId="48" fillId="18" borderId="0" applyNumberFormat="0" applyBorder="0" applyAlignment="0" applyProtection="0"/>
    <xf numFmtId="0" fontId="48" fillId="21"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0" borderId="0"/>
    <xf numFmtId="0" fontId="48" fillId="0" borderId="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21"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3"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18" borderId="0" applyNumberFormat="0" applyBorder="0" applyAlignment="0" applyProtection="0"/>
    <xf numFmtId="0" fontId="48" fillId="22" borderId="0" applyNumberFormat="0" applyBorder="0" applyAlignment="0" applyProtection="0"/>
    <xf numFmtId="0" fontId="48" fillId="18"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22"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33"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4" borderId="0" applyNumberFormat="0" applyBorder="0" applyAlignment="0" applyProtection="0"/>
    <xf numFmtId="0" fontId="48" fillId="25"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21" borderId="0" applyNumberFormat="0" applyBorder="0" applyAlignment="0" applyProtection="0"/>
    <xf numFmtId="0" fontId="48" fillId="26" borderId="0" applyNumberFormat="0" applyBorder="0" applyAlignment="0" applyProtection="0"/>
    <xf numFmtId="0" fontId="48" fillId="17"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11" borderId="57" applyNumberFormat="0" applyFont="0" applyAlignment="0" applyProtection="0"/>
    <xf numFmtId="0" fontId="48" fillId="18" borderId="0" applyNumberFormat="0" applyBorder="0" applyAlignment="0" applyProtection="0"/>
    <xf numFmtId="0" fontId="48" fillId="25" borderId="0" applyNumberFormat="0" applyBorder="0" applyAlignment="0" applyProtection="0"/>
    <xf numFmtId="0" fontId="48" fillId="21" borderId="0" applyNumberFormat="0" applyBorder="0" applyAlignment="0" applyProtection="0"/>
    <xf numFmtId="0" fontId="48" fillId="18" borderId="0" applyNumberFormat="0" applyBorder="0" applyAlignment="0" applyProtection="0"/>
    <xf numFmtId="43" fontId="48" fillId="0" borderId="0" applyFont="0" applyFill="0" applyBorder="0" applyAlignment="0" applyProtection="0"/>
    <xf numFmtId="0" fontId="48" fillId="33" borderId="0" applyNumberFormat="0" applyBorder="0" applyAlignment="0" applyProtection="0"/>
    <xf numFmtId="0" fontId="48" fillId="0" borderId="0"/>
    <xf numFmtId="0" fontId="48" fillId="30" borderId="0" applyNumberFormat="0" applyBorder="0" applyAlignment="0" applyProtection="0"/>
    <xf numFmtId="0" fontId="48" fillId="17" borderId="0" applyNumberFormat="0" applyBorder="0" applyAlignment="0" applyProtection="0"/>
    <xf numFmtId="0" fontId="48" fillId="11" borderId="57" applyNumberFormat="0" applyFont="0" applyAlignment="0" applyProtection="0"/>
    <xf numFmtId="0" fontId="48" fillId="21" borderId="0" applyNumberFormat="0" applyBorder="0" applyAlignment="0" applyProtection="0"/>
    <xf numFmtId="43" fontId="48" fillId="0" borderId="0" applyFont="0" applyFill="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26" borderId="0" applyNumberFormat="0" applyBorder="0" applyAlignment="0" applyProtection="0"/>
    <xf numFmtId="0" fontId="48" fillId="34" borderId="0" applyNumberFormat="0" applyBorder="0" applyAlignment="0" applyProtection="0"/>
    <xf numFmtId="0" fontId="48" fillId="0" borderId="0"/>
    <xf numFmtId="0" fontId="48" fillId="26" borderId="0" applyNumberFormat="0" applyBorder="0" applyAlignment="0" applyProtection="0"/>
    <xf numFmtId="0" fontId="48" fillId="11" borderId="57" applyNumberFormat="0" applyFont="0" applyAlignment="0" applyProtection="0"/>
    <xf numFmtId="0" fontId="48" fillId="22" borderId="0" applyNumberFormat="0" applyBorder="0" applyAlignment="0" applyProtection="0"/>
    <xf numFmtId="0" fontId="48" fillId="25"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0" borderId="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52" fillId="0" borderId="50" applyNumberFormat="0" applyFill="0" applyAlignment="0" applyProtection="0"/>
    <xf numFmtId="0" fontId="53" fillId="0" borderId="51" applyNumberFormat="0" applyFill="0" applyAlignment="0" applyProtection="0"/>
    <xf numFmtId="0" fontId="54" fillId="0" borderId="52" applyNumberFormat="0" applyFill="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53" applyNumberFormat="0" applyAlignment="0" applyProtection="0"/>
    <xf numFmtId="0" fontId="59" fillId="9" borderId="54" applyNumberFormat="0" applyAlignment="0" applyProtection="0"/>
    <xf numFmtId="0" fontId="60" fillId="9" borderId="53" applyNumberFormat="0" applyAlignment="0" applyProtection="0"/>
    <xf numFmtId="0" fontId="61" fillId="0" borderId="55" applyNumberFormat="0" applyFill="0" applyAlignment="0" applyProtection="0"/>
    <xf numFmtId="0" fontId="62" fillId="10" borderId="56" applyNumberFormat="0" applyAlignment="0" applyProtection="0"/>
    <xf numFmtId="0" fontId="63" fillId="0" borderId="0" applyNumberFormat="0" applyFill="0" applyBorder="0" applyAlignment="0" applyProtection="0"/>
    <xf numFmtId="0" fontId="48" fillId="11" borderId="57" applyNumberFormat="0" applyFont="0" applyAlignment="0" applyProtection="0"/>
    <xf numFmtId="0" fontId="64" fillId="0" borderId="0" applyNumberFormat="0" applyFill="0" applyBorder="0" applyAlignment="0" applyProtection="0"/>
    <xf numFmtId="0" fontId="65" fillId="0" borderId="58" applyNumberFormat="0" applyFill="0" applyAlignment="0" applyProtection="0"/>
    <xf numFmtId="0" fontId="66"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66" fillId="35"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26" borderId="0" applyNumberFormat="0" applyBorder="0" applyAlignment="0" applyProtection="0"/>
    <xf numFmtId="0" fontId="48" fillId="25"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0" borderId="0"/>
    <xf numFmtId="0" fontId="48" fillId="18" borderId="0" applyNumberFormat="0" applyBorder="0" applyAlignment="0" applyProtection="0"/>
    <xf numFmtId="0" fontId="48" fillId="17" borderId="0" applyNumberFormat="0" applyBorder="0" applyAlignment="0" applyProtection="0"/>
    <xf numFmtId="0" fontId="48" fillId="14" borderId="0" applyNumberFormat="0" applyBorder="0" applyAlignment="0" applyProtection="0"/>
    <xf numFmtId="0" fontId="48" fillId="13" borderId="0" applyNumberFormat="0" applyBorder="0" applyAlignment="0" applyProtection="0"/>
    <xf numFmtId="43" fontId="48" fillId="0" borderId="0" applyFont="0" applyFill="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33"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25" borderId="0" applyNumberFormat="0" applyBorder="0" applyAlignment="0" applyProtection="0"/>
    <xf numFmtId="0" fontId="48" fillId="14" borderId="0" applyNumberFormat="0" applyBorder="0" applyAlignment="0" applyProtection="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14"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0" fontId="48" fillId="26" borderId="0" applyNumberFormat="0" applyBorder="0" applyAlignment="0" applyProtection="0"/>
    <xf numFmtId="0" fontId="48" fillId="14" borderId="0" applyNumberFormat="0" applyBorder="0" applyAlignment="0" applyProtection="0"/>
    <xf numFmtId="0" fontId="48" fillId="29"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30" borderId="0" applyNumberFormat="0" applyBorder="0" applyAlignment="0" applyProtection="0"/>
    <xf numFmtId="0" fontId="48" fillId="18" borderId="0" applyNumberFormat="0" applyBorder="0" applyAlignment="0" applyProtection="0"/>
    <xf numFmtId="0" fontId="48" fillId="26" borderId="0" applyNumberFormat="0" applyBorder="0" applyAlignment="0" applyProtection="0"/>
    <xf numFmtId="0" fontId="48" fillId="17" borderId="0" applyNumberFormat="0" applyBorder="0" applyAlignment="0" applyProtection="0"/>
    <xf numFmtId="0" fontId="48" fillId="34" borderId="0" applyNumberFormat="0" applyBorder="0" applyAlignment="0" applyProtection="0"/>
    <xf numFmtId="0" fontId="48" fillId="25"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29" borderId="0" applyNumberFormat="0" applyBorder="0" applyAlignment="0" applyProtection="0"/>
    <xf numFmtId="0" fontId="48" fillId="34" borderId="0" applyNumberFormat="0" applyBorder="0" applyAlignment="0" applyProtection="0"/>
    <xf numFmtId="0" fontId="48" fillId="21" borderId="0" applyNumberFormat="0" applyBorder="0" applyAlignment="0" applyProtection="0"/>
    <xf numFmtId="0" fontId="48" fillId="30" borderId="0" applyNumberFormat="0" applyBorder="0" applyAlignment="0" applyProtection="0"/>
    <xf numFmtId="0" fontId="48" fillId="0" borderId="0"/>
    <xf numFmtId="0" fontId="48" fillId="17" borderId="0" applyNumberFormat="0" applyBorder="0" applyAlignment="0" applyProtection="0"/>
    <xf numFmtId="0" fontId="48" fillId="22" borderId="0" applyNumberFormat="0" applyBorder="0" applyAlignment="0" applyProtection="0"/>
    <xf numFmtId="0" fontId="48" fillId="14" borderId="0" applyNumberFormat="0" applyBorder="0" applyAlignment="0" applyProtection="0"/>
    <xf numFmtId="0" fontId="48" fillId="0" borderId="0"/>
    <xf numFmtId="0" fontId="48" fillId="25" borderId="0" applyNumberFormat="0" applyBorder="0" applyAlignment="0" applyProtection="0"/>
    <xf numFmtId="0" fontId="48" fillId="34" borderId="0" applyNumberFormat="0" applyBorder="0" applyAlignment="0" applyProtection="0"/>
    <xf numFmtId="0" fontId="48" fillId="14" borderId="0" applyNumberFormat="0" applyBorder="0" applyAlignment="0" applyProtection="0"/>
    <xf numFmtId="0" fontId="48" fillId="0" borderId="0"/>
    <xf numFmtId="0" fontId="48" fillId="17" borderId="0" applyNumberFormat="0" applyBorder="0" applyAlignment="0" applyProtection="0"/>
    <xf numFmtId="0" fontId="48" fillId="13" borderId="0" applyNumberFormat="0" applyBorder="0" applyAlignment="0" applyProtection="0"/>
    <xf numFmtId="43" fontId="48" fillId="0" borderId="0" applyFont="0" applyFill="0" applyBorder="0" applyAlignment="0" applyProtection="0"/>
    <xf numFmtId="0" fontId="48" fillId="18" borderId="0" applyNumberFormat="0" applyBorder="0" applyAlignment="0" applyProtection="0"/>
    <xf numFmtId="43" fontId="48" fillId="0" borderId="0" applyFont="0" applyFill="0" applyBorder="0" applyAlignment="0" applyProtection="0"/>
    <xf numFmtId="0" fontId="48" fillId="26" borderId="0" applyNumberFormat="0" applyBorder="0" applyAlignment="0" applyProtection="0"/>
    <xf numFmtId="0" fontId="48" fillId="17"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33"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21" borderId="0" applyNumberFormat="0" applyBorder="0" applyAlignment="0" applyProtection="0"/>
    <xf numFmtId="0" fontId="48" fillId="0" borderId="0"/>
    <xf numFmtId="0" fontId="48" fillId="13" borderId="0" applyNumberFormat="0" applyBorder="0" applyAlignment="0" applyProtection="0"/>
    <xf numFmtId="0" fontId="48" fillId="0" borderId="0"/>
    <xf numFmtId="0" fontId="48" fillId="13" borderId="0" applyNumberFormat="0" applyBorder="0" applyAlignment="0" applyProtection="0"/>
    <xf numFmtId="0" fontId="48" fillId="13" borderId="0" applyNumberFormat="0" applyBorder="0" applyAlignment="0" applyProtection="0"/>
    <xf numFmtId="0" fontId="48" fillId="11" borderId="57" applyNumberFormat="0" applyFont="0" applyAlignment="0" applyProtection="0"/>
    <xf numFmtId="0" fontId="48" fillId="18" borderId="0" applyNumberFormat="0" applyBorder="0" applyAlignment="0" applyProtection="0"/>
    <xf numFmtId="0" fontId="48" fillId="17" borderId="0" applyNumberFormat="0" applyBorder="0" applyAlignment="0" applyProtection="0"/>
    <xf numFmtId="0" fontId="48" fillId="33" borderId="0" applyNumberFormat="0" applyBorder="0" applyAlignment="0" applyProtection="0"/>
    <xf numFmtId="0" fontId="48" fillId="21" borderId="0" applyNumberFormat="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3" borderId="0" applyNumberFormat="0" applyBorder="0" applyAlignment="0" applyProtection="0"/>
    <xf numFmtId="43" fontId="48" fillId="0" borderId="0" applyFont="0" applyFill="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11" borderId="57" applyNumberFormat="0" applyFont="0" applyAlignment="0" applyProtection="0"/>
    <xf numFmtId="0" fontId="48" fillId="18" borderId="0" applyNumberFormat="0" applyBorder="0" applyAlignment="0" applyProtection="0"/>
    <xf numFmtId="0" fontId="48" fillId="33"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0" fontId="48" fillId="0" borderId="0"/>
    <xf numFmtId="0" fontId="48" fillId="1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17" borderId="0" applyNumberFormat="0" applyBorder="0" applyAlignment="0" applyProtection="0"/>
    <xf numFmtId="0" fontId="48" fillId="29"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11" borderId="57" applyNumberFormat="0" applyFont="0" applyAlignment="0" applyProtection="0"/>
    <xf numFmtId="0" fontId="48" fillId="17" borderId="0" applyNumberFormat="0" applyBorder="0" applyAlignment="0" applyProtection="0"/>
    <xf numFmtId="0" fontId="48" fillId="22" borderId="0" applyNumberFormat="0" applyBorder="0" applyAlignment="0" applyProtection="0"/>
    <xf numFmtId="0" fontId="48" fillId="13" borderId="0" applyNumberFormat="0" applyBorder="0" applyAlignment="0" applyProtection="0"/>
    <xf numFmtId="0" fontId="48" fillId="21" borderId="0" applyNumberFormat="0" applyBorder="0" applyAlignment="0" applyProtection="0"/>
    <xf numFmtId="0" fontId="48" fillId="25" borderId="0" applyNumberFormat="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26"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0" borderId="0"/>
    <xf numFmtId="0" fontId="48" fillId="22"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30"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18" borderId="0" applyNumberFormat="0" applyBorder="0" applyAlignment="0" applyProtection="0"/>
    <xf numFmtId="0" fontId="48" fillId="29" borderId="0" applyNumberFormat="0" applyBorder="0" applyAlignment="0" applyProtection="0"/>
    <xf numFmtId="0" fontId="48" fillId="14"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8" borderId="0" applyNumberFormat="0" applyBorder="0" applyAlignment="0" applyProtection="0"/>
    <xf numFmtId="0" fontId="48" fillId="29"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3"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7"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3" borderId="0" applyNumberFormat="0" applyBorder="0" applyAlignment="0" applyProtection="0"/>
    <xf numFmtId="0" fontId="48" fillId="26"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3" borderId="0" applyNumberFormat="0" applyBorder="0" applyAlignment="0" applyProtection="0"/>
    <xf numFmtId="0" fontId="48" fillId="0" borderId="0"/>
    <xf numFmtId="0" fontId="48" fillId="18" borderId="0" applyNumberFormat="0" applyBorder="0" applyAlignment="0" applyProtection="0"/>
    <xf numFmtId="0" fontId="48" fillId="21"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0" borderId="0"/>
    <xf numFmtId="0" fontId="48" fillId="0" borderId="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21"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3"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18" borderId="0" applyNumberFormat="0" applyBorder="0" applyAlignment="0" applyProtection="0"/>
    <xf numFmtId="0" fontId="48" fillId="22" borderId="0" applyNumberFormat="0" applyBorder="0" applyAlignment="0" applyProtection="0"/>
    <xf numFmtId="0" fontId="48" fillId="18"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22"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4" borderId="0" applyNumberFormat="0" applyBorder="0" applyAlignment="0" applyProtection="0"/>
    <xf numFmtId="0" fontId="48" fillId="25"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21" borderId="0" applyNumberFormat="0" applyBorder="0" applyAlignment="0" applyProtection="0"/>
    <xf numFmtId="0" fontId="48" fillId="26" borderId="0" applyNumberFormat="0" applyBorder="0" applyAlignment="0" applyProtection="0"/>
    <xf numFmtId="0" fontId="48" fillId="17"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11" borderId="57" applyNumberFormat="0" applyFont="0" applyAlignment="0" applyProtection="0"/>
    <xf numFmtId="0" fontId="48" fillId="18" borderId="0" applyNumberFormat="0" applyBorder="0" applyAlignment="0" applyProtection="0"/>
    <xf numFmtId="0" fontId="48" fillId="25"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18"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33" borderId="0" applyNumberFormat="0" applyBorder="0" applyAlignment="0" applyProtection="0"/>
    <xf numFmtId="0" fontId="48" fillId="0" borderId="0"/>
    <xf numFmtId="0" fontId="48" fillId="30" borderId="0" applyNumberFormat="0" applyBorder="0" applyAlignment="0" applyProtection="0"/>
    <xf numFmtId="0" fontId="48" fillId="17" borderId="0" applyNumberFormat="0" applyBorder="0" applyAlignment="0" applyProtection="0"/>
    <xf numFmtId="0" fontId="48" fillId="11" borderId="57" applyNumberFormat="0" applyFont="0" applyAlignment="0" applyProtection="0"/>
    <xf numFmtId="0" fontId="48" fillId="21" borderId="0" applyNumberFormat="0" applyBorder="0" applyAlignment="0" applyProtection="0"/>
    <xf numFmtId="43" fontId="48" fillId="0" borderId="0" applyFont="0" applyFill="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26" borderId="0" applyNumberFormat="0" applyBorder="0" applyAlignment="0" applyProtection="0"/>
    <xf numFmtId="0" fontId="48" fillId="34" borderId="0" applyNumberFormat="0" applyBorder="0" applyAlignment="0" applyProtection="0"/>
    <xf numFmtId="0" fontId="48" fillId="0" borderId="0"/>
    <xf numFmtId="0" fontId="48" fillId="26" borderId="0" applyNumberFormat="0" applyBorder="0" applyAlignment="0" applyProtection="0"/>
    <xf numFmtId="0" fontId="48" fillId="11" borderId="57" applyNumberFormat="0" applyFont="0" applyAlignment="0" applyProtection="0"/>
    <xf numFmtId="0" fontId="48" fillId="22" borderId="0" applyNumberFormat="0" applyBorder="0" applyAlignment="0" applyProtection="0"/>
    <xf numFmtId="0" fontId="48" fillId="25"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30" borderId="0" applyNumberFormat="0" applyBorder="0" applyAlignment="0" applyProtection="0"/>
    <xf numFmtId="0" fontId="48" fillId="29" borderId="0" applyNumberFormat="0" applyBorder="0" applyAlignment="0" applyProtection="0"/>
    <xf numFmtId="43" fontId="48" fillId="0" borderId="0" applyFont="0" applyFill="0" applyBorder="0" applyAlignment="0" applyProtection="0"/>
    <xf numFmtId="0" fontId="48" fillId="26" borderId="0" applyNumberFormat="0" applyBorder="0" applyAlignment="0" applyProtection="0"/>
    <xf numFmtId="0" fontId="48" fillId="25" borderId="0" applyNumberFormat="0" applyBorder="0" applyAlignment="0" applyProtection="0"/>
    <xf numFmtId="0" fontId="48" fillId="30" borderId="0" applyNumberFormat="0" applyBorder="0" applyAlignment="0" applyProtection="0"/>
    <xf numFmtId="0" fontId="48" fillId="26"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34" borderId="0" applyNumberFormat="0" applyBorder="0" applyAlignment="0" applyProtection="0"/>
    <xf numFmtId="0" fontId="48" fillId="0" borderId="0"/>
    <xf numFmtId="0" fontId="48" fillId="29" borderId="0" applyNumberFormat="0" applyBorder="0" applyAlignment="0" applyProtection="0"/>
    <xf numFmtId="0" fontId="48" fillId="18"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0" borderId="0"/>
    <xf numFmtId="0" fontId="48" fillId="14" borderId="0" applyNumberFormat="0" applyBorder="0" applyAlignment="0" applyProtection="0"/>
    <xf numFmtId="0" fontId="48" fillId="13" borderId="0" applyNumberFormat="0" applyBorder="0" applyAlignment="0" applyProtection="0"/>
    <xf numFmtId="43" fontId="48" fillId="0" borderId="0" applyFont="0" applyFill="0" applyBorder="0" applyAlignment="0" applyProtection="0"/>
    <xf numFmtId="0" fontId="48" fillId="21" borderId="0" applyNumberFormat="0" applyBorder="0" applyAlignment="0" applyProtection="0"/>
    <xf numFmtId="0" fontId="48" fillId="17" borderId="0" applyNumberFormat="0" applyBorder="0" applyAlignment="0" applyProtection="0"/>
    <xf numFmtId="43" fontId="48" fillId="0" borderId="0" applyFont="0" applyFill="0" applyBorder="0" applyAlignment="0" applyProtection="0"/>
    <xf numFmtId="0" fontId="48" fillId="34" borderId="0" applyNumberFormat="0" applyBorder="0" applyAlignment="0" applyProtection="0"/>
    <xf numFmtId="0" fontId="48" fillId="13" borderId="0" applyNumberFormat="0" applyBorder="0" applyAlignment="0" applyProtection="0"/>
    <xf numFmtId="0" fontId="48" fillId="11" borderId="57" applyNumberFormat="0" applyFont="0" applyAlignment="0" applyProtection="0"/>
    <xf numFmtId="0" fontId="48" fillId="33"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0" borderId="0"/>
    <xf numFmtId="0" fontId="48" fillId="22"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30"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18" borderId="0" applyNumberFormat="0" applyBorder="0" applyAlignment="0" applyProtection="0"/>
    <xf numFmtId="0" fontId="48" fillId="29" borderId="0" applyNumberFormat="0" applyBorder="0" applyAlignment="0" applyProtection="0"/>
    <xf numFmtId="0" fontId="48" fillId="14"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8" borderId="0" applyNumberFormat="0" applyBorder="0" applyAlignment="0" applyProtection="0"/>
    <xf numFmtId="0" fontId="48" fillId="29"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3"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7"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3" borderId="0" applyNumberFormat="0" applyBorder="0" applyAlignment="0" applyProtection="0"/>
    <xf numFmtId="0" fontId="48" fillId="26"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3" borderId="0" applyNumberFormat="0" applyBorder="0" applyAlignment="0" applyProtection="0"/>
    <xf numFmtId="0" fontId="48" fillId="0" borderId="0"/>
    <xf numFmtId="0" fontId="48" fillId="18" borderId="0" applyNumberFormat="0" applyBorder="0" applyAlignment="0" applyProtection="0"/>
    <xf numFmtId="0" fontId="48" fillId="21"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0" borderId="0"/>
    <xf numFmtId="0" fontId="48" fillId="0" borderId="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21"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3"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18" borderId="0" applyNumberFormat="0" applyBorder="0" applyAlignment="0" applyProtection="0"/>
    <xf numFmtId="0" fontId="48" fillId="22" borderId="0" applyNumberFormat="0" applyBorder="0" applyAlignment="0" applyProtection="0"/>
    <xf numFmtId="0" fontId="48" fillId="18"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22"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4" borderId="0" applyNumberFormat="0" applyBorder="0" applyAlignment="0" applyProtection="0"/>
    <xf numFmtId="0" fontId="48" fillId="25"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21" borderId="0" applyNumberFormat="0" applyBorder="0" applyAlignment="0" applyProtection="0"/>
    <xf numFmtId="0" fontId="48" fillId="26" borderId="0" applyNumberFormat="0" applyBorder="0" applyAlignment="0" applyProtection="0"/>
    <xf numFmtId="0" fontId="48" fillId="17"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11" borderId="57" applyNumberFormat="0" applyFont="0" applyAlignment="0" applyProtection="0"/>
    <xf numFmtId="0" fontId="48" fillId="18" borderId="0" applyNumberFormat="0" applyBorder="0" applyAlignment="0" applyProtection="0"/>
    <xf numFmtId="0" fontId="48" fillId="25"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18"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33" borderId="0" applyNumberFormat="0" applyBorder="0" applyAlignment="0" applyProtection="0"/>
    <xf numFmtId="0" fontId="48" fillId="0" borderId="0"/>
    <xf numFmtId="0" fontId="48" fillId="30" borderId="0" applyNumberFormat="0" applyBorder="0" applyAlignment="0" applyProtection="0"/>
    <xf numFmtId="0" fontId="48" fillId="17" borderId="0" applyNumberFormat="0" applyBorder="0" applyAlignment="0" applyProtection="0"/>
    <xf numFmtId="0" fontId="48" fillId="11" borderId="57" applyNumberFormat="0" applyFont="0" applyAlignment="0" applyProtection="0"/>
    <xf numFmtId="0" fontId="48" fillId="21" borderId="0" applyNumberFormat="0" applyBorder="0" applyAlignment="0" applyProtection="0"/>
    <xf numFmtId="43" fontId="48" fillId="0" borderId="0" applyFont="0" applyFill="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26" borderId="0" applyNumberFormat="0" applyBorder="0" applyAlignment="0" applyProtection="0"/>
    <xf numFmtId="0" fontId="48" fillId="34" borderId="0" applyNumberFormat="0" applyBorder="0" applyAlignment="0" applyProtection="0"/>
    <xf numFmtId="0" fontId="48" fillId="0" borderId="0"/>
    <xf numFmtId="0" fontId="48" fillId="26" borderId="0" applyNumberFormat="0" applyBorder="0" applyAlignment="0" applyProtection="0"/>
    <xf numFmtId="0" fontId="48" fillId="11" borderId="57" applyNumberFormat="0" applyFont="0" applyAlignment="0" applyProtection="0"/>
    <xf numFmtId="0" fontId="48" fillId="22" borderId="0" applyNumberFormat="0" applyBorder="0" applyAlignment="0" applyProtection="0"/>
    <xf numFmtId="0" fontId="48" fillId="25"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29" borderId="0" applyNumberFormat="0" applyBorder="0" applyAlignment="0" applyProtection="0"/>
    <xf numFmtId="0" fontId="48" fillId="21" borderId="0" applyNumberFormat="0" applyBorder="0" applyAlignment="0" applyProtection="0"/>
    <xf numFmtId="0" fontId="48" fillId="30" borderId="0" applyNumberFormat="0" applyBorder="0" applyAlignment="0" applyProtection="0"/>
    <xf numFmtId="0" fontId="48" fillId="21" borderId="0" applyNumberFormat="0" applyBorder="0" applyAlignment="0" applyProtection="0"/>
    <xf numFmtId="43" fontId="1" fillId="0" borderId="0" applyFont="0" applyFill="0" applyBorder="0" applyAlignment="0" applyProtection="0"/>
    <xf numFmtId="0" fontId="48" fillId="25" borderId="0" applyNumberFormat="0" applyBorder="0" applyAlignment="0" applyProtection="0"/>
    <xf numFmtId="0" fontId="48" fillId="30"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0" fontId="48" fillId="14" borderId="0" applyNumberFormat="0" applyBorder="0" applyAlignment="0" applyProtection="0"/>
    <xf numFmtId="0" fontId="48" fillId="22" borderId="0" applyNumberFormat="0" applyBorder="0" applyAlignment="0" applyProtection="0"/>
    <xf numFmtId="0" fontId="48" fillId="17"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29" borderId="0" applyNumberFormat="0" applyBorder="0" applyAlignment="0" applyProtection="0"/>
    <xf numFmtId="0" fontId="48" fillId="18"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26" borderId="0" applyNumberFormat="0" applyBorder="0" applyAlignment="0" applyProtection="0"/>
    <xf numFmtId="0" fontId="48" fillId="25"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0" borderId="0"/>
    <xf numFmtId="0" fontId="48" fillId="18" borderId="0" applyNumberFormat="0" applyBorder="0" applyAlignment="0" applyProtection="0"/>
    <xf numFmtId="0" fontId="48" fillId="17" borderId="0" applyNumberFormat="0" applyBorder="0" applyAlignment="0" applyProtection="0"/>
    <xf numFmtId="0" fontId="48" fillId="14" borderId="0" applyNumberFormat="0" applyBorder="0" applyAlignment="0" applyProtection="0"/>
    <xf numFmtId="0" fontId="48" fillId="13" borderId="0" applyNumberFormat="0" applyBorder="0" applyAlignment="0" applyProtection="0"/>
    <xf numFmtId="43" fontId="48" fillId="0" borderId="0" applyFont="0" applyFill="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33"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30"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22"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26" borderId="0" applyNumberFormat="0" applyBorder="0" applyAlignment="0" applyProtection="0"/>
    <xf numFmtId="0" fontId="48" fillId="18" borderId="0" applyNumberFormat="0" applyBorder="0" applyAlignment="0" applyProtection="0"/>
    <xf numFmtId="43" fontId="48" fillId="0" borderId="0" applyFont="0" applyFill="0" applyBorder="0" applyAlignment="0" applyProtection="0"/>
    <xf numFmtId="0" fontId="48" fillId="33" borderId="0" applyNumberFormat="0" applyBorder="0" applyAlignment="0" applyProtection="0"/>
    <xf numFmtId="43" fontId="48" fillId="0" borderId="0" applyFont="0" applyFill="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0" borderId="0"/>
    <xf numFmtId="0" fontId="48" fillId="26"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0" borderId="0"/>
    <xf numFmtId="0" fontId="48" fillId="21"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0" borderId="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1" borderId="57" applyNumberFormat="0" applyFont="0" applyAlignment="0" applyProtection="0"/>
    <xf numFmtId="0" fontId="48" fillId="18" borderId="0" applyNumberFormat="0" applyBorder="0" applyAlignment="0" applyProtection="0"/>
    <xf numFmtId="0" fontId="48" fillId="17" borderId="0" applyNumberFormat="0" applyBorder="0" applyAlignment="0" applyProtection="0"/>
    <xf numFmtId="0" fontId="48" fillId="33" borderId="0" applyNumberFormat="0" applyBorder="0" applyAlignment="0" applyProtection="0"/>
    <xf numFmtId="0" fontId="48" fillId="21" borderId="0" applyNumberFormat="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3" borderId="0" applyNumberFormat="0" applyBorder="0" applyAlignment="0" applyProtection="0"/>
    <xf numFmtId="43" fontId="48" fillId="0" borderId="0" applyFont="0" applyFill="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11" borderId="57" applyNumberFormat="0" applyFont="0" applyAlignment="0" applyProtection="0"/>
    <xf numFmtId="0" fontId="48" fillId="18" borderId="0" applyNumberFormat="0" applyBorder="0" applyAlignment="0" applyProtection="0"/>
    <xf numFmtId="0" fontId="48" fillId="33"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0" fontId="48" fillId="1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17" borderId="0" applyNumberFormat="0" applyBorder="0" applyAlignment="0" applyProtection="0"/>
    <xf numFmtId="0" fontId="48" fillId="29"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11" borderId="57" applyNumberFormat="0" applyFont="0" applyAlignment="0" applyProtection="0"/>
    <xf numFmtId="0" fontId="48" fillId="17" borderId="0" applyNumberFormat="0" applyBorder="0" applyAlignment="0" applyProtection="0"/>
    <xf numFmtId="0" fontId="48" fillId="22" borderId="0" applyNumberFormat="0" applyBorder="0" applyAlignment="0" applyProtection="0"/>
    <xf numFmtId="0" fontId="48" fillId="13" borderId="0" applyNumberFormat="0" applyBorder="0" applyAlignment="0" applyProtection="0"/>
    <xf numFmtId="0" fontId="48" fillId="21" borderId="0" applyNumberFormat="0" applyBorder="0" applyAlignment="0" applyProtection="0"/>
    <xf numFmtId="0" fontId="48" fillId="25" borderId="0" applyNumberFormat="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26"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0" borderId="0"/>
    <xf numFmtId="0" fontId="48" fillId="22"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30"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18" borderId="0" applyNumberFormat="0" applyBorder="0" applyAlignment="0" applyProtection="0"/>
    <xf numFmtId="0" fontId="48" fillId="29" borderId="0" applyNumberFormat="0" applyBorder="0" applyAlignment="0" applyProtection="0"/>
    <xf numFmtId="0" fontId="48" fillId="14"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8" borderId="0" applyNumberFormat="0" applyBorder="0" applyAlignment="0" applyProtection="0"/>
    <xf numFmtId="0" fontId="48" fillId="29"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3"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7"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3" borderId="0" applyNumberFormat="0" applyBorder="0" applyAlignment="0" applyProtection="0"/>
    <xf numFmtId="0" fontId="48" fillId="26"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3" borderId="0" applyNumberFormat="0" applyBorder="0" applyAlignment="0" applyProtection="0"/>
    <xf numFmtId="0" fontId="48" fillId="0" borderId="0"/>
    <xf numFmtId="0" fontId="48" fillId="18" borderId="0" applyNumberFormat="0" applyBorder="0" applyAlignment="0" applyProtection="0"/>
    <xf numFmtId="0" fontId="48" fillId="21"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0" borderId="0"/>
    <xf numFmtId="0" fontId="48" fillId="0" borderId="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21"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3"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18" borderId="0" applyNumberFormat="0" applyBorder="0" applyAlignment="0" applyProtection="0"/>
    <xf numFmtId="0" fontId="48" fillId="22" borderId="0" applyNumberFormat="0" applyBorder="0" applyAlignment="0" applyProtection="0"/>
    <xf numFmtId="0" fontId="48" fillId="18"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22"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4" borderId="0" applyNumberFormat="0" applyBorder="0" applyAlignment="0" applyProtection="0"/>
    <xf numFmtId="0" fontId="48" fillId="25"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21" borderId="0" applyNumberFormat="0" applyBorder="0" applyAlignment="0" applyProtection="0"/>
    <xf numFmtId="0" fontId="48" fillId="26" borderId="0" applyNumberFormat="0" applyBorder="0" applyAlignment="0" applyProtection="0"/>
    <xf numFmtId="0" fontId="48" fillId="17"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11" borderId="57" applyNumberFormat="0" applyFont="0" applyAlignment="0" applyProtection="0"/>
    <xf numFmtId="0" fontId="48" fillId="18" borderId="0" applyNumberFormat="0" applyBorder="0" applyAlignment="0" applyProtection="0"/>
    <xf numFmtId="0" fontId="48" fillId="25"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18"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33" borderId="0" applyNumberFormat="0" applyBorder="0" applyAlignment="0" applyProtection="0"/>
    <xf numFmtId="0" fontId="48" fillId="0" borderId="0"/>
    <xf numFmtId="0" fontId="48" fillId="30" borderId="0" applyNumberFormat="0" applyBorder="0" applyAlignment="0" applyProtection="0"/>
    <xf numFmtId="0" fontId="48" fillId="17" borderId="0" applyNumberFormat="0" applyBorder="0" applyAlignment="0" applyProtection="0"/>
    <xf numFmtId="0" fontId="48" fillId="11" borderId="57" applyNumberFormat="0" applyFont="0" applyAlignment="0" applyProtection="0"/>
    <xf numFmtId="0" fontId="48" fillId="21" borderId="0" applyNumberFormat="0" applyBorder="0" applyAlignment="0" applyProtection="0"/>
    <xf numFmtId="43" fontId="48" fillId="0" borderId="0" applyFont="0" applyFill="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26" borderId="0" applyNumberFormat="0" applyBorder="0" applyAlignment="0" applyProtection="0"/>
    <xf numFmtId="0" fontId="48" fillId="34" borderId="0" applyNumberFormat="0" applyBorder="0" applyAlignment="0" applyProtection="0"/>
    <xf numFmtId="0" fontId="48" fillId="0" borderId="0"/>
    <xf numFmtId="0" fontId="48" fillId="26" borderId="0" applyNumberFormat="0" applyBorder="0" applyAlignment="0" applyProtection="0"/>
    <xf numFmtId="0" fontId="48" fillId="11" borderId="57" applyNumberFormat="0" applyFont="0" applyAlignment="0" applyProtection="0"/>
    <xf numFmtId="0" fontId="48" fillId="22" borderId="0" applyNumberFormat="0" applyBorder="0" applyAlignment="0" applyProtection="0"/>
    <xf numFmtId="0" fontId="48" fillId="25"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30" borderId="0" applyNumberFormat="0" applyBorder="0" applyAlignment="0" applyProtection="0"/>
    <xf numFmtId="0" fontId="48" fillId="29" borderId="0" applyNumberFormat="0" applyBorder="0" applyAlignment="0" applyProtection="0"/>
    <xf numFmtId="43" fontId="48" fillId="0" borderId="0" applyFont="0" applyFill="0" applyBorder="0" applyAlignment="0" applyProtection="0"/>
    <xf numFmtId="0" fontId="48" fillId="26" borderId="0" applyNumberFormat="0" applyBorder="0" applyAlignment="0" applyProtection="0"/>
    <xf numFmtId="0" fontId="48" fillId="25" borderId="0" applyNumberFormat="0" applyBorder="0" applyAlignment="0" applyProtection="0"/>
    <xf numFmtId="0" fontId="48" fillId="30" borderId="0" applyNumberFormat="0" applyBorder="0" applyAlignment="0" applyProtection="0"/>
    <xf numFmtId="0" fontId="48" fillId="26"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34" borderId="0" applyNumberFormat="0" applyBorder="0" applyAlignment="0" applyProtection="0"/>
    <xf numFmtId="0" fontId="48" fillId="0" borderId="0"/>
    <xf numFmtId="0" fontId="48" fillId="29" borderId="0" applyNumberFormat="0" applyBorder="0" applyAlignment="0" applyProtection="0"/>
    <xf numFmtId="0" fontId="48" fillId="18"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0" borderId="0"/>
    <xf numFmtId="0" fontId="48" fillId="14" borderId="0" applyNumberFormat="0" applyBorder="0" applyAlignment="0" applyProtection="0"/>
    <xf numFmtId="0" fontId="48" fillId="13" borderId="0" applyNumberFormat="0" applyBorder="0" applyAlignment="0" applyProtection="0"/>
    <xf numFmtId="43" fontId="48" fillId="0" borderId="0" applyFont="0" applyFill="0" applyBorder="0" applyAlignment="0" applyProtection="0"/>
    <xf numFmtId="0" fontId="48" fillId="21" borderId="0" applyNumberFormat="0" applyBorder="0" applyAlignment="0" applyProtection="0"/>
    <xf numFmtId="0" fontId="48" fillId="17" borderId="0" applyNumberFormat="0" applyBorder="0" applyAlignment="0" applyProtection="0"/>
    <xf numFmtId="43" fontId="48" fillId="0" borderId="0" applyFont="0" applyFill="0" applyBorder="0" applyAlignment="0" applyProtection="0"/>
    <xf numFmtId="0" fontId="48" fillId="34" borderId="0" applyNumberFormat="0" applyBorder="0" applyAlignment="0" applyProtection="0"/>
    <xf numFmtId="0" fontId="48" fillId="13" borderId="0" applyNumberFormat="0" applyBorder="0" applyAlignment="0" applyProtection="0"/>
    <xf numFmtId="0" fontId="48" fillId="11" borderId="57" applyNumberFormat="0" applyFont="0" applyAlignment="0" applyProtection="0"/>
    <xf numFmtId="0" fontId="48" fillId="33"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0" borderId="0"/>
    <xf numFmtId="0" fontId="48" fillId="22"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30"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18" borderId="0" applyNumberFormat="0" applyBorder="0" applyAlignment="0" applyProtection="0"/>
    <xf numFmtId="0" fontId="48" fillId="29" borderId="0" applyNumberFormat="0" applyBorder="0" applyAlignment="0" applyProtection="0"/>
    <xf numFmtId="0" fontId="48" fillId="14"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8" borderId="0" applyNumberFormat="0" applyBorder="0" applyAlignment="0" applyProtection="0"/>
    <xf numFmtId="0" fontId="48" fillId="29"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3"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7"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3" borderId="0" applyNumberFormat="0" applyBorder="0" applyAlignment="0" applyProtection="0"/>
    <xf numFmtId="0" fontId="48" fillId="26"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3" borderId="0" applyNumberFormat="0" applyBorder="0" applyAlignment="0" applyProtection="0"/>
    <xf numFmtId="0" fontId="48" fillId="0" borderId="0"/>
    <xf numFmtId="0" fontId="48" fillId="18" borderId="0" applyNumberFormat="0" applyBorder="0" applyAlignment="0" applyProtection="0"/>
    <xf numFmtId="0" fontId="48" fillId="21"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0" borderId="0"/>
    <xf numFmtId="0" fontId="48" fillId="0" borderId="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21"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3"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18" borderId="0" applyNumberFormat="0" applyBorder="0" applyAlignment="0" applyProtection="0"/>
    <xf numFmtId="0" fontId="48" fillId="22" borderId="0" applyNumberFormat="0" applyBorder="0" applyAlignment="0" applyProtection="0"/>
    <xf numFmtId="0" fontId="48" fillId="18"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22"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4" borderId="0" applyNumberFormat="0" applyBorder="0" applyAlignment="0" applyProtection="0"/>
    <xf numFmtId="0" fontId="48" fillId="25"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21" borderId="0" applyNumberFormat="0" applyBorder="0" applyAlignment="0" applyProtection="0"/>
    <xf numFmtId="0" fontId="48" fillId="26" borderId="0" applyNumberFormat="0" applyBorder="0" applyAlignment="0" applyProtection="0"/>
    <xf numFmtId="0" fontId="48" fillId="17"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11" borderId="57" applyNumberFormat="0" applyFont="0" applyAlignment="0" applyProtection="0"/>
    <xf numFmtId="0" fontId="48" fillId="18" borderId="0" applyNumberFormat="0" applyBorder="0" applyAlignment="0" applyProtection="0"/>
    <xf numFmtId="0" fontId="48" fillId="25"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18"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33" borderId="0" applyNumberFormat="0" applyBorder="0" applyAlignment="0" applyProtection="0"/>
    <xf numFmtId="0" fontId="48" fillId="0" borderId="0"/>
    <xf numFmtId="0" fontId="48" fillId="30" borderId="0" applyNumberFormat="0" applyBorder="0" applyAlignment="0" applyProtection="0"/>
    <xf numFmtId="0" fontId="48" fillId="17" borderId="0" applyNumberFormat="0" applyBorder="0" applyAlignment="0" applyProtection="0"/>
    <xf numFmtId="0" fontId="48" fillId="11" borderId="57" applyNumberFormat="0" applyFont="0" applyAlignment="0" applyProtection="0"/>
    <xf numFmtId="0" fontId="48" fillId="21" borderId="0" applyNumberFormat="0" applyBorder="0" applyAlignment="0" applyProtection="0"/>
    <xf numFmtId="43" fontId="48" fillId="0" borderId="0" applyFont="0" applyFill="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26" borderId="0" applyNumberFormat="0" applyBorder="0" applyAlignment="0" applyProtection="0"/>
    <xf numFmtId="0" fontId="48" fillId="34" borderId="0" applyNumberFormat="0" applyBorder="0" applyAlignment="0" applyProtection="0"/>
    <xf numFmtId="0" fontId="48" fillId="0" borderId="0"/>
    <xf numFmtId="0" fontId="48" fillId="26" borderId="0" applyNumberFormat="0" applyBorder="0" applyAlignment="0" applyProtection="0"/>
    <xf numFmtId="0" fontId="48" fillId="11" borderId="57" applyNumberFormat="0" applyFont="0" applyAlignment="0" applyProtection="0"/>
    <xf numFmtId="0" fontId="48" fillId="22" borderId="0" applyNumberFormat="0" applyBorder="0" applyAlignment="0" applyProtection="0"/>
    <xf numFmtId="0" fontId="48" fillId="25"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26" borderId="0" applyNumberFormat="0" applyBorder="0" applyAlignment="0" applyProtection="0"/>
    <xf numFmtId="0" fontId="48" fillId="25"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0" borderId="0"/>
    <xf numFmtId="0" fontId="48" fillId="18" borderId="0" applyNumberFormat="0" applyBorder="0" applyAlignment="0" applyProtection="0"/>
    <xf numFmtId="0" fontId="48" fillId="17" borderId="0" applyNumberFormat="0" applyBorder="0" applyAlignment="0" applyProtection="0"/>
    <xf numFmtId="0" fontId="48" fillId="14" borderId="0" applyNumberFormat="0" applyBorder="0" applyAlignment="0" applyProtection="0"/>
    <xf numFmtId="0" fontId="48" fillId="13" borderId="0" applyNumberFormat="0" applyBorder="0" applyAlignment="0" applyProtection="0"/>
    <xf numFmtId="43" fontId="48" fillId="0" borderId="0" applyFont="0" applyFill="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33"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25" borderId="0" applyNumberFormat="0" applyBorder="0" applyAlignment="0" applyProtection="0"/>
    <xf numFmtId="0" fontId="48" fillId="14" borderId="0" applyNumberFormat="0" applyBorder="0" applyAlignment="0" applyProtection="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14"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0" fontId="48" fillId="26" borderId="0" applyNumberFormat="0" applyBorder="0" applyAlignment="0" applyProtection="0"/>
    <xf numFmtId="0" fontId="48" fillId="14" borderId="0" applyNumberFormat="0" applyBorder="0" applyAlignment="0" applyProtection="0"/>
    <xf numFmtId="0" fontId="48" fillId="29"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30" borderId="0" applyNumberFormat="0" applyBorder="0" applyAlignment="0" applyProtection="0"/>
    <xf numFmtId="0" fontId="48" fillId="18" borderId="0" applyNumberFormat="0" applyBorder="0" applyAlignment="0" applyProtection="0"/>
    <xf numFmtId="0" fontId="48" fillId="26" borderId="0" applyNumberFormat="0" applyBorder="0" applyAlignment="0" applyProtection="0"/>
    <xf numFmtId="0" fontId="48" fillId="17" borderId="0" applyNumberFormat="0" applyBorder="0" applyAlignment="0" applyProtection="0"/>
    <xf numFmtId="0" fontId="48" fillId="34" borderId="0" applyNumberFormat="0" applyBorder="0" applyAlignment="0" applyProtection="0"/>
    <xf numFmtId="0" fontId="48" fillId="25"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29" borderId="0" applyNumberFormat="0" applyBorder="0" applyAlignment="0" applyProtection="0"/>
    <xf numFmtId="0" fontId="48" fillId="34" borderId="0" applyNumberFormat="0" applyBorder="0" applyAlignment="0" applyProtection="0"/>
    <xf numFmtId="0" fontId="48" fillId="21" borderId="0" applyNumberFormat="0" applyBorder="0" applyAlignment="0" applyProtection="0"/>
    <xf numFmtId="0" fontId="48" fillId="30" borderId="0" applyNumberFormat="0" applyBorder="0" applyAlignment="0" applyProtection="0"/>
    <xf numFmtId="0" fontId="48" fillId="0" borderId="0"/>
    <xf numFmtId="0" fontId="48" fillId="17" borderId="0" applyNumberFormat="0" applyBorder="0" applyAlignment="0" applyProtection="0"/>
    <xf numFmtId="0" fontId="48" fillId="22" borderId="0" applyNumberFormat="0" applyBorder="0" applyAlignment="0" applyProtection="0"/>
    <xf numFmtId="0" fontId="48" fillId="14" borderId="0" applyNumberFormat="0" applyBorder="0" applyAlignment="0" applyProtection="0"/>
    <xf numFmtId="0" fontId="48" fillId="0" borderId="0"/>
    <xf numFmtId="0" fontId="48" fillId="25" borderId="0" applyNumberFormat="0" applyBorder="0" applyAlignment="0" applyProtection="0"/>
    <xf numFmtId="0" fontId="48" fillId="34" borderId="0" applyNumberFormat="0" applyBorder="0" applyAlignment="0" applyProtection="0"/>
    <xf numFmtId="0" fontId="48" fillId="14" borderId="0" applyNumberFormat="0" applyBorder="0" applyAlignment="0" applyProtection="0"/>
    <xf numFmtId="0" fontId="48" fillId="0" borderId="0"/>
    <xf numFmtId="0" fontId="48" fillId="17" borderId="0" applyNumberFormat="0" applyBorder="0" applyAlignment="0" applyProtection="0"/>
    <xf numFmtId="0" fontId="48" fillId="13" borderId="0" applyNumberFormat="0" applyBorder="0" applyAlignment="0" applyProtection="0"/>
    <xf numFmtId="43" fontId="48" fillId="0" borderId="0" applyFont="0" applyFill="0" applyBorder="0" applyAlignment="0" applyProtection="0"/>
    <xf numFmtId="0" fontId="48" fillId="18" borderId="0" applyNumberFormat="0" applyBorder="0" applyAlignment="0" applyProtection="0"/>
    <xf numFmtId="43" fontId="48" fillId="0" borderId="0" applyFont="0" applyFill="0" applyBorder="0" applyAlignment="0" applyProtection="0"/>
    <xf numFmtId="0" fontId="48" fillId="26" borderId="0" applyNumberFormat="0" applyBorder="0" applyAlignment="0" applyProtection="0"/>
    <xf numFmtId="0" fontId="48" fillId="17"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33"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21" borderId="0" applyNumberFormat="0" applyBorder="0" applyAlignment="0" applyProtection="0"/>
    <xf numFmtId="0" fontId="48" fillId="0" borderId="0"/>
    <xf numFmtId="0" fontId="48" fillId="13" borderId="0" applyNumberFormat="0" applyBorder="0" applyAlignment="0" applyProtection="0"/>
    <xf numFmtId="0" fontId="48" fillId="0" borderId="0"/>
    <xf numFmtId="0" fontId="48" fillId="13" borderId="0" applyNumberFormat="0" applyBorder="0" applyAlignment="0" applyProtection="0"/>
    <xf numFmtId="0" fontId="48" fillId="13" borderId="0" applyNumberFormat="0" applyBorder="0" applyAlignment="0" applyProtection="0"/>
    <xf numFmtId="0" fontId="48" fillId="11" borderId="57" applyNumberFormat="0" applyFont="0" applyAlignment="0" applyProtection="0"/>
    <xf numFmtId="0" fontId="48" fillId="18" borderId="0" applyNumberFormat="0" applyBorder="0" applyAlignment="0" applyProtection="0"/>
    <xf numFmtId="0" fontId="48" fillId="17" borderId="0" applyNumberFormat="0" applyBorder="0" applyAlignment="0" applyProtection="0"/>
    <xf numFmtId="0" fontId="48" fillId="33" borderId="0" applyNumberFormat="0" applyBorder="0" applyAlignment="0" applyProtection="0"/>
    <xf numFmtId="0" fontId="48" fillId="21" borderId="0" applyNumberFormat="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3" borderId="0" applyNumberFormat="0" applyBorder="0" applyAlignment="0" applyProtection="0"/>
    <xf numFmtId="43" fontId="48" fillId="0" borderId="0" applyFont="0" applyFill="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11" borderId="57" applyNumberFormat="0" applyFont="0" applyAlignment="0" applyProtection="0"/>
    <xf numFmtId="0" fontId="48" fillId="18" borderId="0" applyNumberFormat="0" applyBorder="0" applyAlignment="0" applyProtection="0"/>
    <xf numFmtId="0" fontId="48" fillId="33"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0" fontId="48" fillId="0" borderId="0"/>
    <xf numFmtId="0" fontId="48" fillId="1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17" borderId="0" applyNumberFormat="0" applyBorder="0" applyAlignment="0" applyProtection="0"/>
    <xf numFmtId="0" fontId="48" fillId="29"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11" borderId="57" applyNumberFormat="0" applyFont="0" applyAlignment="0" applyProtection="0"/>
    <xf numFmtId="0" fontId="48" fillId="17" borderId="0" applyNumberFormat="0" applyBorder="0" applyAlignment="0" applyProtection="0"/>
    <xf numFmtId="0" fontId="48" fillId="22" borderId="0" applyNumberFormat="0" applyBorder="0" applyAlignment="0" applyProtection="0"/>
    <xf numFmtId="0" fontId="48" fillId="13" borderId="0" applyNumberFormat="0" applyBorder="0" applyAlignment="0" applyProtection="0"/>
    <xf numFmtId="0" fontId="48" fillId="0" borderId="0"/>
    <xf numFmtId="0" fontId="48" fillId="21" borderId="0" applyNumberFormat="0" applyBorder="0" applyAlignment="0" applyProtection="0"/>
    <xf numFmtId="0" fontId="48" fillId="25" borderId="0" applyNumberFormat="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26"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0" borderId="0"/>
    <xf numFmtId="0" fontId="48" fillId="22"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30"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18" borderId="0" applyNumberFormat="0" applyBorder="0" applyAlignment="0" applyProtection="0"/>
    <xf numFmtId="0" fontId="48" fillId="29" borderId="0" applyNumberFormat="0" applyBorder="0" applyAlignment="0" applyProtection="0"/>
    <xf numFmtId="0" fontId="48" fillId="14"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8" borderId="0" applyNumberFormat="0" applyBorder="0" applyAlignment="0" applyProtection="0"/>
    <xf numFmtId="0" fontId="48" fillId="29"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3"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7"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3" borderId="0" applyNumberFormat="0" applyBorder="0" applyAlignment="0" applyProtection="0"/>
    <xf numFmtId="0" fontId="48" fillId="26"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3" borderId="0" applyNumberFormat="0" applyBorder="0" applyAlignment="0" applyProtection="0"/>
    <xf numFmtId="0" fontId="48" fillId="0" borderId="0"/>
    <xf numFmtId="0" fontId="48" fillId="18" borderId="0" applyNumberFormat="0" applyBorder="0" applyAlignment="0" applyProtection="0"/>
    <xf numFmtId="0" fontId="48" fillId="21"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0" borderId="0"/>
    <xf numFmtId="0" fontId="48" fillId="0" borderId="0"/>
    <xf numFmtId="0" fontId="48" fillId="0" borderId="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0" borderId="0"/>
    <xf numFmtId="0" fontId="48" fillId="21"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3"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18" borderId="0" applyNumberFormat="0" applyBorder="0" applyAlignment="0" applyProtection="0"/>
    <xf numFmtId="0" fontId="48" fillId="22" borderId="0" applyNumberFormat="0" applyBorder="0" applyAlignment="0" applyProtection="0"/>
    <xf numFmtId="0" fontId="48" fillId="18"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22"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4" borderId="0" applyNumberFormat="0" applyBorder="0" applyAlignment="0" applyProtection="0"/>
    <xf numFmtId="0" fontId="48" fillId="25"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21" borderId="0" applyNumberFormat="0" applyBorder="0" applyAlignment="0" applyProtection="0"/>
    <xf numFmtId="0" fontId="48" fillId="26" borderId="0" applyNumberFormat="0" applyBorder="0" applyAlignment="0" applyProtection="0"/>
    <xf numFmtId="0" fontId="48" fillId="17"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11" borderId="57" applyNumberFormat="0" applyFont="0" applyAlignment="0" applyProtection="0"/>
    <xf numFmtId="0" fontId="48" fillId="18" borderId="0" applyNumberFormat="0" applyBorder="0" applyAlignment="0" applyProtection="0"/>
    <xf numFmtId="0" fontId="48" fillId="25"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0" borderId="0"/>
    <xf numFmtId="0" fontId="48" fillId="18"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33" borderId="0" applyNumberFormat="0" applyBorder="0" applyAlignment="0" applyProtection="0"/>
    <xf numFmtId="0" fontId="48" fillId="0" borderId="0"/>
    <xf numFmtId="0" fontId="48" fillId="30" borderId="0" applyNumberFormat="0" applyBorder="0" applyAlignment="0" applyProtection="0"/>
    <xf numFmtId="0" fontId="48" fillId="17" borderId="0" applyNumberFormat="0" applyBorder="0" applyAlignment="0" applyProtection="0"/>
    <xf numFmtId="0" fontId="48" fillId="11" borderId="57" applyNumberFormat="0" applyFont="0" applyAlignment="0" applyProtection="0"/>
    <xf numFmtId="0" fontId="48" fillId="21" borderId="0" applyNumberFormat="0" applyBorder="0" applyAlignment="0" applyProtection="0"/>
    <xf numFmtId="43" fontId="48" fillId="0" borderId="0" applyFont="0" applyFill="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26" borderId="0" applyNumberFormat="0" applyBorder="0" applyAlignment="0" applyProtection="0"/>
    <xf numFmtId="0" fontId="48" fillId="34" borderId="0" applyNumberFormat="0" applyBorder="0" applyAlignment="0" applyProtection="0"/>
    <xf numFmtId="0" fontId="48" fillId="0" borderId="0"/>
    <xf numFmtId="0" fontId="48" fillId="26" borderId="0" applyNumberFormat="0" applyBorder="0" applyAlignment="0" applyProtection="0"/>
    <xf numFmtId="0" fontId="48" fillId="11" borderId="57" applyNumberFormat="0" applyFont="0" applyAlignment="0" applyProtection="0"/>
    <xf numFmtId="0" fontId="48" fillId="22" borderId="0" applyNumberFormat="0" applyBorder="0" applyAlignment="0" applyProtection="0"/>
    <xf numFmtId="0" fontId="48" fillId="25"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0" borderId="0"/>
    <xf numFmtId="43" fontId="48" fillId="0" borderId="0" applyFont="0" applyFill="0" applyBorder="0" applyAlignment="0" applyProtection="0"/>
    <xf numFmtId="0" fontId="48" fillId="26" borderId="0" applyNumberFormat="0" applyBorder="0" applyAlignment="0" applyProtection="0"/>
    <xf numFmtId="0" fontId="48" fillId="25" borderId="0" applyNumberFormat="0" applyBorder="0" applyAlignment="0" applyProtection="0"/>
    <xf numFmtId="0" fontId="48" fillId="30" borderId="0" applyNumberFormat="0" applyBorder="0" applyAlignment="0" applyProtection="0"/>
    <xf numFmtId="0" fontId="48" fillId="26"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34" borderId="0" applyNumberFormat="0" applyBorder="0" applyAlignment="0" applyProtection="0"/>
    <xf numFmtId="0" fontId="48" fillId="0" borderId="0"/>
    <xf numFmtId="0" fontId="48" fillId="29" borderId="0" applyNumberFormat="0" applyBorder="0" applyAlignment="0" applyProtection="0"/>
    <xf numFmtId="0" fontId="48" fillId="18"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0" borderId="0"/>
    <xf numFmtId="0" fontId="48" fillId="14" borderId="0" applyNumberFormat="0" applyBorder="0" applyAlignment="0" applyProtection="0"/>
    <xf numFmtId="0" fontId="48" fillId="13" borderId="0" applyNumberFormat="0" applyBorder="0" applyAlignment="0" applyProtection="0"/>
    <xf numFmtId="43" fontId="48" fillId="0" borderId="0" applyFont="0" applyFill="0" applyBorder="0" applyAlignment="0" applyProtection="0"/>
    <xf numFmtId="0" fontId="48" fillId="21" borderId="0" applyNumberFormat="0" applyBorder="0" applyAlignment="0" applyProtection="0"/>
    <xf numFmtId="0" fontId="48" fillId="17" borderId="0" applyNumberFormat="0" applyBorder="0" applyAlignment="0" applyProtection="0"/>
    <xf numFmtId="43" fontId="48" fillId="0" borderId="0" applyFont="0" applyFill="0" applyBorder="0" applyAlignment="0" applyProtection="0"/>
    <xf numFmtId="0" fontId="48" fillId="34" borderId="0" applyNumberFormat="0" applyBorder="0" applyAlignment="0" applyProtection="0"/>
    <xf numFmtId="0" fontId="48" fillId="13" borderId="0" applyNumberFormat="0" applyBorder="0" applyAlignment="0" applyProtection="0"/>
    <xf numFmtId="0" fontId="48" fillId="11" borderId="57" applyNumberFormat="0" applyFont="0" applyAlignment="0" applyProtection="0"/>
    <xf numFmtId="0" fontId="48" fillId="33"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0" borderId="0"/>
    <xf numFmtId="0" fontId="48" fillId="22"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30"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18" borderId="0" applyNumberFormat="0" applyBorder="0" applyAlignment="0" applyProtection="0"/>
    <xf numFmtId="0" fontId="48" fillId="29" borderId="0" applyNumberFormat="0" applyBorder="0" applyAlignment="0" applyProtection="0"/>
    <xf numFmtId="0" fontId="48" fillId="14"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8" borderId="0" applyNumberFormat="0" applyBorder="0" applyAlignment="0" applyProtection="0"/>
    <xf numFmtId="0" fontId="48" fillId="29"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3"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7"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3" borderId="0" applyNumberFormat="0" applyBorder="0" applyAlignment="0" applyProtection="0"/>
    <xf numFmtId="0" fontId="48" fillId="26"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3" borderId="0" applyNumberFormat="0" applyBorder="0" applyAlignment="0" applyProtection="0"/>
    <xf numFmtId="0" fontId="48" fillId="0" borderId="0"/>
    <xf numFmtId="0" fontId="48" fillId="18" borderId="0" applyNumberFormat="0" applyBorder="0" applyAlignment="0" applyProtection="0"/>
    <xf numFmtId="0" fontId="48" fillId="21"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0" borderId="0"/>
    <xf numFmtId="0" fontId="48" fillId="0" borderId="0"/>
    <xf numFmtId="0" fontId="48" fillId="0" borderId="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0" borderId="0"/>
    <xf numFmtId="0" fontId="48" fillId="21"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18" borderId="0" applyNumberFormat="0" applyBorder="0" applyAlignment="0" applyProtection="0"/>
    <xf numFmtId="0" fontId="48" fillId="22" borderId="0" applyNumberFormat="0" applyBorder="0" applyAlignment="0" applyProtection="0"/>
    <xf numFmtId="0" fontId="48" fillId="18"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22"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4" borderId="0" applyNumberFormat="0" applyBorder="0" applyAlignment="0" applyProtection="0"/>
    <xf numFmtId="0" fontId="48" fillId="25"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21" borderId="0" applyNumberFormat="0" applyBorder="0" applyAlignment="0" applyProtection="0"/>
    <xf numFmtId="0" fontId="48" fillId="26" borderId="0" applyNumberFormat="0" applyBorder="0" applyAlignment="0" applyProtection="0"/>
    <xf numFmtId="0" fontId="48" fillId="17"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11" borderId="57" applyNumberFormat="0" applyFont="0" applyAlignment="0" applyProtection="0"/>
    <xf numFmtId="0" fontId="48" fillId="18" borderId="0" applyNumberFormat="0" applyBorder="0" applyAlignment="0" applyProtection="0"/>
    <xf numFmtId="0" fontId="48" fillId="25"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0" borderId="0"/>
    <xf numFmtId="0" fontId="48" fillId="18"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33" borderId="0" applyNumberFormat="0" applyBorder="0" applyAlignment="0" applyProtection="0"/>
    <xf numFmtId="0" fontId="48" fillId="0" borderId="0"/>
    <xf numFmtId="0" fontId="48" fillId="30" borderId="0" applyNumberFormat="0" applyBorder="0" applyAlignment="0" applyProtection="0"/>
    <xf numFmtId="0" fontId="48" fillId="17" borderId="0" applyNumberFormat="0" applyBorder="0" applyAlignment="0" applyProtection="0"/>
    <xf numFmtId="0" fontId="48" fillId="11" borderId="57" applyNumberFormat="0" applyFont="0" applyAlignment="0" applyProtection="0"/>
    <xf numFmtId="0" fontId="48" fillId="21" borderId="0" applyNumberFormat="0" applyBorder="0" applyAlignment="0" applyProtection="0"/>
    <xf numFmtId="43" fontId="48" fillId="0" borderId="0" applyFont="0" applyFill="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26" borderId="0" applyNumberFormat="0" applyBorder="0" applyAlignment="0" applyProtection="0"/>
    <xf numFmtId="0" fontId="48" fillId="34" borderId="0" applyNumberFormat="0" applyBorder="0" applyAlignment="0" applyProtection="0"/>
    <xf numFmtId="0" fontId="48" fillId="0" borderId="0"/>
    <xf numFmtId="0" fontId="48" fillId="26" borderId="0" applyNumberFormat="0" applyBorder="0" applyAlignment="0" applyProtection="0"/>
    <xf numFmtId="0" fontId="48" fillId="11" borderId="57" applyNumberFormat="0" applyFont="0" applyAlignment="0" applyProtection="0"/>
    <xf numFmtId="0" fontId="48" fillId="22" borderId="0" applyNumberFormat="0" applyBorder="0" applyAlignment="0" applyProtection="0"/>
    <xf numFmtId="0" fontId="48" fillId="25"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29" borderId="0" applyNumberFormat="0" applyBorder="0" applyAlignment="0" applyProtection="0"/>
    <xf numFmtId="0" fontId="48" fillId="21" borderId="0" applyNumberFormat="0" applyBorder="0" applyAlignment="0" applyProtection="0"/>
    <xf numFmtId="0" fontId="48" fillId="30" borderId="0" applyNumberFormat="0" applyBorder="0" applyAlignment="0" applyProtection="0"/>
    <xf numFmtId="0" fontId="48" fillId="21" borderId="0" applyNumberFormat="0" applyBorder="0" applyAlignment="0" applyProtection="0"/>
    <xf numFmtId="0" fontId="48" fillId="25" borderId="0" applyNumberFormat="0" applyBorder="0" applyAlignment="0" applyProtection="0"/>
    <xf numFmtId="0" fontId="48" fillId="30"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0" fontId="48" fillId="14" borderId="0" applyNumberFormat="0" applyBorder="0" applyAlignment="0" applyProtection="0"/>
    <xf numFmtId="0" fontId="48" fillId="22" borderId="0" applyNumberFormat="0" applyBorder="0" applyAlignment="0" applyProtection="0"/>
    <xf numFmtId="0" fontId="48" fillId="17"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29" borderId="0" applyNumberFormat="0" applyBorder="0" applyAlignment="0" applyProtection="0"/>
    <xf numFmtId="0" fontId="48" fillId="18"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26" borderId="0" applyNumberFormat="0" applyBorder="0" applyAlignment="0" applyProtection="0"/>
    <xf numFmtId="0" fontId="48" fillId="25"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0" borderId="0"/>
    <xf numFmtId="0" fontId="48" fillId="18" borderId="0" applyNumberFormat="0" applyBorder="0" applyAlignment="0" applyProtection="0"/>
    <xf numFmtId="0" fontId="48" fillId="17" borderId="0" applyNumberFormat="0" applyBorder="0" applyAlignment="0" applyProtection="0"/>
    <xf numFmtId="0" fontId="48" fillId="14" borderId="0" applyNumberFormat="0" applyBorder="0" applyAlignment="0" applyProtection="0"/>
    <xf numFmtId="0" fontId="48" fillId="13" borderId="0" applyNumberFormat="0" applyBorder="0" applyAlignment="0" applyProtection="0"/>
    <xf numFmtId="43" fontId="48" fillId="0" borderId="0" applyFont="0" applyFill="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33"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30"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22"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26" borderId="0" applyNumberFormat="0" applyBorder="0" applyAlignment="0" applyProtection="0"/>
    <xf numFmtId="0" fontId="48" fillId="18" borderId="0" applyNumberFormat="0" applyBorder="0" applyAlignment="0" applyProtection="0"/>
    <xf numFmtId="43" fontId="48" fillId="0" borderId="0" applyFont="0" applyFill="0" applyBorder="0" applyAlignment="0" applyProtection="0"/>
    <xf numFmtId="0" fontId="48" fillId="33" borderId="0" applyNumberFormat="0" applyBorder="0" applyAlignment="0" applyProtection="0"/>
    <xf numFmtId="43" fontId="48" fillId="0" borderId="0" applyFont="0" applyFill="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0" borderId="0"/>
    <xf numFmtId="0" fontId="48" fillId="26"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0" borderId="0"/>
    <xf numFmtId="0" fontId="48" fillId="21"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0" borderId="0"/>
    <xf numFmtId="0" fontId="48" fillId="13" borderId="0" applyNumberFormat="0" applyBorder="0" applyAlignment="0" applyProtection="0"/>
    <xf numFmtId="0" fontId="48" fillId="0" borderId="0"/>
    <xf numFmtId="0" fontId="48" fillId="13" borderId="0" applyNumberFormat="0" applyBorder="0" applyAlignment="0" applyProtection="0"/>
    <xf numFmtId="0" fontId="48" fillId="13" borderId="0" applyNumberFormat="0" applyBorder="0" applyAlignment="0" applyProtection="0"/>
    <xf numFmtId="0" fontId="48" fillId="11" borderId="57" applyNumberFormat="0" applyFont="0" applyAlignment="0" applyProtection="0"/>
    <xf numFmtId="0" fontId="48" fillId="18" borderId="0" applyNumberFormat="0" applyBorder="0" applyAlignment="0" applyProtection="0"/>
    <xf numFmtId="0" fontId="48" fillId="17" borderId="0" applyNumberFormat="0" applyBorder="0" applyAlignment="0" applyProtection="0"/>
    <xf numFmtId="0" fontId="48" fillId="33" borderId="0" applyNumberFormat="0" applyBorder="0" applyAlignment="0" applyProtection="0"/>
    <xf numFmtId="0" fontId="48" fillId="21" borderId="0" applyNumberFormat="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3" borderId="0" applyNumberFormat="0" applyBorder="0" applyAlignment="0" applyProtection="0"/>
    <xf numFmtId="43" fontId="48" fillId="0" borderId="0" applyFont="0" applyFill="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11" borderId="57" applyNumberFormat="0" applyFont="0" applyAlignment="0" applyProtection="0"/>
    <xf numFmtId="0" fontId="48" fillId="18" borderId="0" applyNumberFormat="0" applyBorder="0" applyAlignment="0" applyProtection="0"/>
    <xf numFmtId="0" fontId="48" fillId="33"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0" fontId="48" fillId="0" borderId="0"/>
    <xf numFmtId="0" fontId="48" fillId="1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17" borderId="0" applyNumberFormat="0" applyBorder="0" applyAlignment="0" applyProtection="0"/>
    <xf numFmtId="0" fontId="48" fillId="29"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11" borderId="57" applyNumberFormat="0" applyFont="0" applyAlignment="0" applyProtection="0"/>
    <xf numFmtId="0" fontId="48" fillId="17" borderId="0" applyNumberFormat="0" applyBorder="0" applyAlignment="0" applyProtection="0"/>
    <xf numFmtId="0" fontId="48" fillId="22" borderId="0" applyNumberFormat="0" applyBorder="0" applyAlignment="0" applyProtection="0"/>
    <xf numFmtId="0" fontId="48" fillId="13" borderId="0" applyNumberFormat="0" applyBorder="0" applyAlignment="0" applyProtection="0"/>
    <xf numFmtId="0" fontId="48" fillId="21" borderId="0" applyNumberFormat="0" applyBorder="0" applyAlignment="0" applyProtection="0"/>
    <xf numFmtId="0" fontId="48" fillId="25" borderId="0" applyNumberFormat="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26"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0" borderId="0"/>
    <xf numFmtId="0" fontId="48" fillId="22"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30"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18" borderId="0" applyNumberFormat="0" applyBorder="0" applyAlignment="0" applyProtection="0"/>
    <xf numFmtId="0" fontId="48" fillId="29" borderId="0" applyNumberFormat="0" applyBorder="0" applyAlignment="0" applyProtection="0"/>
    <xf numFmtId="0" fontId="48" fillId="14"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8" borderId="0" applyNumberFormat="0" applyBorder="0" applyAlignment="0" applyProtection="0"/>
    <xf numFmtId="0" fontId="48" fillId="29"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3"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7"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3" borderId="0" applyNumberFormat="0" applyBorder="0" applyAlignment="0" applyProtection="0"/>
    <xf numFmtId="0" fontId="48" fillId="26"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3" borderId="0" applyNumberFormat="0" applyBorder="0" applyAlignment="0" applyProtection="0"/>
    <xf numFmtId="0" fontId="48" fillId="0" borderId="0"/>
    <xf numFmtId="0" fontId="48" fillId="18" borderId="0" applyNumberFormat="0" applyBorder="0" applyAlignment="0" applyProtection="0"/>
    <xf numFmtId="0" fontId="48" fillId="21"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0" borderId="0"/>
    <xf numFmtId="0" fontId="48" fillId="0" borderId="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21"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3"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18" borderId="0" applyNumberFormat="0" applyBorder="0" applyAlignment="0" applyProtection="0"/>
    <xf numFmtId="0" fontId="48" fillId="22" borderId="0" applyNumberFormat="0" applyBorder="0" applyAlignment="0" applyProtection="0"/>
    <xf numFmtId="0" fontId="48" fillId="18"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22"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4" borderId="0" applyNumberFormat="0" applyBorder="0" applyAlignment="0" applyProtection="0"/>
    <xf numFmtId="0" fontId="48" fillId="25"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21" borderId="0" applyNumberFormat="0" applyBorder="0" applyAlignment="0" applyProtection="0"/>
    <xf numFmtId="0" fontId="48" fillId="26" borderId="0" applyNumberFormat="0" applyBorder="0" applyAlignment="0" applyProtection="0"/>
    <xf numFmtId="0" fontId="48" fillId="17"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11" borderId="57" applyNumberFormat="0" applyFont="0" applyAlignment="0" applyProtection="0"/>
    <xf numFmtId="0" fontId="48" fillId="18" borderId="0" applyNumberFormat="0" applyBorder="0" applyAlignment="0" applyProtection="0"/>
    <xf numFmtId="0" fontId="48" fillId="25"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18"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33" borderId="0" applyNumberFormat="0" applyBorder="0" applyAlignment="0" applyProtection="0"/>
    <xf numFmtId="0" fontId="48" fillId="0" borderId="0"/>
    <xf numFmtId="0" fontId="48" fillId="30" borderId="0" applyNumberFormat="0" applyBorder="0" applyAlignment="0" applyProtection="0"/>
    <xf numFmtId="0" fontId="48" fillId="17" borderId="0" applyNumberFormat="0" applyBorder="0" applyAlignment="0" applyProtection="0"/>
    <xf numFmtId="0" fontId="48" fillId="11" borderId="57" applyNumberFormat="0" applyFont="0" applyAlignment="0" applyProtection="0"/>
    <xf numFmtId="0" fontId="48" fillId="21" borderId="0" applyNumberFormat="0" applyBorder="0" applyAlignment="0" applyProtection="0"/>
    <xf numFmtId="43" fontId="48" fillId="0" borderId="0" applyFont="0" applyFill="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26" borderId="0" applyNumberFormat="0" applyBorder="0" applyAlignment="0" applyProtection="0"/>
    <xf numFmtId="0" fontId="48" fillId="34" borderId="0" applyNumberFormat="0" applyBorder="0" applyAlignment="0" applyProtection="0"/>
    <xf numFmtId="0" fontId="48" fillId="0" borderId="0"/>
    <xf numFmtId="0" fontId="48" fillId="26" borderId="0" applyNumberFormat="0" applyBorder="0" applyAlignment="0" applyProtection="0"/>
    <xf numFmtId="0" fontId="48" fillId="11" borderId="57" applyNumberFormat="0" applyFont="0" applyAlignment="0" applyProtection="0"/>
    <xf numFmtId="0" fontId="48" fillId="22" borderId="0" applyNumberFormat="0" applyBorder="0" applyAlignment="0" applyProtection="0"/>
    <xf numFmtId="0" fontId="48" fillId="25"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30" borderId="0" applyNumberFormat="0" applyBorder="0" applyAlignment="0" applyProtection="0"/>
    <xf numFmtId="0" fontId="48" fillId="29" borderId="0" applyNumberFormat="0" applyBorder="0" applyAlignment="0" applyProtection="0"/>
    <xf numFmtId="43" fontId="48" fillId="0" borderId="0" applyFont="0" applyFill="0" applyBorder="0" applyAlignment="0" applyProtection="0"/>
    <xf numFmtId="0" fontId="48" fillId="26" borderId="0" applyNumberFormat="0" applyBorder="0" applyAlignment="0" applyProtection="0"/>
    <xf numFmtId="0" fontId="48" fillId="25" borderId="0" applyNumberFormat="0" applyBorder="0" applyAlignment="0" applyProtection="0"/>
    <xf numFmtId="0" fontId="48" fillId="30" borderId="0" applyNumberFormat="0" applyBorder="0" applyAlignment="0" applyProtection="0"/>
    <xf numFmtId="0" fontId="48" fillId="26"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34" borderId="0" applyNumberFormat="0" applyBorder="0" applyAlignment="0" applyProtection="0"/>
    <xf numFmtId="0" fontId="48" fillId="0" borderId="0"/>
    <xf numFmtId="0" fontId="48" fillId="29" borderId="0" applyNumberFormat="0" applyBorder="0" applyAlignment="0" applyProtection="0"/>
    <xf numFmtId="0" fontId="48" fillId="18"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0" borderId="0"/>
    <xf numFmtId="0" fontId="48" fillId="14" borderId="0" applyNumberFormat="0" applyBorder="0" applyAlignment="0" applyProtection="0"/>
    <xf numFmtId="0" fontId="48" fillId="13" borderId="0" applyNumberFormat="0" applyBorder="0" applyAlignment="0" applyProtection="0"/>
    <xf numFmtId="43" fontId="48" fillId="0" borderId="0" applyFont="0" applyFill="0" applyBorder="0" applyAlignment="0" applyProtection="0"/>
    <xf numFmtId="0" fontId="48" fillId="21" borderId="0" applyNumberFormat="0" applyBorder="0" applyAlignment="0" applyProtection="0"/>
    <xf numFmtId="0" fontId="48" fillId="17" borderId="0" applyNumberFormat="0" applyBorder="0" applyAlignment="0" applyProtection="0"/>
    <xf numFmtId="43" fontId="48" fillId="0" borderId="0" applyFont="0" applyFill="0" applyBorder="0" applyAlignment="0" applyProtection="0"/>
    <xf numFmtId="0" fontId="48" fillId="34" borderId="0" applyNumberFormat="0" applyBorder="0" applyAlignment="0" applyProtection="0"/>
    <xf numFmtId="0" fontId="48" fillId="13" borderId="0" applyNumberFormat="0" applyBorder="0" applyAlignment="0" applyProtection="0"/>
    <xf numFmtId="0" fontId="48" fillId="11" borderId="57" applyNumberFormat="0" applyFont="0" applyAlignment="0" applyProtection="0"/>
    <xf numFmtId="0" fontId="48" fillId="33"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0" borderId="0"/>
    <xf numFmtId="0" fontId="48" fillId="22"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30"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18" borderId="0" applyNumberFormat="0" applyBorder="0" applyAlignment="0" applyProtection="0"/>
    <xf numFmtId="0" fontId="48" fillId="29" borderId="0" applyNumberFormat="0" applyBorder="0" applyAlignment="0" applyProtection="0"/>
    <xf numFmtId="0" fontId="48" fillId="14"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8" borderId="0" applyNumberFormat="0" applyBorder="0" applyAlignment="0" applyProtection="0"/>
    <xf numFmtId="0" fontId="48" fillId="29"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3"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7"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3" borderId="0" applyNumberFormat="0" applyBorder="0" applyAlignment="0" applyProtection="0"/>
    <xf numFmtId="0" fontId="48" fillId="26"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3" borderId="0" applyNumberFormat="0" applyBorder="0" applyAlignment="0" applyProtection="0"/>
    <xf numFmtId="0" fontId="48" fillId="0" borderId="0"/>
    <xf numFmtId="0" fontId="48" fillId="18" borderId="0" applyNumberFormat="0" applyBorder="0" applyAlignment="0" applyProtection="0"/>
    <xf numFmtId="0" fontId="48" fillId="21"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0" borderId="0"/>
    <xf numFmtId="0" fontId="48" fillId="0" borderId="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21"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3"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18" borderId="0" applyNumberFormat="0" applyBorder="0" applyAlignment="0" applyProtection="0"/>
    <xf numFmtId="0" fontId="48" fillId="22" borderId="0" applyNumberFormat="0" applyBorder="0" applyAlignment="0" applyProtection="0"/>
    <xf numFmtId="0" fontId="48" fillId="18"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22"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4" borderId="0" applyNumberFormat="0" applyBorder="0" applyAlignment="0" applyProtection="0"/>
    <xf numFmtId="0" fontId="48" fillId="25"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21" borderId="0" applyNumberFormat="0" applyBorder="0" applyAlignment="0" applyProtection="0"/>
    <xf numFmtId="0" fontId="48" fillId="26" borderId="0" applyNumberFormat="0" applyBorder="0" applyAlignment="0" applyProtection="0"/>
    <xf numFmtId="0" fontId="48" fillId="17"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11" borderId="57" applyNumberFormat="0" applyFont="0" applyAlignment="0" applyProtection="0"/>
    <xf numFmtId="0" fontId="48" fillId="18" borderId="0" applyNumberFormat="0" applyBorder="0" applyAlignment="0" applyProtection="0"/>
    <xf numFmtId="0" fontId="48" fillId="25"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18"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33" borderId="0" applyNumberFormat="0" applyBorder="0" applyAlignment="0" applyProtection="0"/>
    <xf numFmtId="0" fontId="48" fillId="0" borderId="0"/>
    <xf numFmtId="0" fontId="48" fillId="30" borderId="0" applyNumberFormat="0" applyBorder="0" applyAlignment="0" applyProtection="0"/>
    <xf numFmtId="0" fontId="48" fillId="17" borderId="0" applyNumberFormat="0" applyBorder="0" applyAlignment="0" applyProtection="0"/>
    <xf numFmtId="0" fontId="48" fillId="11" borderId="57" applyNumberFormat="0" applyFont="0" applyAlignment="0" applyProtection="0"/>
    <xf numFmtId="0" fontId="48" fillId="21" borderId="0" applyNumberFormat="0" applyBorder="0" applyAlignment="0" applyProtection="0"/>
    <xf numFmtId="43" fontId="48" fillId="0" borderId="0" applyFont="0" applyFill="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26" borderId="0" applyNumberFormat="0" applyBorder="0" applyAlignment="0" applyProtection="0"/>
    <xf numFmtId="0" fontId="48" fillId="34" borderId="0" applyNumberFormat="0" applyBorder="0" applyAlignment="0" applyProtection="0"/>
    <xf numFmtId="0" fontId="48" fillId="0" borderId="0"/>
    <xf numFmtId="0" fontId="48" fillId="26" borderId="0" applyNumberFormat="0" applyBorder="0" applyAlignment="0" applyProtection="0"/>
    <xf numFmtId="0" fontId="48" fillId="11" borderId="57" applyNumberFormat="0" applyFont="0" applyAlignment="0" applyProtection="0"/>
    <xf numFmtId="0" fontId="48" fillId="22" borderId="0" applyNumberFormat="0" applyBorder="0" applyAlignment="0" applyProtection="0"/>
    <xf numFmtId="0" fontId="48" fillId="25"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26" borderId="0" applyNumberFormat="0" applyBorder="0" applyAlignment="0" applyProtection="0"/>
    <xf numFmtId="0" fontId="48" fillId="25"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0" borderId="0"/>
    <xf numFmtId="0" fontId="48" fillId="18" borderId="0" applyNumberFormat="0" applyBorder="0" applyAlignment="0" applyProtection="0"/>
    <xf numFmtId="0" fontId="48" fillId="17" borderId="0" applyNumberFormat="0" applyBorder="0" applyAlignment="0" applyProtection="0"/>
    <xf numFmtId="0" fontId="48" fillId="14" borderId="0" applyNumberFormat="0" applyBorder="0" applyAlignment="0" applyProtection="0"/>
    <xf numFmtId="0" fontId="48" fillId="13" borderId="0" applyNumberFormat="0" applyBorder="0" applyAlignment="0" applyProtection="0"/>
    <xf numFmtId="43" fontId="48" fillId="0" borderId="0" applyFont="0" applyFill="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33"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25" borderId="0" applyNumberFormat="0" applyBorder="0" applyAlignment="0" applyProtection="0"/>
    <xf numFmtId="0" fontId="48" fillId="14" borderId="0" applyNumberFormat="0" applyBorder="0" applyAlignment="0" applyProtection="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14"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0" fontId="48" fillId="26" borderId="0" applyNumberFormat="0" applyBorder="0" applyAlignment="0" applyProtection="0"/>
    <xf numFmtId="0" fontId="48" fillId="14" borderId="0" applyNumberFormat="0" applyBorder="0" applyAlignment="0" applyProtection="0"/>
    <xf numFmtId="0" fontId="48" fillId="29"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0" borderId="0"/>
    <xf numFmtId="0" fontId="48" fillId="22" borderId="0" applyNumberFormat="0" applyBorder="0" applyAlignment="0" applyProtection="0"/>
    <xf numFmtId="0" fontId="48" fillId="25" borderId="0" applyNumberFormat="0" applyBorder="0" applyAlignment="0" applyProtection="0"/>
    <xf numFmtId="0" fontId="48" fillId="30" borderId="0" applyNumberFormat="0" applyBorder="0" applyAlignment="0" applyProtection="0"/>
    <xf numFmtId="0" fontId="48" fillId="18" borderId="0" applyNumberFormat="0" applyBorder="0" applyAlignment="0" applyProtection="0"/>
    <xf numFmtId="0" fontId="48" fillId="26" borderId="0" applyNumberFormat="0" applyBorder="0" applyAlignment="0" applyProtection="0"/>
    <xf numFmtId="0" fontId="48" fillId="17" borderId="0" applyNumberFormat="0" applyBorder="0" applyAlignment="0" applyProtection="0"/>
    <xf numFmtId="0" fontId="48" fillId="34" borderId="0" applyNumberFormat="0" applyBorder="0" applyAlignment="0" applyProtection="0"/>
    <xf numFmtId="0" fontId="48" fillId="25"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29" borderId="0" applyNumberFormat="0" applyBorder="0" applyAlignment="0" applyProtection="0"/>
    <xf numFmtId="0" fontId="48" fillId="34" borderId="0" applyNumberFormat="0" applyBorder="0" applyAlignment="0" applyProtection="0"/>
    <xf numFmtId="0" fontId="48" fillId="21" borderId="0" applyNumberFormat="0" applyBorder="0" applyAlignment="0" applyProtection="0"/>
    <xf numFmtId="0" fontId="48" fillId="30" borderId="0" applyNumberFormat="0" applyBorder="0" applyAlignment="0" applyProtection="0"/>
    <xf numFmtId="0" fontId="48" fillId="0" borderId="0"/>
    <xf numFmtId="0" fontId="48" fillId="17" borderId="0" applyNumberFormat="0" applyBorder="0" applyAlignment="0" applyProtection="0"/>
    <xf numFmtId="0" fontId="48" fillId="22" borderId="0" applyNumberFormat="0" applyBorder="0" applyAlignment="0" applyProtection="0"/>
    <xf numFmtId="0" fontId="48" fillId="14" borderId="0" applyNumberFormat="0" applyBorder="0" applyAlignment="0" applyProtection="0"/>
    <xf numFmtId="0" fontId="48" fillId="0" borderId="0"/>
    <xf numFmtId="0" fontId="48" fillId="25" borderId="0" applyNumberFormat="0" applyBorder="0" applyAlignment="0" applyProtection="0"/>
    <xf numFmtId="0" fontId="48" fillId="34" borderId="0" applyNumberFormat="0" applyBorder="0" applyAlignment="0" applyProtection="0"/>
    <xf numFmtId="0" fontId="48" fillId="14" borderId="0" applyNumberFormat="0" applyBorder="0" applyAlignment="0" applyProtection="0"/>
    <xf numFmtId="0" fontId="48" fillId="0" borderId="0"/>
    <xf numFmtId="0" fontId="48" fillId="17" borderId="0" applyNumberFormat="0" applyBorder="0" applyAlignment="0" applyProtection="0"/>
    <xf numFmtId="0" fontId="48" fillId="13" borderId="0" applyNumberFormat="0" applyBorder="0" applyAlignment="0" applyProtection="0"/>
    <xf numFmtId="43" fontId="48" fillId="0" borderId="0" applyFont="0" applyFill="0" applyBorder="0" applyAlignment="0" applyProtection="0"/>
    <xf numFmtId="0" fontId="48" fillId="18" borderId="0" applyNumberFormat="0" applyBorder="0" applyAlignment="0" applyProtection="0"/>
    <xf numFmtId="43" fontId="48" fillId="0" borderId="0" applyFont="0" applyFill="0" applyBorder="0" applyAlignment="0" applyProtection="0"/>
    <xf numFmtId="0" fontId="48" fillId="26" borderId="0" applyNumberFormat="0" applyBorder="0" applyAlignment="0" applyProtection="0"/>
    <xf numFmtId="0" fontId="48" fillId="17"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33"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21" borderId="0" applyNumberFormat="0" applyBorder="0" applyAlignment="0" applyProtection="0"/>
    <xf numFmtId="0" fontId="48" fillId="0" borderId="0"/>
    <xf numFmtId="0" fontId="48" fillId="13" borderId="0" applyNumberFormat="0" applyBorder="0" applyAlignment="0" applyProtection="0"/>
    <xf numFmtId="0" fontId="48" fillId="0" borderId="0"/>
    <xf numFmtId="0" fontId="48" fillId="13" borderId="0" applyNumberFormat="0" applyBorder="0" applyAlignment="0" applyProtection="0"/>
    <xf numFmtId="0" fontId="48" fillId="13" borderId="0" applyNumberFormat="0" applyBorder="0" applyAlignment="0" applyProtection="0"/>
    <xf numFmtId="0" fontId="48" fillId="11" borderId="57" applyNumberFormat="0" applyFont="0" applyAlignment="0" applyProtection="0"/>
    <xf numFmtId="0" fontId="48" fillId="18" borderId="0" applyNumberFormat="0" applyBorder="0" applyAlignment="0" applyProtection="0"/>
    <xf numFmtId="0" fontId="48" fillId="17" borderId="0" applyNumberFormat="0" applyBorder="0" applyAlignment="0" applyProtection="0"/>
    <xf numFmtId="0" fontId="48" fillId="33" borderId="0" applyNumberFormat="0" applyBorder="0" applyAlignment="0" applyProtection="0"/>
    <xf numFmtId="0" fontId="48" fillId="21" borderId="0" applyNumberFormat="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3" borderId="0" applyNumberFormat="0" applyBorder="0" applyAlignment="0" applyProtection="0"/>
    <xf numFmtId="43" fontId="48" fillId="0" borderId="0" applyFont="0" applyFill="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11" borderId="57" applyNumberFormat="0" applyFont="0" applyAlignment="0" applyProtection="0"/>
    <xf numFmtId="0" fontId="48" fillId="18" borderId="0" applyNumberFormat="0" applyBorder="0" applyAlignment="0" applyProtection="0"/>
    <xf numFmtId="0" fontId="48" fillId="33"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0" fontId="48" fillId="0" borderId="0"/>
    <xf numFmtId="0" fontId="48" fillId="0" borderId="0"/>
    <xf numFmtId="0" fontId="48" fillId="1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17" borderId="0" applyNumberFormat="0" applyBorder="0" applyAlignment="0" applyProtection="0"/>
    <xf numFmtId="0" fontId="48" fillId="29"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11" borderId="57" applyNumberFormat="0" applyFont="0" applyAlignment="0" applyProtection="0"/>
    <xf numFmtId="0" fontId="48" fillId="17" borderId="0" applyNumberFormat="0" applyBorder="0" applyAlignment="0" applyProtection="0"/>
    <xf numFmtId="0" fontId="48" fillId="22" borderId="0" applyNumberFormat="0" applyBorder="0" applyAlignment="0" applyProtection="0"/>
    <xf numFmtId="0" fontId="48" fillId="13" borderId="0" applyNumberFormat="0" applyBorder="0" applyAlignment="0" applyProtection="0"/>
    <xf numFmtId="0" fontId="48" fillId="0" borderId="0"/>
    <xf numFmtId="0" fontId="48" fillId="21" borderId="0" applyNumberFormat="0" applyBorder="0" applyAlignment="0" applyProtection="0"/>
    <xf numFmtId="0" fontId="48" fillId="25" borderId="0" applyNumberFormat="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26"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0" borderId="0"/>
    <xf numFmtId="0" fontId="48" fillId="22"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30"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18" borderId="0" applyNumberFormat="0" applyBorder="0" applyAlignment="0" applyProtection="0"/>
    <xf numFmtId="0" fontId="48" fillId="29" borderId="0" applyNumberFormat="0" applyBorder="0" applyAlignment="0" applyProtection="0"/>
    <xf numFmtId="0" fontId="48" fillId="14"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8" borderId="0" applyNumberFormat="0" applyBorder="0" applyAlignment="0" applyProtection="0"/>
    <xf numFmtId="0" fontId="48" fillId="29"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3"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7"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3" borderId="0" applyNumberFormat="0" applyBorder="0" applyAlignment="0" applyProtection="0"/>
    <xf numFmtId="0" fontId="48" fillId="26"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3" borderId="0" applyNumberFormat="0" applyBorder="0" applyAlignment="0" applyProtection="0"/>
    <xf numFmtId="0" fontId="48" fillId="0" borderId="0"/>
    <xf numFmtId="0" fontId="48" fillId="18" borderId="0" applyNumberFormat="0" applyBorder="0" applyAlignment="0" applyProtection="0"/>
    <xf numFmtId="0" fontId="48" fillId="21"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0" borderId="0"/>
    <xf numFmtId="0" fontId="48" fillId="0" borderId="0"/>
    <xf numFmtId="0" fontId="48" fillId="0" borderId="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0" borderId="0"/>
    <xf numFmtId="0" fontId="48" fillId="21"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18" borderId="0" applyNumberFormat="0" applyBorder="0" applyAlignment="0" applyProtection="0"/>
    <xf numFmtId="0" fontId="48" fillId="22" borderId="0" applyNumberFormat="0" applyBorder="0" applyAlignment="0" applyProtection="0"/>
    <xf numFmtId="0" fontId="48" fillId="18"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22"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4" borderId="0" applyNumberFormat="0" applyBorder="0" applyAlignment="0" applyProtection="0"/>
    <xf numFmtId="0" fontId="48" fillId="25"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21" borderId="0" applyNumberFormat="0" applyBorder="0" applyAlignment="0" applyProtection="0"/>
    <xf numFmtId="0" fontId="48" fillId="26" borderId="0" applyNumberFormat="0" applyBorder="0" applyAlignment="0" applyProtection="0"/>
    <xf numFmtId="0" fontId="48" fillId="17"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11" borderId="57" applyNumberFormat="0" applyFont="0" applyAlignment="0" applyProtection="0"/>
    <xf numFmtId="0" fontId="48" fillId="18" borderId="0" applyNumberFormat="0" applyBorder="0" applyAlignment="0" applyProtection="0"/>
    <xf numFmtId="0" fontId="48" fillId="25"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0" borderId="0"/>
    <xf numFmtId="0" fontId="48" fillId="18"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33" borderId="0" applyNumberFormat="0" applyBorder="0" applyAlignment="0" applyProtection="0"/>
    <xf numFmtId="0" fontId="48" fillId="0" borderId="0"/>
    <xf numFmtId="0" fontId="48" fillId="30" borderId="0" applyNumberFormat="0" applyBorder="0" applyAlignment="0" applyProtection="0"/>
    <xf numFmtId="0" fontId="48" fillId="17" borderId="0" applyNumberFormat="0" applyBorder="0" applyAlignment="0" applyProtection="0"/>
    <xf numFmtId="0" fontId="48" fillId="11" borderId="57" applyNumberFormat="0" applyFont="0" applyAlignment="0" applyProtection="0"/>
    <xf numFmtId="0" fontId="48" fillId="21" borderId="0" applyNumberFormat="0" applyBorder="0" applyAlignment="0" applyProtection="0"/>
    <xf numFmtId="43" fontId="48" fillId="0" borderId="0" applyFont="0" applyFill="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26" borderId="0" applyNumberFormat="0" applyBorder="0" applyAlignment="0" applyProtection="0"/>
    <xf numFmtId="0" fontId="48" fillId="34" borderId="0" applyNumberFormat="0" applyBorder="0" applyAlignment="0" applyProtection="0"/>
    <xf numFmtId="0" fontId="48" fillId="0" borderId="0"/>
    <xf numFmtId="0" fontId="48" fillId="26" borderId="0" applyNumberFormat="0" applyBorder="0" applyAlignment="0" applyProtection="0"/>
    <xf numFmtId="0" fontId="48" fillId="11" borderId="57" applyNumberFormat="0" applyFont="0" applyAlignment="0" applyProtection="0"/>
    <xf numFmtId="0" fontId="48" fillId="22" borderId="0" applyNumberFormat="0" applyBorder="0" applyAlignment="0" applyProtection="0"/>
    <xf numFmtId="0" fontId="48" fillId="25"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0" borderId="0"/>
    <xf numFmtId="43" fontId="48" fillId="0" borderId="0" applyFont="0" applyFill="0" applyBorder="0" applyAlignment="0" applyProtection="0"/>
    <xf numFmtId="0" fontId="48" fillId="26" borderId="0" applyNumberFormat="0" applyBorder="0" applyAlignment="0" applyProtection="0"/>
    <xf numFmtId="0" fontId="48" fillId="25" borderId="0" applyNumberFormat="0" applyBorder="0" applyAlignment="0" applyProtection="0"/>
    <xf numFmtId="0" fontId="48" fillId="30" borderId="0" applyNumberFormat="0" applyBorder="0" applyAlignment="0" applyProtection="0"/>
    <xf numFmtId="0" fontId="48" fillId="26"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34" borderId="0" applyNumberFormat="0" applyBorder="0" applyAlignment="0" applyProtection="0"/>
    <xf numFmtId="0" fontId="48" fillId="0" borderId="0"/>
    <xf numFmtId="0" fontId="48" fillId="29" borderId="0" applyNumberFormat="0" applyBorder="0" applyAlignment="0" applyProtection="0"/>
    <xf numFmtId="0" fontId="48" fillId="18"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0" borderId="0"/>
    <xf numFmtId="0" fontId="48" fillId="14" borderId="0" applyNumberFormat="0" applyBorder="0" applyAlignment="0" applyProtection="0"/>
    <xf numFmtId="0" fontId="48" fillId="13" borderId="0" applyNumberFormat="0" applyBorder="0" applyAlignment="0" applyProtection="0"/>
    <xf numFmtId="43" fontId="48" fillId="0" borderId="0" applyFont="0" applyFill="0" applyBorder="0" applyAlignment="0" applyProtection="0"/>
    <xf numFmtId="0" fontId="48" fillId="21" borderId="0" applyNumberFormat="0" applyBorder="0" applyAlignment="0" applyProtection="0"/>
    <xf numFmtId="0" fontId="48" fillId="17" borderId="0" applyNumberFormat="0" applyBorder="0" applyAlignment="0" applyProtection="0"/>
    <xf numFmtId="43" fontId="48" fillId="0" borderId="0" applyFont="0" applyFill="0" applyBorder="0" applyAlignment="0" applyProtection="0"/>
    <xf numFmtId="0" fontId="48" fillId="34" borderId="0" applyNumberFormat="0" applyBorder="0" applyAlignment="0" applyProtection="0"/>
    <xf numFmtId="0" fontId="48" fillId="13" borderId="0" applyNumberFormat="0" applyBorder="0" applyAlignment="0" applyProtection="0"/>
    <xf numFmtId="0" fontId="48" fillId="11" borderId="57" applyNumberFormat="0" applyFont="0" applyAlignment="0" applyProtection="0"/>
    <xf numFmtId="0" fontId="48" fillId="33"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0" borderId="0"/>
    <xf numFmtId="0" fontId="48" fillId="22"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30"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18" borderId="0" applyNumberFormat="0" applyBorder="0" applyAlignment="0" applyProtection="0"/>
    <xf numFmtId="0" fontId="48" fillId="29" borderId="0" applyNumberFormat="0" applyBorder="0" applyAlignment="0" applyProtection="0"/>
    <xf numFmtId="0" fontId="48" fillId="14"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8" borderId="0" applyNumberFormat="0" applyBorder="0" applyAlignment="0" applyProtection="0"/>
    <xf numFmtId="0" fontId="48" fillId="29"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3"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7"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3" borderId="0" applyNumberFormat="0" applyBorder="0" applyAlignment="0" applyProtection="0"/>
    <xf numFmtId="0" fontId="48" fillId="26"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3" borderId="0" applyNumberFormat="0" applyBorder="0" applyAlignment="0" applyProtection="0"/>
    <xf numFmtId="0" fontId="48" fillId="0" borderId="0"/>
    <xf numFmtId="0" fontId="48" fillId="18" borderId="0" applyNumberFormat="0" applyBorder="0" applyAlignment="0" applyProtection="0"/>
    <xf numFmtId="0" fontId="48" fillId="21"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0" borderId="0"/>
    <xf numFmtId="0" fontId="48" fillId="0" borderId="0"/>
    <xf numFmtId="0" fontId="48" fillId="0" borderId="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0" borderId="0"/>
    <xf numFmtId="0" fontId="48" fillId="21"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18" borderId="0" applyNumberFormat="0" applyBorder="0" applyAlignment="0" applyProtection="0"/>
    <xf numFmtId="0" fontId="48" fillId="22" borderId="0" applyNumberFormat="0" applyBorder="0" applyAlignment="0" applyProtection="0"/>
    <xf numFmtId="0" fontId="48" fillId="18"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22"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4" borderId="0" applyNumberFormat="0" applyBorder="0" applyAlignment="0" applyProtection="0"/>
    <xf numFmtId="0" fontId="48" fillId="25"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21" borderId="0" applyNumberFormat="0" applyBorder="0" applyAlignment="0" applyProtection="0"/>
    <xf numFmtId="0" fontId="48" fillId="26" borderId="0" applyNumberFormat="0" applyBorder="0" applyAlignment="0" applyProtection="0"/>
    <xf numFmtId="0" fontId="48" fillId="17"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11" borderId="57" applyNumberFormat="0" applyFont="0" applyAlignment="0" applyProtection="0"/>
    <xf numFmtId="0" fontId="48" fillId="18" borderId="0" applyNumberFormat="0" applyBorder="0" applyAlignment="0" applyProtection="0"/>
    <xf numFmtId="0" fontId="48" fillId="25"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0" borderId="0"/>
    <xf numFmtId="0" fontId="48" fillId="18"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33" borderId="0" applyNumberFormat="0" applyBorder="0" applyAlignment="0" applyProtection="0"/>
    <xf numFmtId="0" fontId="48" fillId="0" borderId="0"/>
    <xf numFmtId="0" fontId="48" fillId="30" borderId="0" applyNumberFormat="0" applyBorder="0" applyAlignment="0" applyProtection="0"/>
    <xf numFmtId="0" fontId="48" fillId="17" borderId="0" applyNumberFormat="0" applyBorder="0" applyAlignment="0" applyProtection="0"/>
    <xf numFmtId="0" fontId="48" fillId="11" borderId="57" applyNumberFormat="0" applyFont="0" applyAlignment="0" applyProtection="0"/>
    <xf numFmtId="0" fontId="48" fillId="21" borderId="0" applyNumberFormat="0" applyBorder="0" applyAlignment="0" applyProtection="0"/>
    <xf numFmtId="43" fontId="48" fillId="0" borderId="0" applyFont="0" applyFill="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26" borderId="0" applyNumberFormat="0" applyBorder="0" applyAlignment="0" applyProtection="0"/>
    <xf numFmtId="0" fontId="48" fillId="34" borderId="0" applyNumberFormat="0" applyBorder="0" applyAlignment="0" applyProtection="0"/>
    <xf numFmtId="0" fontId="48" fillId="0" borderId="0"/>
    <xf numFmtId="0" fontId="48" fillId="26" borderId="0" applyNumberFormat="0" applyBorder="0" applyAlignment="0" applyProtection="0"/>
    <xf numFmtId="0" fontId="48" fillId="11" borderId="57" applyNumberFormat="0" applyFont="0" applyAlignment="0" applyProtection="0"/>
    <xf numFmtId="0" fontId="48" fillId="22" borderId="0" applyNumberFormat="0" applyBorder="0" applyAlignment="0" applyProtection="0"/>
    <xf numFmtId="0" fontId="48" fillId="25"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29" borderId="0" applyNumberFormat="0" applyBorder="0" applyAlignment="0" applyProtection="0"/>
    <xf numFmtId="0" fontId="48" fillId="21" borderId="0" applyNumberFormat="0" applyBorder="0" applyAlignment="0" applyProtection="0"/>
    <xf numFmtId="0" fontId="48" fillId="30" borderId="0" applyNumberFormat="0" applyBorder="0" applyAlignment="0" applyProtection="0"/>
    <xf numFmtId="0" fontId="48" fillId="21" borderId="0" applyNumberFormat="0" applyBorder="0" applyAlignment="0" applyProtection="0"/>
    <xf numFmtId="0" fontId="48" fillId="25" borderId="0" applyNumberFormat="0" applyBorder="0" applyAlignment="0" applyProtection="0"/>
    <xf numFmtId="0" fontId="48" fillId="30"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0" fontId="48" fillId="14" borderId="0" applyNumberFormat="0" applyBorder="0" applyAlignment="0" applyProtection="0"/>
    <xf numFmtId="0" fontId="48" fillId="22" borderId="0" applyNumberFormat="0" applyBorder="0" applyAlignment="0" applyProtection="0"/>
    <xf numFmtId="0" fontId="48" fillId="17"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29" borderId="0" applyNumberFormat="0" applyBorder="0" applyAlignment="0" applyProtection="0"/>
    <xf numFmtId="0" fontId="48" fillId="18"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26" borderId="0" applyNumberFormat="0" applyBorder="0" applyAlignment="0" applyProtection="0"/>
    <xf numFmtId="0" fontId="48" fillId="25"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0" borderId="0"/>
    <xf numFmtId="0" fontId="48" fillId="18" borderId="0" applyNumberFormat="0" applyBorder="0" applyAlignment="0" applyProtection="0"/>
    <xf numFmtId="0" fontId="48" fillId="17" borderId="0" applyNumberFormat="0" applyBorder="0" applyAlignment="0" applyProtection="0"/>
    <xf numFmtId="0" fontId="48" fillId="14" borderId="0" applyNumberFormat="0" applyBorder="0" applyAlignment="0" applyProtection="0"/>
    <xf numFmtId="0" fontId="48" fillId="13" borderId="0" applyNumberFormat="0" applyBorder="0" applyAlignment="0" applyProtection="0"/>
    <xf numFmtId="43" fontId="48" fillId="0" borderId="0" applyFont="0" applyFill="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33"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30"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22"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26" borderId="0" applyNumberFormat="0" applyBorder="0" applyAlignment="0" applyProtection="0"/>
    <xf numFmtId="0" fontId="48" fillId="18" borderId="0" applyNumberFormat="0" applyBorder="0" applyAlignment="0" applyProtection="0"/>
    <xf numFmtId="43" fontId="48" fillId="0" borderId="0" applyFont="0" applyFill="0" applyBorder="0" applyAlignment="0" applyProtection="0"/>
    <xf numFmtId="0" fontId="48" fillId="33" borderId="0" applyNumberFormat="0" applyBorder="0" applyAlignment="0" applyProtection="0"/>
    <xf numFmtId="43" fontId="48" fillId="0" borderId="0" applyFont="0" applyFill="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0" borderId="0"/>
    <xf numFmtId="0" fontId="48" fillId="26"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0" borderId="0"/>
    <xf numFmtId="0" fontId="48" fillId="25" borderId="0" applyNumberFormat="0" applyBorder="0" applyAlignment="0" applyProtection="0"/>
    <xf numFmtId="0" fontId="48" fillId="0" borderId="0"/>
    <xf numFmtId="0" fontId="48" fillId="21"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0" borderId="0"/>
    <xf numFmtId="0" fontId="48" fillId="13" borderId="0" applyNumberFormat="0" applyBorder="0" applyAlignment="0" applyProtection="0"/>
    <xf numFmtId="0" fontId="48" fillId="0" borderId="0"/>
    <xf numFmtId="0" fontId="48" fillId="13" borderId="0" applyNumberFormat="0" applyBorder="0" applyAlignment="0" applyProtection="0"/>
    <xf numFmtId="0" fontId="48" fillId="13" borderId="0" applyNumberFormat="0" applyBorder="0" applyAlignment="0" applyProtection="0"/>
    <xf numFmtId="0" fontId="48" fillId="11" borderId="57" applyNumberFormat="0" applyFont="0" applyAlignment="0" applyProtection="0"/>
    <xf numFmtId="0" fontId="48" fillId="18" borderId="0" applyNumberFormat="0" applyBorder="0" applyAlignment="0" applyProtection="0"/>
    <xf numFmtId="0" fontId="48" fillId="17" borderId="0" applyNumberFormat="0" applyBorder="0" applyAlignment="0" applyProtection="0"/>
    <xf numFmtId="0" fontId="48" fillId="33" borderId="0" applyNumberFormat="0" applyBorder="0" applyAlignment="0" applyProtection="0"/>
    <xf numFmtId="0" fontId="48" fillId="21" borderId="0" applyNumberFormat="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3" borderId="0" applyNumberFormat="0" applyBorder="0" applyAlignment="0" applyProtection="0"/>
    <xf numFmtId="43" fontId="48" fillId="0" borderId="0" applyFont="0" applyFill="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11" borderId="57" applyNumberFormat="0" applyFont="0" applyAlignment="0" applyProtection="0"/>
    <xf numFmtId="0" fontId="48" fillId="18" borderId="0" applyNumberFormat="0" applyBorder="0" applyAlignment="0" applyProtection="0"/>
    <xf numFmtId="0" fontId="48" fillId="33"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0" fontId="48" fillId="0" borderId="0"/>
    <xf numFmtId="0" fontId="48" fillId="0" borderId="0"/>
    <xf numFmtId="0" fontId="48" fillId="1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17" borderId="0" applyNumberFormat="0" applyBorder="0" applyAlignment="0" applyProtection="0"/>
    <xf numFmtId="0" fontId="48" fillId="29"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11" borderId="57" applyNumberFormat="0" applyFont="0" applyAlignment="0" applyProtection="0"/>
    <xf numFmtId="0" fontId="48" fillId="17" borderId="0" applyNumberFormat="0" applyBorder="0" applyAlignment="0" applyProtection="0"/>
    <xf numFmtId="0" fontId="48" fillId="22" borderId="0" applyNumberFormat="0" applyBorder="0" applyAlignment="0" applyProtection="0"/>
    <xf numFmtId="0" fontId="48" fillId="13" borderId="0" applyNumberFormat="0" applyBorder="0" applyAlignment="0" applyProtection="0"/>
    <xf numFmtId="0" fontId="48" fillId="0" borderId="0"/>
    <xf numFmtId="0" fontId="48" fillId="21" borderId="0" applyNumberFormat="0" applyBorder="0" applyAlignment="0" applyProtection="0"/>
    <xf numFmtId="0" fontId="48" fillId="25" borderId="0" applyNumberFormat="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26"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0" borderId="0"/>
    <xf numFmtId="0" fontId="48" fillId="22"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30"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18" borderId="0" applyNumberFormat="0" applyBorder="0" applyAlignment="0" applyProtection="0"/>
    <xf numFmtId="0" fontId="48" fillId="29" borderId="0" applyNumberFormat="0" applyBorder="0" applyAlignment="0" applyProtection="0"/>
    <xf numFmtId="0" fontId="48" fillId="14"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8" borderId="0" applyNumberFormat="0" applyBorder="0" applyAlignment="0" applyProtection="0"/>
    <xf numFmtId="0" fontId="48" fillId="29"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3"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7"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3" borderId="0" applyNumberFormat="0" applyBorder="0" applyAlignment="0" applyProtection="0"/>
    <xf numFmtId="0" fontId="48" fillId="26"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3" borderId="0" applyNumberFormat="0" applyBorder="0" applyAlignment="0" applyProtection="0"/>
    <xf numFmtId="0" fontId="48" fillId="0" borderId="0"/>
    <xf numFmtId="0" fontId="48" fillId="18" borderId="0" applyNumberFormat="0" applyBorder="0" applyAlignment="0" applyProtection="0"/>
    <xf numFmtId="0" fontId="48" fillId="21"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0" borderId="0"/>
    <xf numFmtId="0" fontId="48" fillId="0" borderId="0"/>
    <xf numFmtId="0" fontId="48" fillId="0" borderId="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0" borderId="0"/>
    <xf numFmtId="0" fontId="48" fillId="21"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18" borderId="0" applyNumberFormat="0" applyBorder="0" applyAlignment="0" applyProtection="0"/>
    <xf numFmtId="0" fontId="48" fillId="22" borderId="0" applyNumberFormat="0" applyBorder="0" applyAlignment="0" applyProtection="0"/>
    <xf numFmtId="0" fontId="48" fillId="18"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22"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4" borderId="0" applyNumberFormat="0" applyBorder="0" applyAlignment="0" applyProtection="0"/>
    <xf numFmtId="0" fontId="48" fillId="25"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21" borderId="0" applyNumberFormat="0" applyBorder="0" applyAlignment="0" applyProtection="0"/>
    <xf numFmtId="0" fontId="48" fillId="26" borderId="0" applyNumberFormat="0" applyBorder="0" applyAlignment="0" applyProtection="0"/>
    <xf numFmtId="0" fontId="48" fillId="17"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11" borderId="57" applyNumberFormat="0" applyFont="0" applyAlignment="0" applyProtection="0"/>
    <xf numFmtId="0" fontId="48" fillId="18" borderId="0" applyNumberFormat="0" applyBorder="0" applyAlignment="0" applyProtection="0"/>
    <xf numFmtId="0" fontId="48" fillId="25"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0" borderId="0"/>
    <xf numFmtId="0" fontId="48" fillId="18"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33" borderId="0" applyNumberFormat="0" applyBorder="0" applyAlignment="0" applyProtection="0"/>
    <xf numFmtId="0" fontId="48" fillId="0" borderId="0"/>
    <xf numFmtId="0" fontId="48" fillId="30" borderId="0" applyNumberFormat="0" applyBorder="0" applyAlignment="0" applyProtection="0"/>
    <xf numFmtId="0" fontId="48" fillId="17" borderId="0" applyNumberFormat="0" applyBorder="0" applyAlignment="0" applyProtection="0"/>
    <xf numFmtId="0" fontId="48" fillId="11" borderId="57" applyNumberFormat="0" applyFont="0" applyAlignment="0" applyProtection="0"/>
    <xf numFmtId="0" fontId="48" fillId="21" borderId="0" applyNumberFormat="0" applyBorder="0" applyAlignment="0" applyProtection="0"/>
    <xf numFmtId="43" fontId="48" fillId="0" borderId="0" applyFont="0" applyFill="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26" borderId="0" applyNumberFormat="0" applyBorder="0" applyAlignment="0" applyProtection="0"/>
    <xf numFmtId="0" fontId="48" fillId="34" borderId="0" applyNumberFormat="0" applyBorder="0" applyAlignment="0" applyProtection="0"/>
    <xf numFmtId="0" fontId="48" fillId="0" borderId="0"/>
    <xf numFmtId="0" fontId="48" fillId="26" borderId="0" applyNumberFormat="0" applyBorder="0" applyAlignment="0" applyProtection="0"/>
    <xf numFmtId="0" fontId="48" fillId="11" borderId="57" applyNumberFormat="0" applyFont="0" applyAlignment="0" applyProtection="0"/>
    <xf numFmtId="0" fontId="48" fillId="22" borderId="0" applyNumberFormat="0" applyBorder="0" applyAlignment="0" applyProtection="0"/>
    <xf numFmtId="0" fontId="48" fillId="25"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0" borderId="0"/>
    <xf numFmtId="43" fontId="48" fillId="0" borderId="0" applyFont="0" applyFill="0" applyBorder="0" applyAlignment="0" applyProtection="0"/>
    <xf numFmtId="0" fontId="48" fillId="26" borderId="0" applyNumberFormat="0" applyBorder="0" applyAlignment="0" applyProtection="0"/>
    <xf numFmtId="0" fontId="48" fillId="25" borderId="0" applyNumberFormat="0" applyBorder="0" applyAlignment="0" applyProtection="0"/>
    <xf numFmtId="0" fontId="48" fillId="30" borderId="0" applyNumberFormat="0" applyBorder="0" applyAlignment="0" applyProtection="0"/>
    <xf numFmtId="0" fontId="48" fillId="26"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34" borderId="0" applyNumberFormat="0" applyBorder="0" applyAlignment="0" applyProtection="0"/>
    <xf numFmtId="0" fontId="48" fillId="0" borderId="0"/>
    <xf numFmtId="0" fontId="48" fillId="29" borderId="0" applyNumberFormat="0" applyBorder="0" applyAlignment="0" applyProtection="0"/>
    <xf numFmtId="0" fontId="48" fillId="18"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0" borderId="0"/>
    <xf numFmtId="0" fontId="48" fillId="14" borderId="0" applyNumberFormat="0" applyBorder="0" applyAlignment="0" applyProtection="0"/>
    <xf numFmtId="0" fontId="48" fillId="13" borderId="0" applyNumberFormat="0" applyBorder="0" applyAlignment="0" applyProtection="0"/>
    <xf numFmtId="43" fontId="48" fillId="0" borderId="0" applyFont="0" applyFill="0" applyBorder="0" applyAlignment="0" applyProtection="0"/>
    <xf numFmtId="0" fontId="48" fillId="21" borderId="0" applyNumberFormat="0" applyBorder="0" applyAlignment="0" applyProtection="0"/>
    <xf numFmtId="0" fontId="48" fillId="17" borderId="0" applyNumberFormat="0" applyBorder="0" applyAlignment="0" applyProtection="0"/>
    <xf numFmtId="43" fontId="48" fillId="0" borderId="0" applyFont="0" applyFill="0" applyBorder="0" applyAlignment="0" applyProtection="0"/>
    <xf numFmtId="0" fontId="48" fillId="34" borderId="0" applyNumberFormat="0" applyBorder="0" applyAlignment="0" applyProtection="0"/>
    <xf numFmtId="0" fontId="48" fillId="13" borderId="0" applyNumberFormat="0" applyBorder="0" applyAlignment="0" applyProtection="0"/>
    <xf numFmtId="0" fontId="48" fillId="11" borderId="57" applyNumberFormat="0" applyFont="0" applyAlignment="0" applyProtection="0"/>
    <xf numFmtId="0" fontId="48" fillId="33"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0" borderId="0"/>
    <xf numFmtId="0" fontId="48" fillId="22"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30"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18" borderId="0" applyNumberFormat="0" applyBorder="0" applyAlignment="0" applyProtection="0"/>
    <xf numFmtId="0" fontId="48" fillId="29" borderId="0" applyNumberFormat="0" applyBorder="0" applyAlignment="0" applyProtection="0"/>
    <xf numFmtId="0" fontId="48" fillId="14"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8" borderId="0" applyNumberFormat="0" applyBorder="0" applyAlignment="0" applyProtection="0"/>
    <xf numFmtId="0" fontId="48" fillId="29"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3"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7"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3" borderId="0" applyNumberFormat="0" applyBorder="0" applyAlignment="0" applyProtection="0"/>
    <xf numFmtId="0" fontId="48" fillId="26"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3" borderId="0" applyNumberFormat="0" applyBorder="0" applyAlignment="0" applyProtection="0"/>
    <xf numFmtId="0" fontId="48" fillId="0" borderId="0"/>
    <xf numFmtId="0" fontId="48" fillId="18" borderId="0" applyNumberFormat="0" applyBorder="0" applyAlignment="0" applyProtection="0"/>
    <xf numFmtId="0" fontId="48" fillId="21"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0" borderId="0"/>
    <xf numFmtId="0" fontId="48" fillId="0" borderId="0"/>
    <xf numFmtId="0" fontId="48" fillId="0" borderId="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0" borderId="0"/>
    <xf numFmtId="0" fontId="48" fillId="21"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18" borderId="0" applyNumberFormat="0" applyBorder="0" applyAlignment="0" applyProtection="0"/>
    <xf numFmtId="0" fontId="48" fillId="22" borderId="0" applyNumberFormat="0" applyBorder="0" applyAlignment="0" applyProtection="0"/>
    <xf numFmtId="0" fontId="48" fillId="18"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22"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4" borderId="0" applyNumberFormat="0" applyBorder="0" applyAlignment="0" applyProtection="0"/>
    <xf numFmtId="0" fontId="48" fillId="25"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21" borderId="0" applyNumberFormat="0" applyBorder="0" applyAlignment="0" applyProtection="0"/>
    <xf numFmtId="0" fontId="48" fillId="26" borderId="0" applyNumberFormat="0" applyBorder="0" applyAlignment="0" applyProtection="0"/>
    <xf numFmtId="0" fontId="48" fillId="17"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11" borderId="57" applyNumberFormat="0" applyFont="0" applyAlignment="0" applyProtection="0"/>
    <xf numFmtId="0" fontId="48" fillId="18" borderId="0" applyNumberFormat="0" applyBorder="0" applyAlignment="0" applyProtection="0"/>
    <xf numFmtId="0" fontId="48" fillId="25"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0" borderId="0"/>
    <xf numFmtId="0" fontId="48" fillId="18"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33" borderId="0" applyNumberFormat="0" applyBorder="0" applyAlignment="0" applyProtection="0"/>
    <xf numFmtId="0" fontId="48" fillId="0" borderId="0"/>
    <xf numFmtId="0" fontId="48" fillId="30" borderId="0" applyNumberFormat="0" applyBorder="0" applyAlignment="0" applyProtection="0"/>
    <xf numFmtId="0" fontId="48" fillId="17" borderId="0" applyNumberFormat="0" applyBorder="0" applyAlignment="0" applyProtection="0"/>
    <xf numFmtId="0" fontId="48" fillId="11" borderId="57" applyNumberFormat="0" applyFont="0" applyAlignment="0" applyProtection="0"/>
    <xf numFmtId="0" fontId="48" fillId="21" borderId="0" applyNumberFormat="0" applyBorder="0" applyAlignment="0" applyProtection="0"/>
    <xf numFmtId="43" fontId="48" fillId="0" borderId="0" applyFont="0" applyFill="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26" borderId="0" applyNumberFormat="0" applyBorder="0" applyAlignment="0" applyProtection="0"/>
    <xf numFmtId="0" fontId="48" fillId="34" borderId="0" applyNumberFormat="0" applyBorder="0" applyAlignment="0" applyProtection="0"/>
    <xf numFmtId="0" fontId="48" fillId="0" borderId="0"/>
    <xf numFmtId="0" fontId="48" fillId="26" borderId="0" applyNumberFormat="0" applyBorder="0" applyAlignment="0" applyProtection="0"/>
    <xf numFmtId="0" fontId="48" fillId="11" borderId="57" applyNumberFormat="0" applyFont="0" applyAlignment="0" applyProtection="0"/>
    <xf numFmtId="0" fontId="48" fillId="22" borderId="0" applyNumberFormat="0" applyBorder="0" applyAlignment="0" applyProtection="0"/>
    <xf numFmtId="0" fontId="48" fillId="25"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35" fillId="0" borderId="50" applyNumberFormat="0" applyFill="0" applyAlignment="0" applyProtection="0"/>
    <xf numFmtId="0" fontId="36" fillId="0" borderId="51" applyNumberFormat="0" applyFill="0" applyAlignment="0" applyProtection="0"/>
    <xf numFmtId="0" fontId="37" fillId="0" borderId="52" applyNumberFormat="0" applyFill="0" applyAlignment="0" applyProtection="0"/>
    <xf numFmtId="0" fontId="37" fillId="0" borderId="0" applyNumberFormat="0" applyFill="0" applyBorder="0" applyAlignment="0" applyProtection="0"/>
    <xf numFmtId="0" fontId="38" fillId="5" borderId="0" applyNumberFormat="0" applyBorder="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53" applyNumberFormat="0" applyAlignment="0" applyProtection="0"/>
    <xf numFmtId="0" fontId="42" fillId="9" borderId="54" applyNumberFormat="0" applyAlignment="0" applyProtection="0"/>
    <xf numFmtId="0" fontId="43" fillId="9" borderId="53" applyNumberFormat="0" applyAlignment="0" applyProtection="0"/>
    <xf numFmtId="0" fontId="44" fillId="0" borderId="55" applyNumberFormat="0" applyFill="0" applyAlignment="0" applyProtection="0"/>
    <xf numFmtId="0" fontId="45" fillId="10" borderId="56" applyNumberFormat="0" applyAlignment="0" applyProtection="0"/>
    <xf numFmtId="0" fontId="4" fillId="0" borderId="0" applyNumberFormat="0" applyFill="0" applyBorder="0" applyAlignment="0" applyProtection="0"/>
    <xf numFmtId="0" fontId="1" fillId="11" borderId="57" applyNumberFormat="0" applyFont="0" applyAlignment="0" applyProtection="0"/>
    <xf numFmtId="0" fontId="46" fillId="0" borderId="0" applyNumberFormat="0" applyFill="0" applyBorder="0" applyAlignment="0" applyProtection="0"/>
    <xf numFmtId="0" fontId="2" fillId="0" borderId="58" applyNumberFormat="0" applyFill="0" applyAlignment="0" applyProtection="0"/>
    <xf numFmtId="0" fontId="47"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7" fillId="35"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0" borderId="0"/>
    <xf numFmtId="43" fontId="48" fillId="0" borderId="0" applyFont="0" applyFill="0" applyBorder="0" applyAlignment="0" applyProtection="0"/>
    <xf numFmtId="0" fontId="48" fillId="26" borderId="0" applyNumberFormat="0" applyBorder="0" applyAlignment="0" applyProtection="0"/>
    <xf numFmtId="0" fontId="48" fillId="25" borderId="0" applyNumberFormat="0" applyBorder="0" applyAlignment="0" applyProtection="0"/>
    <xf numFmtId="0" fontId="48" fillId="30" borderId="0" applyNumberFormat="0" applyBorder="0" applyAlignment="0" applyProtection="0"/>
    <xf numFmtId="0" fontId="48" fillId="26"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34" borderId="0" applyNumberFormat="0" applyBorder="0" applyAlignment="0" applyProtection="0"/>
    <xf numFmtId="0" fontId="48" fillId="0" borderId="0"/>
    <xf numFmtId="0" fontId="48" fillId="29" borderId="0" applyNumberFormat="0" applyBorder="0" applyAlignment="0" applyProtection="0"/>
    <xf numFmtId="0" fontId="48" fillId="18"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0" borderId="0"/>
    <xf numFmtId="0" fontId="48" fillId="14" borderId="0" applyNumberFormat="0" applyBorder="0" applyAlignment="0" applyProtection="0"/>
    <xf numFmtId="0" fontId="48" fillId="13" borderId="0" applyNumberFormat="0" applyBorder="0" applyAlignment="0" applyProtection="0"/>
    <xf numFmtId="43" fontId="48" fillId="0" borderId="0" applyFont="0" applyFill="0" applyBorder="0" applyAlignment="0" applyProtection="0"/>
    <xf numFmtId="0" fontId="48" fillId="21" borderId="0" applyNumberFormat="0" applyBorder="0" applyAlignment="0" applyProtection="0"/>
    <xf numFmtId="0" fontId="48" fillId="17" borderId="0" applyNumberFormat="0" applyBorder="0" applyAlignment="0" applyProtection="0"/>
    <xf numFmtId="43" fontId="48" fillId="0" borderId="0" applyFont="0" applyFill="0" applyBorder="0" applyAlignment="0" applyProtection="0"/>
    <xf numFmtId="0" fontId="48" fillId="34" borderId="0" applyNumberFormat="0" applyBorder="0" applyAlignment="0" applyProtection="0"/>
    <xf numFmtId="0" fontId="48" fillId="13" borderId="0" applyNumberFormat="0" applyBorder="0" applyAlignment="0" applyProtection="0"/>
    <xf numFmtId="0" fontId="48" fillId="11" borderId="57" applyNumberFormat="0" applyFont="0" applyAlignment="0" applyProtection="0"/>
    <xf numFmtId="0" fontId="48" fillId="33"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0" borderId="0"/>
    <xf numFmtId="0" fontId="48" fillId="22"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30"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18" borderId="0" applyNumberFormat="0" applyBorder="0" applyAlignment="0" applyProtection="0"/>
    <xf numFmtId="0" fontId="48" fillId="29" borderId="0" applyNumberFormat="0" applyBorder="0" applyAlignment="0" applyProtection="0"/>
    <xf numFmtId="0" fontId="48" fillId="14"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8" borderId="0" applyNumberFormat="0" applyBorder="0" applyAlignment="0" applyProtection="0"/>
    <xf numFmtId="0" fontId="48" fillId="29"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3"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7"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3" borderId="0" applyNumberFormat="0" applyBorder="0" applyAlignment="0" applyProtection="0"/>
    <xf numFmtId="0" fontId="48" fillId="26"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3" borderId="0" applyNumberFormat="0" applyBorder="0" applyAlignment="0" applyProtection="0"/>
    <xf numFmtId="0" fontId="48" fillId="0" borderId="0"/>
    <xf numFmtId="0" fontId="48" fillId="18" borderId="0" applyNumberFormat="0" applyBorder="0" applyAlignment="0" applyProtection="0"/>
    <xf numFmtId="0" fontId="48" fillId="21"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0" borderId="0"/>
    <xf numFmtId="0" fontId="48" fillId="0" borderId="0"/>
    <xf numFmtId="0" fontId="48" fillId="0" borderId="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0" borderId="0"/>
    <xf numFmtId="0" fontId="48" fillId="21"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18" borderId="0" applyNumberFormat="0" applyBorder="0" applyAlignment="0" applyProtection="0"/>
    <xf numFmtId="0" fontId="48" fillId="22" borderId="0" applyNumberFormat="0" applyBorder="0" applyAlignment="0" applyProtection="0"/>
    <xf numFmtId="0" fontId="48" fillId="18"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22"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4" borderId="0" applyNumberFormat="0" applyBorder="0" applyAlignment="0" applyProtection="0"/>
    <xf numFmtId="0" fontId="48" fillId="25"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21" borderId="0" applyNumberFormat="0" applyBorder="0" applyAlignment="0" applyProtection="0"/>
    <xf numFmtId="0" fontId="48" fillId="26" borderId="0" applyNumberFormat="0" applyBorder="0" applyAlignment="0" applyProtection="0"/>
    <xf numFmtId="0" fontId="48" fillId="17"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11" borderId="57" applyNumberFormat="0" applyFont="0" applyAlignment="0" applyProtection="0"/>
    <xf numFmtId="0" fontId="48" fillId="18" borderId="0" applyNumberFormat="0" applyBorder="0" applyAlignment="0" applyProtection="0"/>
    <xf numFmtId="0" fontId="48" fillId="25"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0" borderId="0"/>
    <xf numFmtId="0" fontId="48" fillId="18"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33" borderId="0" applyNumberFormat="0" applyBorder="0" applyAlignment="0" applyProtection="0"/>
    <xf numFmtId="0" fontId="48" fillId="0" borderId="0"/>
    <xf numFmtId="0" fontId="48" fillId="30" borderId="0" applyNumberFormat="0" applyBorder="0" applyAlignment="0" applyProtection="0"/>
    <xf numFmtId="0" fontId="48" fillId="17" borderId="0" applyNumberFormat="0" applyBorder="0" applyAlignment="0" applyProtection="0"/>
    <xf numFmtId="0" fontId="48" fillId="11" borderId="57" applyNumberFormat="0" applyFont="0" applyAlignment="0" applyProtection="0"/>
    <xf numFmtId="0" fontId="48" fillId="21" borderId="0" applyNumberFormat="0" applyBorder="0" applyAlignment="0" applyProtection="0"/>
    <xf numFmtId="43" fontId="48" fillId="0" borderId="0" applyFont="0" applyFill="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26" borderId="0" applyNumberFormat="0" applyBorder="0" applyAlignment="0" applyProtection="0"/>
    <xf numFmtId="0" fontId="48" fillId="34" borderId="0" applyNumberFormat="0" applyBorder="0" applyAlignment="0" applyProtection="0"/>
    <xf numFmtId="0" fontId="48" fillId="0" borderId="0"/>
    <xf numFmtId="0" fontId="48" fillId="26" borderId="0" applyNumberFormat="0" applyBorder="0" applyAlignment="0" applyProtection="0"/>
    <xf numFmtId="0" fontId="48" fillId="11" borderId="57" applyNumberFormat="0" applyFont="0" applyAlignment="0" applyProtection="0"/>
    <xf numFmtId="0" fontId="48" fillId="22" borderId="0" applyNumberFormat="0" applyBorder="0" applyAlignment="0" applyProtection="0"/>
    <xf numFmtId="0" fontId="48" fillId="25"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0" borderId="0"/>
    <xf numFmtId="43" fontId="48" fillId="0" borderId="0" applyFont="0" applyFill="0" applyBorder="0" applyAlignment="0" applyProtection="0"/>
    <xf numFmtId="0" fontId="48" fillId="26" borderId="0" applyNumberFormat="0" applyBorder="0" applyAlignment="0" applyProtection="0"/>
    <xf numFmtId="0" fontId="48" fillId="25" borderId="0" applyNumberFormat="0" applyBorder="0" applyAlignment="0" applyProtection="0"/>
    <xf numFmtId="0" fontId="48" fillId="30" borderId="0" applyNumberFormat="0" applyBorder="0" applyAlignment="0" applyProtection="0"/>
    <xf numFmtId="0" fontId="48" fillId="26"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34" borderId="0" applyNumberFormat="0" applyBorder="0" applyAlignment="0" applyProtection="0"/>
    <xf numFmtId="0" fontId="48" fillId="0" borderId="0"/>
    <xf numFmtId="0" fontId="48" fillId="29" borderId="0" applyNumberFormat="0" applyBorder="0" applyAlignment="0" applyProtection="0"/>
    <xf numFmtId="0" fontId="48" fillId="18"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0" borderId="0"/>
    <xf numFmtId="0" fontId="48" fillId="14" borderId="0" applyNumberFormat="0" applyBorder="0" applyAlignment="0" applyProtection="0"/>
    <xf numFmtId="0" fontId="48" fillId="13" borderId="0" applyNumberFormat="0" applyBorder="0" applyAlignment="0" applyProtection="0"/>
    <xf numFmtId="43" fontId="48" fillId="0" borderId="0" applyFont="0" applyFill="0" applyBorder="0" applyAlignment="0" applyProtection="0"/>
    <xf numFmtId="0" fontId="48" fillId="21" borderId="0" applyNumberFormat="0" applyBorder="0" applyAlignment="0" applyProtection="0"/>
    <xf numFmtId="0" fontId="48" fillId="17" borderId="0" applyNumberFormat="0" applyBorder="0" applyAlignment="0" applyProtection="0"/>
    <xf numFmtId="43" fontId="48" fillId="0" borderId="0" applyFont="0" applyFill="0" applyBorder="0" applyAlignment="0" applyProtection="0"/>
    <xf numFmtId="0" fontId="48" fillId="34" borderId="0" applyNumberFormat="0" applyBorder="0" applyAlignment="0" applyProtection="0"/>
    <xf numFmtId="0" fontId="48" fillId="13" borderId="0" applyNumberFormat="0" applyBorder="0" applyAlignment="0" applyProtection="0"/>
    <xf numFmtId="0" fontId="48" fillId="11" borderId="57" applyNumberFormat="0" applyFont="0" applyAlignment="0" applyProtection="0"/>
    <xf numFmtId="0" fontId="48" fillId="33"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0" borderId="0"/>
    <xf numFmtId="0" fontId="48" fillId="22"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30"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18" borderId="0" applyNumberFormat="0" applyBorder="0" applyAlignment="0" applyProtection="0"/>
    <xf numFmtId="0" fontId="48" fillId="29" borderId="0" applyNumberFormat="0" applyBorder="0" applyAlignment="0" applyProtection="0"/>
    <xf numFmtId="0" fontId="48" fillId="14"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8" borderId="0" applyNumberFormat="0" applyBorder="0" applyAlignment="0" applyProtection="0"/>
    <xf numFmtId="0" fontId="48" fillId="29"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3"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7"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3" borderId="0" applyNumberFormat="0" applyBorder="0" applyAlignment="0" applyProtection="0"/>
    <xf numFmtId="0" fontId="48" fillId="26"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3" borderId="0" applyNumberFormat="0" applyBorder="0" applyAlignment="0" applyProtection="0"/>
    <xf numFmtId="0" fontId="48" fillId="0" borderId="0"/>
    <xf numFmtId="0" fontId="48" fillId="18" borderId="0" applyNumberFormat="0" applyBorder="0" applyAlignment="0" applyProtection="0"/>
    <xf numFmtId="0" fontId="48" fillId="21"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0" borderId="0"/>
    <xf numFmtId="0" fontId="48" fillId="0" borderId="0"/>
    <xf numFmtId="0" fontId="48" fillId="0" borderId="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0" borderId="0"/>
    <xf numFmtId="0" fontId="48" fillId="21"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18" borderId="0" applyNumberFormat="0" applyBorder="0" applyAlignment="0" applyProtection="0"/>
    <xf numFmtId="0" fontId="48" fillId="22" borderId="0" applyNumberFormat="0" applyBorder="0" applyAlignment="0" applyProtection="0"/>
    <xf numFmtId="0" fontId="48" fillId="18"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22"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4" borderId="0" applyNumberFormat="0" applyBorder="0" applyAlignment="0" applyProtection="0"/>
    <xf numFmtId="0" fontId="48" fillId="25"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21" borderId="0" applyNumberFormat="0" applyBorder="0" applyAlignment="0" applyProtection="0"/>
    <xf numFmtId="0" fontId="48" fillId="26" borderId="0" applyNumberFormat="0" applyBorder="0" applyAlignment="0" applyProtection="0"/>
    <xf numFmtId="0" fontId="48" fillId="17"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11" borderId="57" applyNumberFormat="0" applyFont="0" applyAlignment="0" applyProtection="0"/>
    <xf numFmtId="0" fontId="48" fillId="18" borderId="0" applyNumberFormat="0" applyBorder="0" applyAlignment="0" applyProtection="0"/>
    <xf numFmtId="0" fontId="48" fillId="25"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0" borderId="0"/>
    <xf numFmtId="0" fontId="48" fillId="18"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33" borderId="0" applyNumberFormat="0" applyBorder="0" applyAlignment="0" applyProtection="0"/>
    <xf numFmtId="0" fontId="48" fillId="0" borderId="0"/>
    <xf numFmtId="0" fontId="48" fillId="30" borderId="0" applyNumberFormat="0" applyBorder="0" applyAlignment="0" applyProtection="0"/>
    <xf numFmtId="0" fontId="48" fillId="17" borderId="0" applyNumberFormat="0" applyBorder="0" applyAlignment="0" applyProtection="0"/>
    <xf numFmtId="0" fontId="48" fillId="11" borderId="57" applyNumberFormat="0" applyFont="0" applyAlignment="0" applyProtection="0"/>
    <xf numFmtId="0" fontId="48" fillId="21" borderId="0" applyNumberFormat="0" applyBorder="0" applyAlignment="0" applyProtection="0"/>
    <xf numFmtId="43" fontId="48" fillId="0" borderId="0" applyFont="0" applyFill="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26" borderId="0" applyNumberFormat="0" applyBorder="0" applyAlignment="0" applyProtection="0"/>
    <xf numFmtId="0" fontId="48" fillId="34" borderId="0" applyNumberFormat="0" applyBorder="0" applyAlignment="0" applyProtection="0"/>
    <xf numFmtId="0" fontId="48" fillId="0" borderId="0"/>
    <xf numFmtId="0" fontId="48" fillId="26" borderId="0" applyNumberFormat="0" applyBorder="0" applyAlignment="0" applyProtection="0"/>
    <xf numFmtId="0" fontId="48" fillId="11" borderId="57" applyNumberFormat="0" applyFont="0" applyAlignment="0" applyProtection="0"/>
    <xf numFmtId="0" fontId="48" fillId="22" borderId="0" applyNumberFormat="0" applyBorder="0" applyAlignment="0" applyProtection="0"/>
    <xf numFmtId="0" fontId="48" fillId="25"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26" borderId="0" applyNumberFormat="0" applyBorder="0" applyAlignment="0" applyProtection="0"/>
    <xf numFmtId="0" fontId="48" fillId="25"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0" borderId="0"/>
    <xf numFmtId="0" fontId="48" fillId="18" borderId="0" applyNumberFormat="0" applyBorder="0" applyAlignment="0" applyProtection="0"/>
    <xf numFmtId="0" fontId="48" fillId="17" borderId="0" applyNumberFormat="0" applyBorder="0" applyAlignment="0" applyProtection="0"/>
    <xf numFmtId="0" fontId="48" fillId="14" borderId="0" applyNumberFormat="0" applyBorder="0" applyAlignment="0" applyProtection="0"/>
    <xf numFmtId="0" fontId="48" fillId="13" borderId="0" applyNumberFormat="0" applyBorder="0" applyAlignment="0" applyProtection="0"/>
    <xf numFmtId="43" fontId="48" fillId="0" borderId="0" applyFont="0" applyFill="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33"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25" borderId="0" applyNumberFormat="0" applyBorder="0" applyAlignment="0" applyProtection="0"/>
    <xf numFmtId="0" fontId="48" fillId="14" borderId="0" applyNumberFormat="0" applyBorder="0" applyAlignment="0" applyProtection="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14"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0" fontId="48" fillId="26" borderId="0" applyNumberFormat="0" applyBorder="0" applyAlignment="0" applyProtection="0"/>
    <xf numFmtId="0" fontId="48" fillId="14" borderId="0" applyNumberFormat="0" applyBorder="0" applyAlignment="0" applyProtection="0"/>
    <xf numFmtId="0" fontId="48" fillId="29"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0" borderId="0"/>
    <xf numFmtId="0" fontId="48" fillId="22" borderId="0" applyNumberFormat="0" applyBorder="0" applyAlignment="0" applyProtection="0"/>
    <xf numFmtId="0" fontId="48" fillId="25" borderId="0" applyNumberFormat="0" applyBorder="0" applyAlignment="0" applyProtection="0"/>
    <xf numFmtId="0" fontId="48" fillId="30" borderId="0" applyNumberFormat="0" applyBorder="0" applyAlignment="0" applyProtection="0"/>
    <xf numFmtId="0" fontId="48" fillId="18" borderId="0" applyNumberFormat="0" applyBorder="0" applyAlignment="0" applyProtection="0"/>
    <xf numFmtId="0" fontId="48" fillId="26" borderId="0" applyNumberFormat="0" applyBorder="0" applyAlignment="0" applyProtection="0"/>
    <xf numFmtId="0" fontId="48" fillId="17" borderId="0" applyNumberFormat="0" applyBorder="0" applyAlignment="0" applyProtection="0"/>
    <xf numFmtId="0" fontId="48" fillId="34" borderId="0" applyNumberFormat="0" applyBorder="0" applyAlignment="0" applyProtection="0"/>
    <xf numFmtId="0" fontId="48" fillId="25"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29" borderId="0" applyNumberFormat="0" applyBorder="0" applyAlignment="0" applyProtection="0"/>
    <xf numFmtId="0" fontId="48" fillId="34" borderId="0" applyNumberFormat="0" applyBorder="0" applyAlignment="0" applyProtection="0"/>
    <xf numFmtId="0" fontId="48" fillId="0" borderId="0"/>
    <xf numFmtId="0" fontId="48" fillId="21" borderId="0" applyNumberFormat="0" applyBorder="0" applyAlignment="0" applyProtection="0"/>
    <xf numFmtId="0" fontId="48" fillId="30" borderId="0" applyNumberFormat="0" applyBorder="0" applyAlignment="0" applyProtection="0"/>
    <xf numFmtId="0" fontId="48" fillId="0" borderId="0"/>
    <xf numFmtId="0" fontId="48" fillId="17" borderId="0" applyNumberFormat="0" applyBorder="0" applyAlignment="0" applyProtection="0"/>
    <xf numFmtId="0" fontId="48" fillId="22" borderId="0" applyNumberFormat="0" applyBorder="0" applyAlignment="0" applyProtection="0"/>
    <xf numFmtId="0" fontId="48" fillId="14" borderId="0" applyNumberFormat="0" applyBorder="0" applyAlignment="0" applyProtection="0"/>
    <xf numFmtId="0" fontId="48" fillId="0" borderId="0"/>
    <xf numFmtId="0" fontId="48" fillId="25" borderId="0" applyNumberFormat="0" applyBorder="0" applyAlignment="0" applyProtection="0"/>
    <xf numFmtId="0" fontId="48" fillId="34" borderId="0" applyNumberFormat="0" applyBorder="0" applyAlignment="0" applyProtection="0"/>
    <xf numFmtId="0" fontId="48" fillId="14" borderId="0" applyNumberFormat="0" applyBorder="0" applyAlignment="0" applyProtection="0"/>
    <xf numFmtId="0" fontId="48" fillId="0" borderId="0"/>
    <xf numFmtId="0" fontId="48" fillId="17" borderId="0" applyNumberFormat="0" applyBorder="0" applyAlignment="0" applyProtection="0"/>
    <xf numFmtId="0" fontId="48" fillId="13" borderId="0" applyNumberFormat="0" applyBorder="0" applyAlignment="0" applyProtection="0"/>
    <xf numFmtId="43" fontId="48" fillId="0" borderId="0" applyFont="0" applyFill="0" applyBorder="0" applyAlignment="0" applyProtection="0"/>
    <xf numFmtId="0" fontId="48" fillId="18" borderId="0" applyNumberFormat="0" applyBorder="0" applyAlignment="0" applyProtection="0"/>
    <xf numFmtId="43" fontId="48" fillId="0" borderId="0" applyFont="0" applyFill="0" applyBorder="0" applyAlignment="0" applyProtection="0"/>
    <xf numFmtId="0" fontId="48" fillId="26" borderId="0" applyNumberFormat="0" applyBorder="0" applyAlignment="0" applyProtection="0"/>
    <xf numFmtId="0" fontId="48" fillId="17"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33"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21" borderId="0" applyNumberFormat="0" applyBorder="0" applyAlignment="0" applyProtection="0"/>
    <xf numFmtId="0" fontId="48" fillId="0" borderId="0"/>
    <xf numFmtId="0" fontId="48" fillId="13" borderId="0" applyNumberFormat="0" applyBorder="0" applyAlignment="0" applyProtection="0"/>
    <xf numFmtId="0" fontId="48" fillId="0" borderId="0"/>
    <xf numFmtId="0" fontId="48" fillId="13" borderId="0" applyNumberFormat="0" applyBorder="0" applyAlignment="0" applyProtection="0"/>
    <xf numFmtId="0" fontId="48" fillId="13" borderId="0" applyNumberFormat="0" applyBorder="0" applyAlignment="0" applyProtection="0"/>
    <xf numFmtId="0" fontId="48" fillId="11" borderId="57" applyNumberFormat="0" applyFont="0" applyAlignment="0" applyProtection="0"/>
    <xf numFmtId="0" fontId="48" fillId="18" borderId="0" applyNumberFormat="0" applyBorder="0" applyAlignment="0" applyProtection="0"/>
    <xf numFmtId="0" fontId="48" fillId="17" borderId="0" applyNumberFormat="0" applyBorder="0" applyAlignment="0" applyProtection="0"/>
    <xf numFmtId="0" fontId="48" fillId="33" borderId="0" applyNumberFormat="0" applyBorder="0" applyAlignment="0" applyProtection="0"/>
    <xf numFmtId="0" fontId="48" fillId="21" borderId="0" applyNumberFormat="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3" borderId="0" applyNumberFormat="0" applyBorder="0" applyAlignment="0" applyProtection="0"/>
    <xf numFmtId="43" fontId="48" fillId="0" borderId="0" applyFont="0" applyFill="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11" borderId="57" applyNumberFormat="0" applyFont="0" applyAlignment="0" applyProtection="0"/>
    <xf numFmtId="0" fontId="48" fillId="18" borderId="0" applyNumberFormat="0" applyBorder="0" applyAlignment="0" applyProtection="0"/>
    <xf numFmtId="0" fontId="48" fillId="33"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0" fontId="48" fillId="0" borderId="0"/>
    <xf numFmtId="0" fontId="48" fillId="0" borderId="0"/>
    <xf numFmtId="0" fontId="48" fillId="1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17" borderId="0" applyNumberFormat="0" applyBorder="0" applyAlignment="0" applyProtection="0"/>
    <xf numFmtId="0" fontId="48" fillId="29"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11" borderId="57" applyNumberFormat="0" applyFont="0" applyAlignment="0" applyProtection="0"/>
    <xf numFmtId="0" fontId="48" fillId="17" borderId="0" applyNumberFormat="0" applyBorder="0" applyAlignment="0" applyProtection="0"/>
    <xf numFmtId="0" fontId="48" fillId="22" borderId="0" applyNumberFormat="0" applyBorder="0" applyAlignment="0" applyProtection="0"/>
    <xf numFmtId="0" fontId="48" fillId="13" borderId="0" applyNumberFormat="0" applyBorder="0" applyAlignment="0" applyProtection="0"/>
    <xf numFmtId="0" fontId="48" fillId="0" borderId="0"/>
    <xf numFmtId="0" fontId="48" fillId="21" borderId="0" applyNumberFormat="0" applyBorder="0" applyAlignment="0" applyProtection="0"/>
    <xf numFmtId="0" fontId="48" fillId="25" borderId="0" applyNumberFormat="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26"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0" borderId="0"/>
    <xf numFmtId="0" fontId="48" fillId="22"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30"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18" borderId="0" applyNumberFormat="0" applyBorder="0" applyAlignment="0" applyProtection="0"/>
    <xf numFmtId="0" fontId="48" fillId="29" borderId="0" applyNumberFormat="0" applyBorder="0" applyAlignment="0" applyProtection="0"/>
    <xf numFmtId="0" fontId="48" fillId="14"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8" borderId="0" applyNumberFormat="0" applyBorder="0" applyAlignment="0" applyProtection="0"/>
    <xf numFmtId="0" fontId="48" fillId="29"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3"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7"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3" borderId="0" applyNumberFormat="0" applyBorder="0" applyAlignment="0" applyProtection="0"/>
    <xf numFmtId="0" fontId="48" fillId="26"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3" borderId="0" applyNumberFormat="0" applyBorder="0" applyAlignment="0" applyProtection="0"/>
    <xf numFmtId="0" fontId="48" fillId="0" borderId="0"/>
    <xf numFmtId="0" fontId="48" fillId="18" borderId="0" applyNumberFormat="0" applyBorder="0" applyAlignment="0" applyProtection="0"/>
    <xf numFmtId="0" fontId="48" fillId="21"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0" borderId="0"/>
    <xf numFmtId="0" fontId="48" fillId="0" borderId="0"/>
    <xf numFmtId="0" fontId="48" fillId="0" borderId="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0" borderId="0"/>
    <xf numFmtId="0" fontId="48" fillId="21"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18" borderId="0" applyNumberFormat="0" applyBorder="0" applyAlignment="0" applyProtection="0"/>
    <xf numFmtId="0" fontId="48" fillId="22" borderId="0" applyNumberFormat="0" applyBorder="0" applyAlignment="0" applyProtection="0"/>
    <xf numFmtId="0" fontId="48" fillId="18"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22"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4" borderId="0" applyNumberFormat="0" applyBorder="0" applyAlignment="0" applyProtection="0"/>
    <xf numFmtId="0" fontId="48" fillId="25"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21" borderId="0" applyNumberFormat="0" applyBorder="0" applyAlignment="0" applyProtection="0"/>
    <xf numFmtId="0" fontId="48" fillId="26" borderId="0" applyNumberFormat="0" applyBorder="0" applyAlignment="0" applyProtection="0"/>
    <xf numFmtId="0" fontId="48" fillId="17"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11" borderId="57" applyNumberFormat="0" applyFont="0" applyAlignment="0" applyProtection="0"/>
    <xf numFmtId="0" fontId="48" fillId="18" borderId="0" applyNumberFormat="0" applyBorder="0" applyAlignment="0" applyProtection="0"/>
    <xf numFmtId="0" fontId="48" fillId="25"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0" borderId="0"/>
    <xf numFmtId="0" fontId="48" fillId="18"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33" borderId="0" applyNumberFormat="0" applyBorder="0" applyAlignment="0" applyProtection="0"/>
    <xf numFmtId="0" fontId="48" fillId="0" borderId="0"/>
    <xf numFmtId="0" fontId="48" fillId="30" borderId="0" applyNumberFormat="0" applyBorder="0" applyAlignment="0" applyProtection="0"/>
    <xf numFmtId="0" fontId="48" fillId="17" borderId="0" applyNumberFormat="0" applyBorder="0" applyAlignment="0" applyProtection="0"/>
    <xf numFmtId="0" fontId="48" fillId="11" borderId="57" applyNumberFormat="0" applyFont="0" applyAlignment="0" applyProtection="0"/>
    <xf numFmtId="0" fontId="48" fillId="21" borderId="0" applyNumberFormat="0" applyBorder="0" applyAlignment="0" applyProtection="0"/>
    <xf numFmtId="43" fontId="48" fillId="0" borderId="0" applyFont="0" applyFill="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26" borderId="0" applyNumberFormat="0" applyBorder="0" applyAlignment="0" applyProtection="0"/>
    <xf numFmtId="0" fontId="48" fillId="34" borderId="0" applyNumberFormat="0" applyBorder="0" applyAlignment="0" applyProtection="0"/>
    <xf numFmtId="0" fontId="48" fillId="0" borderId="0"/>
    <xf numFmtId="0" fontId="48" fillId="26" borderId="0" applyNumberFormat="0" applyBorder="0" applyAlignment="0" applyProtection="0"/>
    <xf numFmtId="0" fontId="48" fillId="11" borderId="57" applyNumberFormat="0" applyFont="0" applyAlignment="0" applyProtection="0"/>
    <xf numFmtId="0" fontId="48" fillId="22" borderId="0" applyNumberFormat="0" applyBorder="0" applyAlignment="0" applyProtection="0"/>
    <xf numFmtId="0" fontId="48" fillId="25"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0" borderId="0"/>
    <xf numFmtId="43" fontId="48" fillId="0" borderId="0" applyFont="0" applyFill="0" applyBorder="0" applyAlignment="0" applyProtection="0"/>
    <xf numFmtId="0" fontId="48" fillId="26" borderId="0" applyNumberFormat="0" applyBorder="0" applyAlignment="0" applyProtection="0"/>
    <xf numFmtId="0" fontId="48" fillId="25" borderId="0" applyNumberFormat="0" applyBorder="0" applyAlignment="0" applyProtection="0"/>
    <xf numFmtId="0" fontId="48" fillId="30" borderId="0" applyNumberFormat="0" applyBorder="0" applyAlignment="0" applyProtection="0"/>
    <xf numFmtId="0" fontId="48" fillId="26"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34" borderId="0" applyNumberFormat="0" applyBorder="0" applyAlignment="0" applyProtection="0"/>
    <xf numFmtId="0" fontId="48" fillId="0" borderId="0"/>
    <xf numFmtId="0" fontId="48" fillId="29" borderId="0" applyNumberFormat="0" applyBorder="0" applyAlignment="0" applyProtection="0"/>
    <xf numFmtId="0" fontId="48" fillId="18"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0" borderId="0"/>
    <xf numFmtId="0" fontId="48" fillId="14" borderId="0" applyNumberFormat="0" applyBorder="0" applyAlignment="0" applyProtection="0"/>
    <xf numFmtId="0" fontId="48" fillId="13" borderId="0" applyNumberFormat="0" applyBorder="0" applyAlignment="0" applyProtection="0"/>
    <xf numFmtId="43" fontId="48" fillId="0" borderId="0" applyFont="0" applyFill="0" applyBorder="0" applyAlignment="0" applyProtection="0"/>
    <xf numFmtId="0" fontId="48" fillId="21" borderId="0" applyNumberFormat="0" applyBorder="0" applyAlignment="0" applyProtection="0"/>
    <xf numFmtId="0" fontId="48" fillId="17" borderId="0" applyNumberFormat="0" applyBorder="0" applyAlignment="0" applyProtection="0"/>
    <xf numFmtId="43" fontId="48" fillId="0" borderId="0" applyFont="0" applyFill="0" applyBorder="0" applyAlignment="0" applyProtection="0"/>
    <xf numFmtId="0" fontId="48" fillId="34" borderId="0" applyNumberFormat="0" applyBorder="0" applyAlignment="0" applyProtection="0"/>
    <xf numFmtId="0" fontId="48" fillId="13" borderId="0" applyNumberFormat="0" applyBorder="0" applyAlignment="0" applyProtection="0"/>
    <xf numFmtId="0" fontId="48" fillId="11" borderId="57" applyNumberFormat="0" applyFont="0" applyAlignment="0" applyProtection="0"/>
    <xf numFmtId="0" fontId="48" fillId="33"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0" borderId="0"/>
    <xf numFmtId="0" fontId="48" fillId="22"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30"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18" borderId="0" applyNumberFormat="0" applyBorder="0" applyAlignment="0" applyProtection="0"/>
    <xf numFmtId="0" fontId="48" fillId="29" borderId="0" applyNumberFormat="0" applyBorder="0" applyAlignment="0" applyProtection="0"/>
    <xf numFmtId="0" fontId="48" fillId="14"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8" borderId="0" applyNumberFormat="0" applyBorder="0" applyAlignment="0" applyProtection="0"/>
    <xf numFmtId="0" fontId="48" fillId="29"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3"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7"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3" borderId="0" applyNumberFormat="0" applyBorder="0" applyAlignment="0" applyProtection="0"/>
    <xf numFmtId="0" fontId="48" fillId="26"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3" borderId="0" applyNumberFormat="0" applyBorder="0" applyAlignment="0" applyProtection="0"/>
    <xf numFmtId="0" fontId="48" fillId="0" borderId="0"/>
    <xf numFmtId="0" fontId="48" fillId="18" borderId="0" applyNumberFormat="0" applyBorder="0" applyAlignment="0" applyProtection="0"/>
    <xf numFmtId="0" fontId="48" fillId="21"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0" borderId="0"/>
    <xf numFmtId="0" fontId="48" fillId="0" borderId="0"/>
    <xf numFmtId="0" fontId="48" fillId="0" borderId="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0" borderId="0"/>
    <xf numFmtId="0" fontId="48" fillId="21"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18" borderId="0" applyNumberFormat="0" applyBorder="0" applyAlignment="0" applyProtection="0"/>
    <xf numFmtId="0" fontId="48" fillId="22" borderId="0" applyNumberFormat="0" applyBorder="0" applyAlignment="0" applyProtection="0"/>
    <xf numFmtId="0" fontId="48" fillId="18"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22"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4" borderId="0" applyNumberFormat="0" applyBorder="0" applyAlignment="0" applyProtection="0"/>
    <xf numFmtId="0" fontId="48" fillId="25"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21" borderId="0" applyNumberFormat="0" applyBorder="0" applyAlignment="0" applyProtection="0"/>
    <xf numFmtId="0" fontId="48" fillId="26" borderId="0" applyNumberFormat="0" applyBorder="0" applyAlignment="0" applyProtection="0"/>
    <xf numFmtId="0" fontId="48" fillId="17"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11" borderId="57" applyNumberFormat="0" applyFont="0" applyAlignment="0" applyProtection="0"/>
    <xf numFmtId="0" fontId="48" fillId="18" borderId="0" applyNumberFormat="0" applyBorder="0" applyAlignment="0" applyProtection="0"/>
    <xf numFmtId="0" fontId="48" fillId="25"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0" borderId="0"/>
    <xf numFmtId="0" fontId="48" fillId="18"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33" borderId="0" applyNumberFormat="0" applyBorder="0" applyAlignment="0" applyProtection="0"/>
    <xf numFmtId="0" fontId="48" fillId="0" borderId="0"/>
    <xf numFmtId="0" fontId="48" fillId="30" borderId="0" applyNumberFormat="0" applyBorder="0" applyAlignment="0" applyProtection="0"/>
    <xf numFmtId="0" fontId="48" fillId="17" borderId="0" applyNumberFormat="0" applyBorder="0" applyAlignment="0" applyProtection="0"/>
    <xf numFmtId="0" fontId="48" fillId="11" borderId="57" applyNumberFormat="0" applyFont="0" applyAlignment="0" applyProtection="0"/>
    <xf numFmtId="0" fontId="48" fillId="21" borderId="0" applyNumberFormat="0" applyBorder="0" applyAlignment="0" applyProtection="0"/>
    <xf numFmtId="43" fontId="48" fillId="0" borderId="0" applyFont="0" applyFill="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26" borderId="0" applyNumberFormat="0" applyBorder="0" applyAlignment="0" applyProtection="0"/>
    <xf numFmtId="0" fontId="48" fillId="34" borderId="0" applyNumberFormat="0" applyBorder="0" applyAlignment="0" applyProtection="0"/>
    <xf numFmtId="0" fontId="48" fillId="0" borderId="0"/>
    <xf numFmtId="0" fontId="48" fillId="26" borderId="0" applyNumberFormat="0" applyBorder="0" applyAlignment="0" applyProtection="0"/>
    <xf numFmtId="0" fontId="48" fillId="11" borderId="57" applyNumberFormat="0" applyFont="0" applyAlignment="0" applyProtection="0"/>
    <xf numFmtId="0" fontId="48" fillId="22" borderId="0" applyNumberFormat="0" applyBorder="0" applyAlignment="0" applyProtection="0"/>
    <xf numFmtId="0" fontId="48" fillId="25"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26" borderId="0" applyNumberFormat="0" applyBorder="0" applyAlignment="0" applyProtection="0"/>
    <xf numFmtId="0" fontId="48" fillId="25"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0" borderId="0"/>
    <xf numFmtId="0" fontId="48" fillId="18" borderId="0" applyNumberFormat="0" applyBorder="0" applyAlignment="0" applyProtection="0"/>
    <xf numFmtId="0" fontId="48" fillId="17" borderId="0" applyNumberFormat="0" applyBorder="0" applyAlignment="0" applyProtection="0"/>
    <xf numFmtId="0" fontId="48" fillId="14" borderId="0" applyNumberFormat="0" applyBorder="0" applyAlignment="0" applyProtection="0"/>
    <xf numFmtId="0" fontId="48" fillId="13" borderId="0" applyNumberFormat="0" applyBorder="0" applyAlignment="0" applyProtection="0"/>
    <xf numFmtId="43" fontId="48" fillId="0" borderId="0" applyFont="0" applyFill="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33"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25" borderId="0" applyNumberFormat="0" applyBorder="0" applyAlignment="0" applyProtection="0"/>
    <xf numFmtId="0" fontId="48" fillId="14" borderId="0" applyNumberFormat="0" applyBorder="0" applyAlignment="0" applyProtection="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14"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0" fontId="48" fillId="26" borderId="0" applyNumberFormat="0" applyBorder="0" applyAlignment="0" applyProtection="0"/>
    <xf numFmtId="0" fontId="48" fillId="14" borderId="0" applyNumberFormat="0" applyBorder="0" applyAlignment="0" applyProtection="0"/>
    <xf numFmtId="0" fontId="48" fillId="29"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0" borderId="0"/>
    <xf numFmtId="0" fontId="48" fillId="22" borderId="0" applyNumberFormat="0" applyBorder="0" applyAlignment="0" applyProtection="0"/>
    <xf numFmtId="0" fontId="48" fillId="25" borderId="0" applyNumberFormat="0" applyBorder="0" applyAlignment="0" applyProtection="0"/>
    <xf numFmtId="0" fontId="48" fillId="30" borderId="0" applyNumberFormat="0" applyBorder="0" applyAlignment="0" applyProtection="0"/>
    <xf numFmtId="0" fontId="48" fillId="18" borderId="0" applyNumberFormat="0" applyBorder="0" applyAlignment="0" applyProtection="0"/>
    <xf numFmtId="0" fontId="48" fillId="26" borderId="0" applyNumberFormat="0" applyBorder="0" applyAlignment="0" applyProtection="0"/>
    <xf numFmtId="0" fontId="48" fillId="17" borderId="0" applyNumberFormat="0" applyBorder="0" applyAlignment="0" applyProtection="0"/>
    <xf numFmtId="0" fontId="48" fillId="34" borderId="0" applyNumberFormat="0" applyBorder="0" applyAlignment="0" applyProtection="0"/>
    <xf numFmtId="0" fontId="48" fillId="25"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29" borderId="0" applyNumberFormat="0" applyBorder="0" applyAlignment="0" applyProtection="0"/>
    <xf numFmtId="0" fontId="48" fillId="34" borderId="0" applyNumberFormat="0" applyBorder="0" applyAlignment="0" applyProtection="0"/>
    <xf numFmtId="0" fontId="48" fillId="21" borderId="0" applyNumberFormat="0" applyBorder="0" applyAlignment="0" applyProtection="0"/>
    <xf numFmtId="0" fontId="48" fillId="30" borderId="0" applyNumberFormat="0" applyBorder="0" applyAlignment="0" applyProtection="0"/>
    <xf numFmtId="0" fontId="48" fillId="0" borderId="0"/>
    <xf numFmtId="0" fontId="48" fillId="17" borderId="0" applyNumberFormat="0" applyBorder="0" applyAlignment="0" applyProtection="0"/>
    <xf numFmtId="0" fontId="48" fillId="22" borderId="0" applyNumberFormat="0" applyBorder="0" applyAlignment="0" applyProtection="0"/>
    <xf numFmtId="0" fontId="48" fillId="14" borderId="0" applyNumberFormat="0" applyBorder="0" applyAlignment="0" applyProtection="0"/>
    <xf numFmtId="0" fontId="48" fillId="0" borderId="0"/>
    <xf numFmtId="0" fontId="48" fillId="25" borderId="0" applyNumberFormat="0" applyBorder="0" applyAlignment="0" applyProtection="0"/>
    <xf numFmtId="0" fontId="48" fillId="34" borderId="0" applyNumberFormat="0" applyBorder="0" applyAlignment="0" applyProtection="0"/>
    <xf numFmtId="0" fontId="48" fillId="14" borderId="0" applyNumberFormat="0" applyBorder="0" applyAlignment="0" applyProtection="0"/>
    <xf numFmtId="0" fontId="48" fillId="0" borderId="0"/>
    <xf numFmtId="0" fontId="48" fillId="17" borderId="0" applyNumberFormat="0" applyBorder="0" applyAlignment="0" applyProtection="0"/>
    <xf numFmtId="0" fontId="48" fillId="13" borderId="0" applyNumberFormat="0" applyBorder="0" applyAlignment="0" applyProtection="0"/>
    <xf numFmtId="43" fontId="48" fillId="0" borderId="0" applyFont="0" applyFill="0" applyBorder="0" applyAlignment="0" applyProtection="0"/>
    <xf numFmtId="0" fontId="48" fillId="18" borderId="0" applyNumberFormat="0" applyBorder="0" applyAlignment="0" applyProtection="0"/>
    <xf numFmtId="43" fontId="48" fillId="0" borderId="0" applyFont="0" applyFill="0" applyBorder="0" applyAlignment="0" applyProtection="0"/>
    <xf numFmtId="0" fontId="48" fillId="26" borderId="0" applyNumberFormat="0" applyBorder="0" applyAlignment="0" applyProtection="0"/>
    <xf numFmtId="0" fontId="48" fillId="17"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33"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21" borderId="0" applyNumberFormat="0" applyBorder="0" applyAlignment="0" applyProtection="0"/>
    <xf numFmtId="0" fontId="48" fillId="0" borderId="0"/>
    <xf numFmtId="0" fontId="48" fillId="13" borderId="0" applyNumberFormat="0" applyBorder="0" applyAlignment="0" applyProtection="0"/>
    <xf numFmtId="0" fontId="48" fillId="0" borderId="0"/>
    <xf numFmtId="0" fontId="48" fillId="13" borderId="0" applyNumberFormat="0" applyBorder="0" applyAlignment="0" applyProtection="0"/>
    <xf numFmtId="0" fontId="48" fillId="13" borderId="0" applyNumberFormat="0" applyBorder="0" applyAlignment="0" applyProtection="0"/>
    <xf numFmtId="0" fontId="48" fillId="11" borderId="57" applyNumberFormat="0" applyFont="0" applyAlignment="0" applyProtection="0"/>
    <xf numFmtId="0" fontId="48" fillId="18" borderId="0" applyNumberFormat="0" applyBorder="0" applyAlignment="0" applyProtection="0"/>
    <xf numFmtId="0" fontId="48" fillId="17" borderId="0" applyNumberFormat="0" applyBorder="0" applyAlignment="0" applyProtection="0"/>
    <xf numFmtId="0" fontId="48" fillId="33" borderId="0" applyNumberFormat="0" applyBorder="0" applyAlignment="0" applyProtection="0"/>
    <xf numFmtId="0" fontId="48" fillId="21" borderId="0" applyNumberFormat="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3" borderId="0" applyNumberFormat="0" applyBorder="0" applyAlignment="0" applyProtection="0"/>
    <xf numFmtId="43" fontId="48" fillId="0" borderId="0" applyFont="0" applyFill="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11" borderId="57" applyNumberFormat="0" applyFont="0" applyAlignment="0" applyProtection="0"/>
    <xf numFmtId="0" fontId="48" fillId="18" borderId="0" applyNumberFormat="0" applyBorder="0" applyAlignment="0" applyProtection="0"/>
    <xf numFmtId="0" fontId="48" fillId="33"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0" fontId="48" fillId="0" borderId="0"/>
    <xf numFmtId="0" fontId="48" fillId="0" borderId="0"/>
    <xf numFmtId="0" fontId="48" fillId="1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17" borderId="0" applyNumberFormat="0" applyBorder="0" applyAlignment="0" applyProtection="0"/>
    <xf numFmtId="0" fontId="48" fillId="29"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11" borderId="57" applyNumberFormat="0" applyFont="0" applyAlignment="0" applyProtection="0"/>
    <xf numFmtId="0" fontId="48" fillId="17" borderId="0" applyNumberFormat="0" applyBorder="0" applyAlignment="0" applyProtection="0"/>
    <xf numFmtId="0" fontId="48" fillId="22" borderId="0" applyNumberFormat="0" applyBorder="0" applyAlignment="0" applyProtection="0"/>
    <xf numFmtId="0" fontId="48" fillId="13" borderId="0" applyNumberFormat="0" applyBorder="0" applyAlignment="0" applyProtection="0"/>
    <xf numFmtId="0" fontId="48" fillId="0" borderId="0"/>
    <xf numFmtId="0" fontId="48" fillId="21" borderId="0" applyNumberFormat="0" applyBorder="0" applyAlignment="0" applyProtection="0"/>
    <xf numFmtId="0" fontId="48" fillId="25" borderId="0" applyNumberFormat="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26"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0" borderId="0"/>
    <xf numFmtId="0" fontId="48" fillId="22"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30"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18" borderId="0" applyNumberFormat="0" applyBorder="0" applyAlignment="0" applyProtection="0"/>
    <xf numFmtId="0" fontId="48" fillId="29" borderId="0" applyNumberFormat="0" applyBorder="0" applyAlignment="0" applyProtection="0"/>
    <xf numFmtId="0" fontId="48" fillId="14"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8" borderId="0" applyNumberFormat="0" applyBorder="0" applyAlignment="0" applyProtection="0"/>
    <xf numFmtId="0" fontId="48" fillId="29"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3"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7"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3" borderId="0" applyNumberFormat="0" applyBorder="0" applyAlignment="0" applyProtection="0"/>
    <xf numFmtId="0" fontId="48" fillId="26"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3" borderId="0" applyNumberFormat="0" applyBorder="0" applyAlignment="0" applyProtection="0"/>
    <xf numFmtId="0" fontId="48" fillId="0" borderId="0"/>
    <xf numFmtId="0" fontId="48" fillId="18" borderId="0" applyNumberFormat="0" applyBorder="0" applyAlignment="0" applyProtection="0"/>
    <xf numFmtId="0" fontId="48" fillId="21"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0" borderId="0"/>
    <xf numFmtId="0" fontId="48" fillId="0" borderId="0"/>
    <xf numFmtId="0" fontId="48" fillId="0" borderId="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0" borderId="0"/>
    <xf numFmtId="0" fontId="48" fillId="21"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18" borderId="0" applyNumberFormat="0" applyBorder="0" applyAlignment="0" applyProtection="0"/>
    <xf numFmtId="0" fontId="48" fillId="22" borderId="0" applyNumberFormat="0" applyBorder="0" applyAlignment="0" applyProtection="0"/>
    <xf numFmtId="0" fontId="48" fillId="18"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22"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4" borderId="0" applyNumberFormat="0" applyBorder="0" applyAlignment="0" applyProtection="0"/>
    <xf numFmtId="0" fontId="48" fillId="25"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21" borderId="0" applyNumberFormat="0" applyBorder="0" applyAlignment="0" applyProtection="0"/>
    <xf numFmtId="0" fontId="48" fillId="26" borderId="0" applyNumberFormat="0" applyBorder="0" applyAlignment="0" applyProtection="0"/>
    <xf numFmtId="0" fontId="48" fillId="17"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11" borderId="57" applyNumberFormat="0" applyFont="0" applyAlignment="0" applyProtection="0"/>
    <xf numFmtId="0" fontId="48" fillId="18" borderId="0" applyNumberFormat="0" applyBorder="0" applyAlignment="0" applyProtection="0"/>
    <xf numFmtId="0" fontId="48" fillId="25"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0" borderId="0"/>
    <xf numFmtId="0" fontId="48" fillId="18"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33" borderId="0" applyNumberFormat="0" applyBorder="0" applyAlignment="0" applyProtection="0"/>
    <xf numFmtId="0" fontId="48" fillId="0" borderId="0"/>
    <xf numFmtId="0" fontId="48" fillId="30" borderId="0" applyNumberFormat="0" applyBorder="0" applyAlignment="0" applyProtection="0"/>
    <xf numFmtId="0" fontId="48" fillId="17" borderId="0" applyNumberFormat="0" applyBorder="0" applyAlignment="0" applyProtection="0"/>
    <xf numFmtId="0" fontId="48" fillId="11" borderId="57" applyNumberFormat="0" applyFont="0" applyAlignment="0" applyProtection="0"/>
    <xf numFmtId="0" fontId="48" fillId="21" borderId="0" applyNumberFormat="0" applyBorder="0" applyAlignment="0" applyProtection="0"/>
    <xf numFmtId="43" fontId="48" fillId="0" borderId="0" applyFont="0" applyFill="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26" borderId="0" applyNumberFormat="0" applyBorder="0" applyAlignment="0" applyProtection="0"/>
    <xf numFmtId="0" fontId="48" fillId="34" borderId="0" applyNumberFormat="0" applyBorder="0" applyAlignment="0" applyProtection="0"/>
    <xf numFmtId="0" fontId="48" fillId="0" borderId="0"/>
    <xf numFmtId="0" fontId="48" fillId="26" borderId="0" applyNumberFormat="0" applyBorder="0" applyAlignment="0" applyProtection="0"/>
    <xf numFmtId="0" fontId="48" fillId="11" borderId="57" applyNumberFormat="0" applyFont="0" applyAlignment="0" applyProtection="0"/>
    <xf numFmtId="0" fontId="48" fillId="22" borderId="0" applyNumberFormat="0" applyBorder="0" applyAlignment="0" applyProtection="0"/>
    <xf numFmtId="0" fontId="48" fillId="25"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0" borderId="0"/>
    <xf numFmtId="43" fontId="48" fillId="0" borderId="0" applyFont="0" applyFill="0" applyBorder="0" applyAlignment="0" applyProtection="0"/>
    <xf numFmtId="0" fontId="48" fillId="26" borderId="0" applyNumberFormat="0" applyBorder="0" applyAlignment="0" applyProtection="0"/>
    <xf numFmtId="0" fontId="48" fillId="25" borderId="0" applyNumberFormat="0" applyBorder="0" applyAlignment="0" applyProtection="0"/>
    <xf numFmtId="0" fontId="48" fillId="30" borderId="0" applyNumberFormat="0" applyBorder="0" applyAlignment="0" applyProtection="0"/>
    <xf numFmtId="0" fontId="48" fillId="26"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34" borderId="0" applyNumberFormat="0" applyBorder="0" applyAlignment="0" applyProtection="0"/>
    <xf numFmtId="0" fontId="48" fillId="0" borderId="0"/>
    <xf numFmtId="0" fontId="48" fillId="29" borderId="0" applyNumberFormat="0" applyBorder="0" applyAlignment="0" applyProtection="0"/>
    <xf numFmtId="0" fontId="48" fillId="18"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0" borderId="0"/>
    <xf numFmtId="0" fontId="48" fillId="14" borderId="0" applyNumberFormat="0" applyBorder="0" applyAlignment="0" applyProtection="0"/>
    <xf numFmtId="0" fontId="48" fillId="13" borderId="0" applyNumberFormat="0" applyBorder="0" applyAlignment="0" applyProtection="0"/>
    <xf numFmtId="43" fontId="48" fillId="0" borderId="0" applyFont="0" applyFill="0" applyBorder="0" applyAlignment="0" applyProtection="0"/>
    <xf numFmtId="0" fontId="48" fillId="21" borderId="0" applyNumberFormat="0" applyBorder="0" applyAlignment="0" applyProtection="0"/>
    <xf numFmtId="0" fontId="48" fillId="17" borderId="0" applyNumberFormat="0" applyBorder="0" applyAlignment="0" applyProtection="0"/>
    <xf numFmtId="43" fontId="48" fillId="0" borderId="0" applyFont="0" applyFill="0" applyBorder="0" applyAlignment="0" applyProtection="0"/>
    <xf numFmtId="0" fontId="48" fillId="34" borderId="0" applyNumberFormat="0" applyBorder="0" applyAlignment="0" applyProtection="0"/>
    <xf numFmtId="0" fontId="48" fillId="13" borderId="0" applyNumberFormat="0" applyBorder="0" applyAlignment="0" applyProtection="0"/>
    <xf numFmtId="0" fontId="48" fillId="11" borderId="57" applyNumberFormat="0" applyFont="0" applyAlignment="0" applyProtection="0"/>
    <xf numFmtId="0" fontId="48" fillId="33"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0" borderId="0"/>
    <xf numFmtId="0" fontId="48" fillId="22"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30"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18" borderId="0" applyNumberFormat="0" applyBorder="0" applyAlignment="0" applyProtection="0"/>
    <xf numFmtId="0" fontId="48" fillId="29" borderId="0" applyNumberFormat="0" applyBorder="0" applyAlignment="0" applyProtection="0"/>
    <xf numFmtId="0" fontId="48" fillId="14"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8" borderId="0" applyNumberFormat="0" applyBorder="0" applyAlignment="0" applyProtection="0"/>
    <xf numFmtId="0" fontId="48" fillId="29"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3"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7"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3" borderId="0" applyNumberFormat="0" applyBorder="0" applyAlignment="0" applyProtection="0"/>
    <xf numFmtId="0" fontId="48" fillId="26"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3" borderId="0" applyNumberFormat="0" applyBorder="0" applyAlignment="0" applyProtection="0"/>
    <xf numFmtId="0" fontId="48" fillId="0" borderId="0"/>
    <xf numFmtId="0" fontId="48" fillId="18" borderId="0" applyNumberFormat="0" applyBorder="0" applyAlignment="0" applyProtection="0"/>
    <xf numFmtId="0" fontId="48" fillId="21"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0" borderId="0"/>
    <xf numFmtId="0" fontId="48" fillId="0" borderId="0"/>
    <xf numFmtId="0" fontId="48" fillId="0" borderId="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0" borderId="0"/>
    <xf numFmtId="0" fontId="48" fillId="21"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18" borderId="0" applyNumberFormat="0" applyBorder="0" applyAlignment="0" applyProtection="0"/>
    <xf numFmtId="0" fontId="48" fillId="22" borderId="0" applyNumberFormat="0" applyBorder="0" applyAlignment="0" applyProtection="0"/>
    <xf numFmtId="0" fontId="48" fillId="18"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22"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4" borderId="0" applyNumberFormat="0" applyBorder="0" applyAlignment="0" applyProtection="0"/>
    <xf numFmtId="0" fontId="48" fillId="25"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21" borderId="0" applyNumberFormat="0" applyBorder="0" applyAlignment="0" applyProtection="0"/>
    <xf numFmtId="0" fontId="48" fillId="26" borderId="0" applyNumberFormat="0" applyBorder="0" applyAlignment="0" applyProtection="0"/>
    <xf numFmtId="0" fontId="48" fillId="17"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11" borderId="57" applyNumberFormat="0" applyFont="0" applyAlignment="0" applyProtection="0"/>
    <xf numFmtId="0" fontId="48" fillId="18" borderId="0" applyNumberFormat="0" applyBorder="0" applyAlignment="0" applyProtection="0"/>
    <xf numFmtId="0" fontId="48" fillId="25"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0" borderId="0"/>
    <xf numFmtId="0" fontId="48" fillId="18"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33" borderId="0" applyNumberFormat="0" applyBorder="0" applyAlignment="0" applyProtection="0"/>
    <xf numFmtId="0" fontId="48" fillId="0" borderId="0"/>
    <xf numFmtId="0" fontId="48" fillId="30" borderId="0" applyNumberFormat="0" applyBorder="0" applyAlignment="0" applyProtection="0"/>
    <xf numFmtId="0" fontId="48" fillId="17" borderId="0" applyNumberFormat="0" applyBorder="0" applyAlignment="0" applyProtection="0"/>
    <xf numFmtId="0" fontId="48" fillId="11" borderId="57" applyNumberFormat="0" applyFont="0" applyAlignment="0" applyProtection="0"/>
    <xf numFmtId="0" fontId="48" fillId="21" borderId="0" applyNumberFormat="0" applyBorder="0" applyAlignment="0" applyProtection="0"/>
    <xf numFmtId="43" fontId="48" fillId="0" borderId="0" applyFont="0" applyFill="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26" borderId="0" applyNumberFormat="0" applyBorder="0" applyAlignment="0" applyProtection="0"/>
    <xf numFmtId="0" fontId="48" fillId="34" borderId="0" applyNumberFormat="0" applyBorder="0" applyAlignment="0" applyProtection="0"/>
    <xf numFmtId="0" fontId="48" fillId="0" borderId="0"/>
    <xf numFmtId="0" fontId="48" fillId="26" borderId="0" applyNumberFormat="0" applyBorder="0" applyAlignment="0" applyProtection="0"/>
    <xf numFmtId="0" fontId="48" fillId="11" borderId="57" applyNumberFormat="0" applyFont="0" applyAlignment="0" applyProtection="0"/>
    <xf numFmtId="0" fontId="48" fillId="22" borderId="0" applyNumberFormat="0" applyBorder="0" applyAlignment="0" applyProtection="0"/>
    <xf numFmtId="0" fontId="48" fillId="25"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29" borderId="0" applyNumberFormat="0" applyBorder="0" applyAlignment="0" applyProtection="0"/>
    <xf numFmtId="0" fontId="48" fillId="21" borderId="0" applyNumberFormat="0" applyBorder="0" applyAlignment="0" applyProtection="0"/>
    <xf numFmtId="0" fontId="48" fillId="30" borderId="0" applyNumberFormat="0" applyBorder="0" applyAlignment="0" applyProtection="0"/>
    <xf numFmtId="0" fontId="48" fillId="21" borderId="0" applyNumberFormat="0" applyBorder="0" applyAlignment="0" applyProtection="0"/>
    <xf numFmtId="0" fontId="48" fillId="25" borderId="0" applyNumberFormat="0" applyBorder="0" applyAlignment="0" applyProtection="0"/>
    <xf numFmtId="0" fontId="48" fillId="30"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0" fontId="48" fillId="14" borderId="0" applyNumberFormat="0" applyBorder="0" applyAlignment="0" applyProtection="0"/>
    <xf numFmtId="0" fontId="48" fillId="22" borderId="0" applyNumberFormat="0" applyBorder="0" applyAlignment="0" applyProtection="0"/>
    <xf numFmtId="0" fontId="48" fillId="17"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29" borderId="0" applyNumberFormat="0" applyBorder="0" applyAlignment="0" applyProtection="0"/>
    <xf numFmtId="0" fontId="48" fillId="18"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26" borderId="0" applyNumberFormat="0" applyBorder="0" applyAlignment="0" applyProtection="0"/>
    <xf numFmtId="0" fontId="48" fillId="25"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0" borderId="0"/>
    <xf numFmtId="0" fontId="48" fillId="18" borderId="0" applyNumberFormat="0" applyBorder="0" applyAlignment="0" applyProtection="0"/>
    <xf numFmtId="0" fontId="48" fillId="17" borderId="0" applyNumberFormat="0" applyBorder="0" applyAlignment="0" applyProtection="0"/>
    <xf numFmtId="0" fontId="48" fillId="14" borderId="0" applyNumberFormat="0" applyBorder="0" applyAlignment="0" applyProtection="0"/>
    <xf numFmtId="0" fontId="48" fillId="13" borderId="0" applyNumberFormat="0" applyBorder="0" applyAlignment="0" applyProtection="0"/>
    <xf numFmtId="43" fontId="48" fillId="0" borderId="0" applyFont="0" applyFill="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33"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30"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22"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26" borderId="0" applyNumberFormat="0" applyBorder="0" applyAlignment="0" applyProtection="0"/>
    <xf numFmtId="0" fontId="48" fillId="18" borderId="0" applyNumberFormat="0" applyBorder="0" applyAlignment="0" applyProtection="0"/>
    <xf numFmtId="43" fontId="48" fillId="0" borderId="0" applyFont="0" applyFill="0" applyBorder="0" applyAlignment="0" applyProtection="0"/>
    <xf numFmtId="0" fontId="48" fillId="33" borderId="0" applyNumberFormat="0" applyBorder="0" applyAlignment="0" applyProtection="0"/>
    <xf numFmtId="43" fontId="48" fillId="0" borderId="0" applyFont="0" applyFill="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0" borderId="0"/>
    <xf numFmtId="0" fontId="48" fillId="26"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0" borderId="0"/>
    <xf numFmtId="0" fontId="48" fillId="25" borderId="0" applyNumberFormat="0" applyBorder="0" applyAlignment="0" applyProtection="0"/>
    <xf numFmtId="0" fontId="48" fillId="0" borderId="0"/>
    <xf numFmtId="0" fontId="48" fillId="21"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0" borderId="0"/>
    <xf numFmtId="0" fontId="48" fillId="13" borderId="0" applyNumberFormat="0" applyBorder="0" applyAlignment="0" applyProtection="0"/>
    <xf numFmtId="0" fontId="48" fillId="0" borderId="0"/>
    <xf numFmtId="0" fontId="48" fillId="13" borderId="0" applyNumberFormat="0" applyBorder="0" applyAlignment="0" applyProtection="0"/>
    <xf numFmtId="0" fontId="48" fillId="13" borderId="0" applyNumberFormat="0" applyBorder="0" applyAlignment="0" applyProtection="0"/>
    <xf numFmtId="0" fontId="48" fillId="11" borderId="57" applyNumberFormat="0" applyFont="0" applyAlignment="0" applyProtection="0"/>
    <xf numFmtId="0" fontId="48" fillId="18" borderId="0" applyNumberFormat="0" applyBorder="0" applyAlignment="0" applyProtection="0"/>
    <xf numFmtId="0" fontId="48" fillId="17" borderId="0" applyNumberFormat="0" applyBorder="0" applyAlignment="0" applyProtection="0"/>
    <xf numFmtId="0" fontId="48" fillId="33" borderId="0" applyNumberFormat="0" applyBorder="0" applyAlignment="0" applyProtection="0"/>
    <xf numFmtId="0" fontId="48" fillId="21" borderId="0" applyNumberFormat="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3" borderId="0" applyNumberFormat="0" applyBorder="0" applyAlignment="0" applyProtection="0"/>
    <xf numFmtId="43" fontId="48" fillId="0" borderId="0" applyFont="0" applyFill="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11" borderId="57" applyNumberFormat="0" applyFont="0" applyAlignment="0" applyProtection="0"/>
    <xf numFmtId="0" fontId="48" fillId="18" borderId="0" applyNumberFormat="0" applyBorder="0" applyAlignment="0" applyProtection="0"/>
    <xf numFmtId="0" fontId="48" fillId="33"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0" fontId="48" fillId="0" borderId="0"/>
    <xf numFmtId="0" fontId="48" fillId="0" borderId="0"/>
    <xf numFmtId="0" fontId="48" fillId="1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17" borderId="0" applyNumberFormat="0" applyBorder="0" applyAlignment="0" applyProtection="0"/>
    <xf numFmtId="0" fontId="48" fillId="29"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11" borderId="57" applyNumberFormat="0" applyFont="0" applyAlignment="0" applyProtection="0"/>
    <xf numFmtId="0" fontId="48" fillId="17" borderId="0" applyNumberFormat="0" applyBorder="0" applyAlignment="0" applyProtection="0"/>
    <xf numFmtId="0" fontId="48" fillId="22" borderId="0" applyNumberFormat="0" applyBorder="0" applyAlignment="0" applyProtection="0"/>
    <xf numFmtId="0" fontId="48" fillId="13" borderId="0" applyNumberFormat="0" applyBorder="0" applyAlignment="0" applyProtection="0"/>
    <xf numFmtId="0" fontId="48" fillId="0" borderId="0"/>
    <xf numFmtId="0" fontId="48" fillId="21" borderId="0" applyNumberFormat="0" applyBorder="0" applyAlignment="0" applyProtection="0"/>
    <xf numFmtId="0" fontId="48" fillId="25" borderId="0" applyNumberFormat="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26"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0" borderId="0"/>
    <xf numFmtId="0" fontId="48" fillId="22"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30"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18" borderId="0" applyNumberFormat="0" applyBorder="0" applyAlignment="0" applyProtection="0"/>
    <xf numFmtId="0" fontId="48" fillId="29" borderId="0" applyNumberFormat="0" applyBorder="0" applyAlignment="0" applyProtection="0"/>
    <xf numFmtId="0" fontId="48" fillId="14"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8" borderId="0" applyNumberFormat="0" applyBorder="0" applyAlignment="0" applyProtection="0"/>
    <xf numFmtId="0" fontId="48" fillId="29"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3"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7"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3" borderId="0" applyNumberFormat="0" applyBorder="0" applyAlignment="0" applyProtection="0"/>
    <xf numFmtId="0" fontId="48" fillId="26"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3" borderId="0" applyNumberFormat="0" applyBorder="0" applyAlignment="0" applyProtection="0"/>
    <xf numFmtId="0" fontId="48" fillId="0" borderId="0"/>
    <xf numFmtId="0" fontId="48" fillId="18" borderId="0" applyNumberFormat="0" applyBorder="0" applyAlignment="0" applyProtection="0"/>
    <xf numFmtId="0" fontId="48" fillId="21"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0" borderId="0"/>
    <xf numFmtId="0" fontId="48" fillId="0" borderId="0"/>
    <xf numFmtId="0" fontId="48" fillId="0" borderId="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0" borderId="0"/>
    <xf numFmtId="0" fontId="48" fillId="21"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18" borderId="0" applyNumberFormat="0" applyBorder="0" applyAlignment="0" applyProtection="0"/>
    <xf numFmtId="0" fontId="48" fillId="22" borderId="0" applyNumberFormat="0" applyBorder="0" applyAlignment="0" applyProtection="0"/>
    <xf numFmtId="0" fontId="48" fillId="18"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22"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4" borderId="0" applyNumberFormat="0" applyBorder="0" applyAlignment="0" applyProtection="0"/>
    <xf numFmtId="0" fontId="48" fillId="25"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21" borderId="0" applyNumberFormat="0" applyBorder="0" applyAlignment="0" applyProtection="0"/>
    <xf numFmtId="0" fontId="48" fillId="26" borderId="0" applyNumberFormat="0" applyBorder="0" applyAlignment="0" applyProtection="0"/>
    <xf numFmtId="0" fontId="48" fillId="17"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11" borderId="57" applyNumberFormat="0" applyFont="0" applyAlignment="0" applyProtection="0"/>
    <xf numFmtId="0" fontId="48" fillId="18" borderId="0" applyNumberFormat="0" applyBorder="0" applyAlignment="0" applyProtection="0"/>
    <xf numFmtId="0" fontId="48" fillId="25"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0" borderId="0"/>
    <xf numFmtId="0" fontId="48" fillId="18"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33" borderId="0" applyNumberFormat="0" applyBorder="0" applyAlignment="0" applyProtection="0"/>
    <xf numFmtId="0" fontId="48" fillId="0" borderId="0"/>
    <xf numFmtId="0" fontId="48" fillId="30" borderId="0" applyNumberFormat="0" applyBorder="0" applyAlignment="0" applyProtection="0"/>
    <xf numFmtId="0" fontId="48" fillId="17" borderId="0" applyNumberFormat="0" applyBorder="0" applyAlignment="0" applyProtection="0"/>
    <xf numFmtId="0" fontId="48" fillId="11" borderId="57" applyNumberFormat="0" applyFont="0" applyAlignment="0" applyProtection="0"/>
    <xf numFmtId="0" fontId="48" fillId="21" borderId="0" applyNumberFormat="0" applyBorder="0" applyAlignment="0" applyProtection="0"/>
    <xf numFmtId="43" fontId="48" fillId="0" borderId="0" applyFont="0" applyFill="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26" borderId="0" applyNumberFormat="0" applyBorder="0" applyAlignment="0" applyProtection="0"/>
    <xf numFmtId="0" fontId="48" fillId="34" borderId="0" applyNumberFormat="0" applyBorder="0" applyAlignment="0" applyProtection="0"/>
    <xf numFmtId="0" fontId="48" fillId="0" borderId="0"/>
    <xf numFmtId="0" fontId="48" fillId="26" borderId="0" applyNumberFormat="0" applyBorder="0" applyAlignment="0" applyProtection="0"/>
    <xf numFmtId="0" fontId="48" fillId="11" borderId="57" applyNumberFormat="0" applyFont="0" applyAlignment="0" applyProtection="0"/>
    <xf numFmtId="0" fontId="48" fillId="22" borderId="0" applyNumberFormat="0" applyBorder="0" applyAlignment="0" applyProtection="0"/>
    <xf numFmtId="0" fontId="48" fillId="25"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0" borderId="0"/>
    <xf numFmtId="43" fontId="48" fillId="0" borderId="0" applyFont="0" applyFill="0" applyBorder="0" applyAlignment="0" applyProtection="0"/>
    <xf numFmtId="0" fontId="48" fillId="26" borderId="0" applyNumberFormat="0" applyBorder="0" applyAlignment="0" applyProtection="0"/>
    <xf numFmtId="0" fontId="48" fillId="25" borderId="0" applyNumberFormat="0" applyBorder="0" applyAlignment="0" applyProtection="0"/>
    <xf numFmtId="0" fontId="48" fillId="30" borderId="0" applyNumberFormat="0" applyBorder="0" applyAlignment="0" applyProtection="0"/>
    <xf numFmtId="0" fontId="48" fillId="26"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34" borderId="0" applyNumberFormat="0" applyBorder="0" applyAlignment="0" applyProtection="0"/>
    <xf numFmtId="0" fontId="48" fillId="0" borderId="0"/>
    <xf numFmtId="0" fontId="48" fillId="29" borderId="0" applyNumberFormat="0" applyBorder="0" applyAlignment="0" applyProtection="0"/>
    <xf numFmtId="0" fontId="48" fillId="18"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0" borderId="0"/>
    <xf numFmtId="0" fontId="48" fillId="14" borderId="0" applyNumberFormat="0" applyBorder="0" applyAlignment="0" applyProtection="0"/>
    <xf numFmtId="0" fontId="48" fillId="13" borderId="0" applyNumberFormat="0" applyBorder="0" applyAlignment="0" applyProtection="0"/>
    <xf numFmtId="43" fontId="48" fillId="0" borderId="0" applyFont="0" applyFill="0" applyBorder="0" applyAlignment="0" applyProtection="0"/>
    <xf numFmtId="0" fontId="48" fillId="21" borderId="0" applyNumberFormat="0" applyBorder="0" applyAlignment="0" applyProtection="0"/>
    <xf numFmtId="0" fontId="48" fillId="17" borderId="0" applyNumberFormat="0" applyBorder="0" applyAlignment="0" applyProtection="0"/>
    <xf numFmtId="43" fontId="48" fillId="0" borderId="0" applyFont="0" applyFill="0" applyBorder="0" applyAlignment="0" applyProtection="0"/>
    <xf numFmtId="0" fontId="48" fillId="34" borderId="0" applyNumberFormat="0" applyBorder="0" applyAlignment="0" applyProtection="0"/>
    <xf numFmtId="0" fontId="48" fillId="13" borderId="0" applyNumberFormat="0" applyBorder="0" applyAlignment="0" applyProtection="0"/>
    <xf numFmtId="0" fontId="48" fillId="11" borderId="57" applyNumberFormat="0" applyFont="0" applyAlignment="0" applyProtection="0"/>
    <xf numFmtId="0" fontId="48" fillId="33"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0" borderId="0"/>
    <xf numFmtId="0" fontId="48" fillId="22"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30"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18" borderId="0" applyNumberFormat="0" applyBorder="0" applyAlignment="0" applyProtection="0"/>
    <xf numFmtId="0" fontId="48" fillId="29" borderId="0" applyNumberFormat="0" applyBorder="0" applyAlignment="0" applyProtection="0"/>
    <xf numFmtId="0" fontId="48" fillId="14"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8" borderId="0" applyNumberFormat="0" applyBorder="0" applyAlignment="0" applyProtection="0"/>
    <xf numFmtId="0" fontId="48" fillId="29"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3"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7"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3" borderId="0" applyNumberFormat="0" applyBorder="0" applyAlignment="0" applyProtection="0"/>
    <xf numFmtId="0" fontId="48" fillId="26"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3" borderId="0" applyNumberFormat="0" applyBorder="0" applyAlignment="0" applyProtection="0"/>
    <xf numFmtId="0" fontId="48" fillId="0" borderId="0"/>
    <xf numFmtId="0" fontId="48" fillId="18" borderId="0" applyNumberFormat="0" applyBorder="0" applyAlignment="0" applyProtection="0"/>
    <xf numFmtId="0" fontId="48" fillId="21"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0" borderId="0"/>
    <xf numFmtId="0" fontId="48" fillId="0" borderId="0"/>
    <xf numFmtId="0" fontId="48" fillId="0" borderId="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0" borderId="0"/>
    <xf numFmtId="0" fontId="48" fillId="21"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18" borderId="0" applyNumberFormat="0" applyBorder="0" applyAlignment="0" applyProtection="0"/>
    <xf numFmtId="0" fontId="48" fillId="22" borderId="0" applyNumberFormat="0" applyBorder="0" applyAlignment="0" applyProtection="0"/>
    <xf numFmtId="0" fontId="48" fillId="18"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22"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4" borderId="0" applyNumberFormat="0" applyBorder="0" applyAlignment="0" applyProtection="0"/>
    <xf numFmtId="0" fontId="48" fillId="25"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21" borderId="0" applyNumberFormat="0" applyBorder="0" applyAlignment="0" applyProtection="0"/>
    <xf numFmtId="0" fontId="48" fillId="26" borderId="0" applyNumberFormat="0" applyBorder="0" applyAlignment="0" applyProtection="0"/>
    <xf numFmtId="0" fontId="48" fillId="17"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11" borderId="57" applyNumberFormat="0" applyFont="0" applyAlignment="0" applyProtection="0"/>
    <xf numFmtId="0" fontId="48" fillId="18" borderId="0" applyNumberFormat="0" applyBorder="0" applyAlignment="0" applyProtection="0"/>
    <xf numFmtId="0" fontId="48" fillId="25"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0" borderId="0"/>
    <xf numFmtId="0" fontId="48" fillId="18"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33" borderId="0" applyNumberFormat="0" applyBorder="0" applyAlignment="0" applyProtection="0"/>
    <xf numFmtId="0" fontId="48" fillId="0" borderId="0"/>
    <xf numFmtId="0" fontId="48" fillId="30" borderId="0" applyNumberFormat="0" applyBorder="0" applyAlignment="0" applyProtection="0"/>
    <xf numFmtId="0" fontId="48" fillId="17" borderId="0" applyNumberFormat="0" applyBorder="0" applyAlignment="0" applyProtection="0"/>
    <xf numFmtId="0" fontId="48" fillId="11" borderId="57" applyNumberFormat="0" applyFont="0" applyAlignment="0" applyProtection="0"/>
    <xf numFmtId="0" fontId="48" fillId="21" borderId="0" applyNumberFormat="0" applyBorder="0" applyAlignment="0" applyProtection="0"/>
    <xf numFmtId="43" fontId="48" fillId="0" borderId="0" applyFont="0" applyFill="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26" borderId="0" applyNumberFormat="0" applyBorder="0" applyAlignment="0" applyProtection="0"/>
    <xf numFmtId="0" fontId="48" fillId="34" borderId="0" applyNumberFormat="0" applyBorder="0" applyAlignment="0" applyProtection="0"/>
    <xf numFmtId="0" fontId="48" fillId="0" borderId="0"/>
    <xf numFmtId="0" fontId="48" fillId="26" borderId="0" applyNumberFormat="0" applyBorder="0" applyAlignment="0" applyProtection="0"/>
    <xf numFmtId="0" fontId="48" fillId="11" borderId="57" applyNumberFormat="0" applyFont="0" applyAlignment="0" applyProtection="0"/>
    <xf numFmtId="0" fontId="48" fillId="22" borderId="0" applyNumberFormat="0" applyBorder="0" applyAlignment="0" applyProtection="0"/>
    <xf numFmtId="0" fontId="48" fillId="25"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26" borderId="0" applyNumberFormat="0" applyBorder="0" applyAlignment="0" applyProtection="0"/>
    <xf numFmtId="0" fontId="48" fillId="25"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0" borderId="0"/>
    <xf numFmtId="0" fontId="48" fillId="18" borderId="0" applyNumberFormat="0" applyBorder="0" applyAlignment="0" applyProtection="0"/>
    <xf numFmtId="0" fontId="48" fillId="17" borderId="0" applyNumberFormat="0" applyBorder="0" applyAlignment="0" applyProtection="0"/>
    <xf numFmtId="0" fontId="48" fillId="14" borderId="0" applyNumberFormat="0" applyBorder="0" applyAlignment="0" applyProtection="0"/>
    <xf numFmtId="0" fontId="48" fillId="13" borderId="0" applyNumberFormat="0" applyBorder="0" applyAlignment="0" applyProtection="0"/>
    <xf numFmtId="43" fontId="48" fillId="0" borderId="0" applyFont="0" applyFill="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33"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25" borderId="0" applyNumberFormat="0" applyBorder="0" applyAlignment="0" applyProtection="0"/>
    <xf numFmtId="0" fontId="48" fillId="14" borderId="0" applyNumberFormat="0" applyBorder="0" applyAlignment="0" applyProtection="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14"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0" fontId="48" fillId="26" borderId="0" applyNumberFormat="0" applyBorder="0" applyAlignment="0" applyProtection="0"/>
    <xf numFmtId="0" fontId="48" fillId="14" borderId="0" applyNumberFormat="0" applyBorder="0" applyAlignment="0" applyProtection="0"/>
    <xf numFmtId="0" fontId="48" fillId="29"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0" borderId="0"/>
    <xf numFmtId="0" fontId="48" fillId="22" borderId="0" applyNumberFormat="0" applyBorder="0" applyAlignment="0" applyProtection="0"/>
    <xf numFmtId="0" fontId="48" fillId="25" borderId="0" applyNumberFormat="0" applyBorder="0" applyAlignment="0" applyProtection="0"/>
    <xf numFmtId="0" fontId="48" fillId="30" borderId="0" applyNumberFormat="0" applyBorder="0" applyAlignment="0" applyProtection="0"/>
    <xf numFmtId="0" fontId="48" fillId="18" borderId="0" applyNumberFormat="0" applyBorder="0" applyAlignment="0" applyProtection="0"/>
    <xf numFmtId="0" fontId="48" fillId="26" borderId="0" applyNumberFormat="0" applyBorder="0" applyAlignment="0" applyProtection="0"/>
    <xf numFmtId="0" fontId="48" fillId="17" borderId="0" applyNumberFormat="0" applyBorder="0" applyAlignment="0" applyProtection="0"/>
    <xf numFmtId="0" fontId="48" fillId="34" borderId="0" applyNumberFormat="0" applyBorder="0" applyAlignment="0" applyProtection="0"/>
    <xf numFmtId="0" fontId="48" fillId="25"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29" borderId="0" applyNumberFormat="0" applyBorder="0" applyAlignment="0" applyProtection="0"/>
    <xf numFmtId="0" fontId="48" fillId="34" borderId="0" applyNumberFormat="0" applyBorder="0" applyAlignment="0" applyProtection="0"/>
    <xf numFmtId="0" fontId="48" fillId="21" borderId="0" applyNumberFormat="0" applyBorder="0" applyAlignment="0" applyProtection="0"/>
    <xf numFmtId="0" fontId="48" fillId="30" borderId="0" applyNumberFormat="0" applyBorder="0" applyAlignment="0" applyProtection="0"/>
    <xf numFmtId="0" fontId="48" fillId="0" borderId="0"/>
    <xf numFmtId="0" fontId="48" fillId="17" borderId="0" applyNumberFormat="0" applyBorder="0" applyAlignment="0" applyProtection="0"/>
    <xf numFmtId="0" fontId="48" fillId="22" borderId="0" applyNumberFormat="0" applyBorder="0" applyAlignment="0" applyProtection="0"/>
    <xf numFmtId="0" fontId="48" fillId="14" borderId="0" applyNumberFormat="0" applyBorder="0" applyAlignment="0" applyProtection="0"/>
    <xf numFmtId="0" fontId="48" fillId="0" borderId="0"/>
    <xf numFmtId="0" fontId="48" fillId="25" borderId="0" applyNumberFormat="0" applyBorder="0" applyAlignment="0" applyProtection="0"/>
    <xf numFmtId="0" fontId="48" fillId="34" borderId="0" applyNumberFormat="0" applyBorder="0" applyAlignment="0" applyProtection="0"/>
    <xf numFmtId="0" fontId="48" fillId="14" borderId="0" applyNumberFormat="0" applyBorder="0" applyAlignment="0" applyProtection="0"/>
    <xf numFmtId="0" fontId="48" fillId="0" borderId="0"/>
    <xf numFmtId="0" fontId="48" fillId="17" borderId="0" applyNumberFormat="0" applyBorder="0" applyAlignment="0" applyProtection="0"/>
    <xf numFmtId="0" fontId="48" fillId="13" borderId="0" applyNumberFormat="0" applyBorder="0" applyAlignment="0" applyProtection="0"/>
    <xf numFmtId="43" fontId="48" fillId="0" borderId="0" applyFont="0" applyFill="0" applyBorder="0" applyAlignment="0" applyProtection="0"/>
    <xf numFmtId="0" fontId="48" fillId="18" borderId="0" applyNumberFormat="0" applyBorder="0" applyAlignment="0" applyProtection="0"/>
    <xf numFmtId="43" fontId="48" fillId="0" borderId="0" applyFont="0" applyFill="0" applyBorder="0" applyAlignment="0" applyProtection="0"/>
    <xf numFmtId="0" fontId="48" fillId="26" borderId="0" applyNumberFormat="0" applyBorder="0" applyAlignment="0" applyProtection="0"/>
    <xf numFmtId="0" fontId="48" fillId="17"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33"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21" borderId="0" applyNumberFormat="0" applyBorder="0" applyAlignment="0" applyProtection="0"/>
    <xf numFmtId="0" fontId="48" fillId="0" borderId="0"/>
    <xf numFmtId="0" fontId="48" fillId="13" borderId="0" applyNumberFormat="0" applyBorder="0" applyAlignment="0" applyProtection="0"/>
    <xf numFmtId="0" fontId="48" fillId="0" borderId="0"/>
    <xf numFmtId="0" fontId="48" fillId="13" borderId="0" applyNumberFormat="0" applyBorder="0" applyAlignment="0" applyProtection="0"/>
    <xf numFmtId="0" fontId="48" fillId="13" borderId="0" applyNumberFormat="0" applyBorder="0" applyAlignment="0" applyProtection="0"/>
    <xf numFmtId="0" fontId="48" fillId="11" borderId="57" applyNumberFormat="0" applyFont="0" applyAlignment="0" applyProtection="0"/>
    <xf numFmtId="0" fontId="48" fillId="18" borderId="0" applyNumberFormat="0" applyBorder="0" applyAlignment="0" applyProtection="0"/>
    <xf numFmtId="0" fontId="48" fillId="17" borderId="0" applyNumberFormat="0" applyBorder="0" applyAlignment="0" applyProtection="0"/>
    <xf numFmtId="0" fontId="48" fillId="33" borderId="0" applyNumberFormat="0" applyBorder="0" applyAlignment="0" applyProtection="0"/>
    <xf numFmtId="0" fontId="48" fillId="21" borderId="0" applyNumberFormat="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3" borderId="0" applyNumberFormat="0" applyBorder="0" applyAlignment="0" applyProtection="0"/>
    <xf numFmtId="43" fontId="48" fillId="0" borderId="0" applyFont="0" applyFill="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11" borderId="57" applyNumberFormat="0" applyFont="0" applyAlignment="0" applyProtection="0"/>
    <xf numFmtId="0" fontId="48" fillId="18" borderId="0" applyNumberFormat="0" applyBorder="0" applyAlignment="0" applyProtection="0"/>
    <xf numFmtId="0" fontId="48" fillId="33"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0" fontId="48" fillId="0" borderId="0"/>
    <xf numFmtId="0" fontId="48" fillId="0" borderId="0"/>
    <xf numFmtId="0" fontId="48" fillId="1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17" borderId="0" applyNumberFormat="0" applyBorder="0" applyAlignment="0" applyProtection="0"/>
    <xf numFmtId="0" fontId="48" fillId="29"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11" borderId="57" applyNumberFormat="0" applyFont="0" applyAlignment="0" applyProtection="0"/>
    <xf numFmtId="0" fontId="48" fillId="17" borderId="0" applyNumberFormat="0" applyBorder="0" applyAlignment="0" applyProtection="0"/>
    <xf numFmtId="0" fontId="48" fillId="22" borderId="0" applyNumberFormat="0" applyBorder="0" applyAlignment="0" applyProtection="0"/>
    <xf numFmtId="0" fontId="48" fillId="13" borderId="0" applyNumberFormat="0" applyBorder="0" applyAlignment="0" applyProtection="0"/>
    <xf numFmtId="0" fontId="48" fillId="0" borderId="0"/>
    <xf numFmtId="0" fontId="48" fillId="21" borderId="0" applyNumberFormat="0" applyBorder="0" applyAlignment="0" applyProtection="0"/>
    <xf numFmtId="0" fontId="48" fillId="25" borderId="0" applyNumberFormat="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26"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0" borderId="0"/>
    <xf numFmtId="0" fontId="48" fillId="22"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30"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18" borderId="0" applyNumberFormat="0" applyBorder="0" applyAlignment="0" applyProtection="0"/>
    <xf numFmtId="0" fontId="48" fillId="29" borderId="0" applyNumberFormat="0" applyBorder="0" applyAlignment="0" applyProtection="0"/>
    <xf numFmtId="0" fontId="48" fillId="14"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8" borderId="0" applyNumberFormat="0" applyBorder="0" applyAlignment="0" applyProtection="0"/>
    <xf numFmtId="0" fontId="48" fillId="29"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3"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7"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3" borderId="0" applyNumberFormat="0" applyBorder="0" applyAlignment="0" applyProtection="0"/>
    <xf numFmtId="0" fontId="48" fillId="26"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3" borderId="0" applyNumberFormat="0" applyBorder="0" applyAlignment="0" applyProtection="0"/>
    <xf numFmtId="0" fontId="48" fillId="0" borderId="0"/>
    <xf numFmtId="0" fontId="48" fillId="18" borderId="0" applyNumberFormat="0" applyBorder="0" applyAlignment="0" applyProtection="0"/>
    <xf numFmtId="0" fontId="48" fillId="21"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0" borderId="0"/>
    <xf numFmtId="0" fontId="48" fillId="0" borderId="0"/>
    <xf numFmtId="0" fontId="48" fillId="0" borderId="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0" borderId="0"/>
    <xf numFmtId="0" fontId="48" fillId="21"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18" borderId="0" applyNumberFormat="0" applyBorder="0" applyAlignment="0" applyProtection="0"/>
    <xf numFmtId="0" fontId="48" fillId="22" borderId="0" applyNumberFormat="0" applyBorder="0" applyAlignment="0" applyProtection="0"/>
    <xf numFmtId="0" fontId="48" fillId="18"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22"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4" borderId="0" applyNumberFormat="0" applyBorder="0" applyAlignment="0" applyProtection="0"/>
    <xf numFmtId="0" fontId="48" fillId="25"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21" borderId="0" applyNumberFormat="0" applyBorder="0" applyAlignment="0" applyProtection="0"/>
    <xf numFmtId="0" fontId="48" fillId="26" borderId="0" applyNumberFormat="0" applyBorder="0" applyAlignment="0" applyProtection="0"/>
    <xf numFmtId="0" fontId="48" fillId="17"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11" borderId="57" applyNumberFormat="0" applyFont="0" applyAlignment="0" applyProtection="0"/>
    <xf numFmtId="0" fontId="48" fillId="18" borderId="0" applyNumberFormat="0" applyBorder="0" applyAlignment="0" applyProtection="0"/>
    <xf numFmtId="0" fontId="48" fillId="25"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0" borderId="0"/>
    <xf numFmtId="0" fontId="48" fillId="18"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33" borderId="0" applyNumberFormat="0" applyBorder="0" applyAlignment="0" applyProtection="0"/>
    <xf numFmtId="0" fontId="48" fillId="0" borderId="0"/>
    <xf numFmtId="0" fontId="48" fillId="30" borderId="0" applyNumberFormat="0" applyBorder="0" applyAlignment="0" applyProtection="0"/>
    <xf numFmtId="0" fontId="48" fillId="17" borderId="0" applyNumberFormat="0" applyBorder="0" applyAlignment="0" applyProtection="0"/>
    <xf numFmtId="0" fontId="48" fillId="11" borderId="57" applyNumberFormat="0" applyFont="0" applyAlignment="0" applyProtection="0"/>
    <xf numFmtId="0" fontId="48" fillId="21" borderId="0" applyNumberFormat="0" applyBorder="0" applyAlignment="0" applyProtection="0"/>
    <xf numFmtId="43" fontId="48" fillId="0" borderId="0" applyFont="0" applyFill="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26" borderId="0" applyNumberFormat="0" applyBorder="0" applyAlignment="0" applyProtection="0"/>
    <xf numFmtId="0" fontId="48" fillId="34" borderId="0" applyNumberFormat="0" applyBorder="0" applyAlignment="0" applyProtection="0"/>
    <xf numFmtId="0" fontId="48" fillId="0" borderId="0"/>
    <xf numFmtId="0" fontId="48" fillId="26" borderId="0" applyNumberFormat="0" applyBorder="0" applyAlignment="0" applyProtection="0"/>
    <xf numFmtId="0" fontId="48" fillId="11" borderId="57" applyNumberFormat="0" applyFont="0" applyAlignment="0" applyProtection="0"/>
    <xf numFmtId="0" fontId="48" fillId="22" borderId="0" applyNumberFormat="0" applyBorder="0" applyAlignment="0" applyProtection="0"/>
    <xf numFmtId="0" fontId="48" fillId="25"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0" borderId="0"/>
    <xf numFmtId="43" fontId="48" fillId="0" borderId="0" applyFont="0" applyFill="0" applyBorder="0" applyAlignment="0" applyProtection="0"/>
    <xf numFmtId="0" fontId="48" fillId="26" borderId="0" applyNumberFormat="0" applyBorder="0" applyAlignment="0" applyProtection="0"/>
    <xf numFmtId="0" fontId="48" fillId="25" borderId="0" applyNumberFormat="0" applyBorder="0" applyAlignment="0" applyProtection="0"/>
    <xf numFmtId="0" fontId="48" fillId="30" borderId="0" applyNumberFormat="0" applyBorder="0" applyAlignment="0" applyProtection="0"/>
    <xf numFmtId="0" fontId="48" fillId="26"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34" borderId="0" applyNumberFormat="0" applyBorder="0" applyAlignment="0" applyProtection="0"/>
    <xf numFmtId="0" fontId="48" fillId="0" borderId="0"/>
    <xf numFmtId="0" fontId="48" fillId="29" borderId="0" applyNumberFormat="0" applyBorder="0" applyAlignment="0" applyProtection="0"/>
    <xf numFmtId="0" fontId="48" fillId="18"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0" borderId="0"/>
    <xf numFmtId="0" fontId="48" fillId="14" borderId="0" applyNumberFormat="0" applyBorder="0" applyAlignment="0" applyProtection="0"/>
    <xf numFmtId="0" fontId="48" fillId="13" borderId="0" applyNumberFormat="0" applyBorder="0" applyAlignment="0" applyProtection="0"/>
    <xf numFmtId="43" fontId="48" fillId="0" borderId="0" applyFont="0" applyFill="0" applyBorder="0" applyAlignment="0" applyProtection="0"/>
    <xf numFmtId="0" fontId="48" fillId="21" borderId="0" applyNumberFormat="0" applyBorder="0" applyAlignment="0" applyProtection="0"/>
    <xf numFmtId="0" fontId="48" fillId="17" borderId="0" applyNumberFormat="0" applyBorder="0" applyAlignment="0" applyProtection="0"/>
    <xf numFmtId="43" fontId="48" fillId="0" borderId="0" applyFont="0" applyFill="0" applyBorder="0" applyAlignment="0" applyProtection="0"/>
    <xf numFmtId="0" fontId="48" fillId="34" borderId="0" applyNumberFormat="0" applyBorder="0" applyAlignment="0" applyProtection="0"/>
    <xf numFmtId="0" fontId="48" fillId="13" borderId="0" applyNumberFormat="0" applyBorder="0" applyAlignment="0" applyProtection="0"/>
    <xf numFmtId="0" fontId="48" fillId="11" borderId="57" applyNumberFormat="0" applyFont="0" applyAlignment="0" applyProtection="0"/>
    <xf numFmtId="0" fontId="48" fillId="33"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0" borderId="0"/>
    <xf numFmtId="0" fontId="48" fillId="22"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30"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18" borderId="0" applyNumberFormat="0" applyBorder="0" applyAlignment="0" applyProtection="0"/>
    <xf numFmtId="0" fontId="48" fillId="29" borderId="0" applyNumberFormat="0" applyBorder="0" applyAlignment="0" applyProtection="0"/>
    <xf numFmtId="0" fontId="48" fillId="14"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8" borderId="0" applyNumberFormat="0" applyBorder="0" applyAlignment="0" applyProtection="0"/>
    <xf numFmtId="0" fontId="48" fillId="29"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3"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7"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3" borderId="0" applyNumberFormat="0" applyBorder="0" applyAlignment="0" applyProtection="0"/>
    <xf numFmtId="0" fontId="48" fillId="26"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3" borderId="0" applyNumberFormat="0" applyBorder="0" applyAlignment="0" applyProtection="0"/>
    <xf numFmtId="0" fontId="48" fillId="0" borderId="0"/>
    <xf numFmtId="0" fontId="48" fillId="18" borderId="0" applyNumberFormat="0" applyBorder="0" applyAlignment="0" applyProtection="0"/>
    <xf numFmtId="0" fontId="48" fillId="21"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0" borderId="0"/>
    <xf numFmtId="0" fontId="48" fillId="0" borderId="0"/>
    <xf numFmtId="0" fontId="48" fillId="0" borderId="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0" borderId="0"/>
    <xf numFmtId="0" fontId="48" fillId="21"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18" borderId="0" applyNumberFormat="0" applyBorder="0" applyAlignment="0" applyProtection="0"/>
    <xf numFmtId="0" fontId="48" fillId="22" borderId="0" applyNumberFormat="0" applyBorder="0" applyAlignment="0" applyProtection="0"/>
    <xf numFmtId="0" fontId="48" fillId="18"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22"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4" borderId="0" applyNumberFormat="0" applyBorder="0" applyAlignment="0" applyProtection="0"/>
    <xf numFmtId="0" fontId="48" fillId="25"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21" borderId="0" applyNumberFormat="0" applyBorder="0" applyAlignment="0" applyProtection="0"/>
    <xf numFmtId="0" fontId="48" fillId="26" borderId="0" applyNumberFormat="0" applyBorder="0" applyAlignment="0" applyProtection="0"/>
    <xf numFmtId="0" fontId="48" fillId="17"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11" borderId="57" applyNumberFormat="0" applyFont="0" applyAlignment="0" applyProtection="0"/>
    <xf numFmtId="0" fontId="48" fillId="18" borderId="0" applyNumberFormat="0" applyBorder="0" applyAlignment="0" applyProtection="0"/>
    <xf numFmtId="0" fontId="48" fillId="25"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0" borderId="0"/>
    <xf numFmtId="0" fontId="48" fillId="18"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33" borderId="0" applyNumberFormat="0" applyBorder="0" applyAlignment="0" applyProtection="0"/>
    <xf numFmtId="0" fontId="48" fillId="0" borderId="0"/>
    <xf numFmtId="0" fontId="48" fillId="30" borderId="0" applyNumberFormat="0" applyBorder="0" applyAlignment="0" applyProtection="0"/>
    <xf numFmtId="0" fontId="48" fillId="17" borderId="0" applyNumberFormat="0" applyBorder="0" applyAlignment="0" applyProtection="0"/>
    <xf numFmtId="0" fontId="48" fillId="11" borderId="57" applyNumberFormat="0" applyFont="0" applyAlignment="0" applyProtection="0"/>
    <xf numFmtId="0" fontId="48" fillId="21" borderId="0" applyNumberFormat="0" applyBorder="0" applyAlignment="0" applyProtection="0"/>
    <xf numFmtId="43" fontId="48" fillId="0" borderId="0" applyFont="0" applyFill="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26" borderId="0" applyNumberFormat="0" applyBorder="0" applyAlignment="0" applyProtection="0"/>
    <xf numFmtId="0" fontId="48" fillId="34" borderId="0" applyNumberFormat="0" applyBorder="0" applyAlignment="0" applyProtection="0"/>
    <xf numFmtId="0" fontId="48" fillId="0" borderId="0"/>
    <xf numFmtId="0" fontId="48" fillId="26" borderId="0" applyNumberFormat="0" applyBorder="0" applyAlignment="0" applyProtection="0"/>
    <xf numFmtId="0" fontId="48" fillId="11" borderId="57" applyNumberFormat="0" applyFont="0" applyAlignment="0" applyProtection="0"/>
    <xf numFmtId="0" fontId="48" fillId="22" borderId="0" applyNumberFormat="0" applyBorder="0" applyAlignment="0" applyProtection="0"/>
    <xf numFmtId="0" fontId="48" fillId="25"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29" borderId="0" applyNumberFormat="0" applyBorder="0" applyAlignment="0" applyProtection="0"/>
    <xf numFmtId="0" fontId="48" fillId="21" borderId="0" applyNumberFormat="0" applyBorder="0" applyAlignment="0" applyProtection="0"/>
    <xf numFmtId="0" fontId="48" fillId="30" borderId="0" applyNumberFormat="0" applyBorder="0" applyAlignment="0" applyProtection="0"/>
    <xf numFmtId="0" fontId="48" fillId="21" borderId="0" applyNumberFormat="0" applyBorder="0" applyAlignment="0" applyProtection="0"/>
    <xf numFmtId="0" fontId="48" fillId="25" borderId="0" applyNumberFormat="0" applyBorder="0" applyAlignment="0" applyProtection="0"/>
    <xf numFmtId="0" fontId="48" fillId="30"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0" fontId="48" fillId="14" borderId="0" applyNumberFormat="0" applyBorder="0" applyAlignment="0" applyProtection="0"/>
    <xf numFmtId="0" fontId="48" fillId="22" borderId="0" applyNumberFormat="0" applyBorder="0" applyAlignment="0" applyProtection="0"/>
    <xf numFmtId="0" fontId="48" fillId="17"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29" borderId="0" applyNumberFormat="0" applyBorder="0" applyAlignment="0" applyProtection="0"/>
    <xf numFmtId="0" fontId="48" fillId="18"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26" borderId="0" applyNumberFormat="0" applyBorder="0" applyAlignment="0" applyProtection="0"/>
    <xf numFmtId="0" fontId="48" fillId="25"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0" borderId="0"/>
    <xf numFmtId="0" fontId="48" fillId="18" borderId="0" applyNumberFormat="0" applyBorder="0" applyAlignment="0" applyProtection="0"/>
    <xf numFmtId="0" fontId="48" fillId="17" borderId="0" applyNumberFormat="0" applyBorder="0" applyAlignment="0" applyProtection="0"/>
    <xf numFmtId="0" fontId="48" fillId="14" borderId="0" applyNumberFormat="0" applyBorder="0" applyAlignment="0" applyProtection="0"/>
    <xf numFmtId="0" fontId="48" fillId="13" borderId="0" applyNumberFormat="0" applyBorder="0" applyAlignment="0" applyProtection="0"/>
    <xf numFmtId="43" fontId="48" fillId="0" borderId="0" applyFont="0" applyFill="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33"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30"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22"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26" borderId="0" applyNumberFormat="0" applyBorder="0" applyAlignment="0" applyProtection="0"/>
    <xf numFmtId="0" fontId="48" fillId="18" borderId="0" applyNumberFormat="0" applyBorder="0" applyAlignment="0" applyProtection="0"/>
    <xf numFmtId="43" fontId="48" fillId="0" borderId="0" applyFont="0" applyFill="0" applyBorder="0" applyAlignment="0" applyProtection="0"/>
    <xf numFmtId="0" fontId="48" fillId="33" borderId="0" applyNumberFormat="0" applyBorder="0" applyAlignment="0" applyProtection="0"/>
    <xf numFmtId="43" fontId="48" fillId="0" borderId="0" applyFont="0" applyFill="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0" borderId="0"/>
    <xf numFmtId="0" fontId="48" fillId="26"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0" borderId="0"/>
    <xf numFmtId="0" fontId="48" fillId="25" borderId="0" applyNumberFormat="0" applyBorder="0" applyAlignment="0" applyProtection="0"/>
    <xf numFmtId="0" fontId="48" fillId="0" borderId="0"/>
    <xf numFmtId="0" fontId="48" fillId="21"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0" borderId="0"/>
    <xf numFmtId="0" fontId="48" fillId="13" borderId="0" applyNumberFormat="0" applyBorder="0" applyAlignment="0" applyProtection="0"/>
    <xf numFmtId="0" fontId="48" fillId="0" borderId="0"/>
    <xf numFmtId="0" fontId="48" fillId="13" borderId="0" applyNumberFormat="0" applyBorder="0" applyAlignment="0" applyProtection="0"/>
    <xf numFmtId="0" fontId="48" fillId="13" borderId="0" applyNumberFormat="0" applyBorder="0" applyAlignment="0" applyProtection="0"/>
    <xf numFmtId="0" fontId="48" fillId="11" borderId="57" applyNumberFormat="0" applyFont="0" applyAlignment="0" applyProtection="0"/>
    <xf numFmtId="0" fontId="48" fillId="18" borderId="0" applyNumberFormat="0" applyBorder="0" applyAlignment="0" applyProtection="0"/>
    <xf numFmtId="0" fontId="48" fillId="17" borderId="0" applyNumberFormat="0" applyBorder="0" applyAlignment="0" applyProtection="0"/>
    <xf numFmtId="0" fontId="48" fillId="33" borderId="0" applyNumberFormat="0" applyBorder="0" applyAlignment="0" applyProtection="0"/>
    <xf numFmtId="0" fontId="48" fillId="21" borderId="0" applyNumberFormat="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3" borderId="0" applyNumberFormat="0" applyBorder="0" applyAlignment="0" applyProtection="0"/>
    <xf numFmtId="43" fontId="48" fillId="0" borderId="0" applyFont="0" applyFill="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11" borderId="57" applyNumberFormat="0" applyFont="0" applyAlignment="0" applyProtection="0"/>
    <xf numFmtId="0" fontId="48" fillId="18" borderId="0" applyNumberFormat="0" applyBorder="0" applyAlignment="0" applyProtection="0"/>
    <xf numFmtId="0" fontId="48" fillId="33"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0" fontId="48" fillId="0" borderId="0"/>
    <xf numFmtId="0" fontId="48" fillId="0" borderId="0"/>
    <xf numFmtId="0" fontId="48" fillId="1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17" borderId="0" applyNumberFormat="0" applyBorder="0" applyAlignment="0" applyProtection="0"/>
    <xf numFmtId="0" fontId="48" fillId="29"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11" borderId="57" applyNumberFormat="0" applyFont="0" applyAlignment="0" applyProtection="0"/>
    <xf numFmtId="0" fontId="48" fillId="17" borderId="0" applyNumberFormat="0" applyBorder="0" applyAlignment="0" applyProtection="0"/>
    <xf numFmtId="0" fontId="48" fillId="22" borderId="0" applyNumberFormat="0" applyBorder="0" applyAlignment="0" applyProtection="0"/>
    <xf numFmtId="0" fontId="48" fillId="13" borderId="0" applyNumberFormat="0" applyBorder="0" applyAlignment="0" applyProtection="0"/>
    <xf numFmtId="0" fontId="48" fillId="0" borderId="0"/>
    <xf numFmtId="0" fontId="48" fillId="21" borderId="0" applyNumberFormat="0" applyBorder="0" applyAlignment="0" applyProtection="0"/>
    <xf numFmtId="0" fontId="48" fillId="25" borderId="0" applyNumberFormat="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26"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0" borderId="0"/>
    <xf numFmtId="0" fontId="48" fillId="22"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30"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18" borderId="0" applyNumberFormat="0" applyBorder="0" applyAlignment="0" applyProtection="0"/>
    <xf numFmtId="0" fontId="48" fillId="29" borderId="0" applyNumberFormat="0" applyBorder="0" applyAlignment="0" applyProtection="0"/>
    <xf numFmtId="0" fontId="48" fillId="14"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8" borderId="0" applyNumberFormat="0" applyBorder="0" applyAlignment="0" applyProtection="0"/>
    <xf numFmtId="0" fontId="48" fillId="29"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3"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7"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3" borderId="0" applyNumberFormat="0" applyBorder="0" applyAlignment="0" applyProtection="0"/>
    <xf numFmtId="0" fontId="48" fillId="26"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3" borderId="0" applyNumberFormat="0" applyBorder="0" applyAlignment="0" applyProtection="0"/>
    <xf numFmtId="0" fontId="48" fillId="0" borderId="0"/>
    <xf numFmtId="0" fontId="48" fillId="18" borderId="0" applyNumberFormat="0" applyBorder="0" applyAlignment="0" applyProtection="0"/>
    <xf numFmtId="0" fontId="48" fillId="21"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0" borderId="0"/>
    <xf numFmtId="0" fontId="48" fillId="0" borderId="0"/>
    <xf numFmtId="0" fontId="48" fillId="0" borderId="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0" borderId="0"/>
    <xf numFmtId="0" fontId="48" fillId="21"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18" borderId="0" applyNumberFormat="0" applyBorder="0" applyAlignment="0" applyProtection="0"/>
    <xf numFmtId="0" fontId="48" fillId="22" borderId="0" applyNumberFormat="0" applyBorder="0" applyAlignment="0" applyProtection="0"/>
    <xf numFmtId="0" fontId="48" fillId="18"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22"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4" borderId="0" applyNumberFormat="0" applyBorder="0" applyAlignment="0" applyProtection="0"/>
    <xf numFmtId="0" fontId="48" fillId="25"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21" borderId="0" applyNumberFormat="0" applyBorder="0" applyAlignment="0" applyProtection="0"/>
    <xf numFmtId="0" fontId="48" fillId="26" borderId="0" applyNumberFormat="0" applyBorder="0" applyAlignment="0" applyProtection="0"/>
    <xf numFmtId="0" fontId="48" fillId="17"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11" borderId="57" applyNumberFormat="0" applyFont="0" applyAlignment="0" applyProtection="0"/>
    <xf numFmtId="0" fontId="48" fillId="18" borderId="0" applyNumberFormat="0" applyBorder="0" applyAlignment="0" applyProtection="0"/>
    <xf numFmtId="0" fontId="48" fillId="25"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0" borderId="0"/>
    <xf numFmtId="0" fontId="48" fillId="18"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33" borderId="0" applyNumberFormat="0" applyBorder="0" applyAlignment="0" applyProtection="0"/>
    <xf numFmtId="0" fontId="48" fillId="0" borderId="0"/>
    <xf numFmtId="0" fontId="48" fillId="30" borderId="0" applyNumberFormat="0" applyBorder="0" applyAlignment="0" applyProtection="0"/>
    <xf numFmtId="0" fontId="48" fillId="17" borderId="0" applyNumberFormat="0" applyBorder="0" applyAlignment="0" applyProtection="0"/>
    <xf numFmtId="0" fontId="48" fillId="11" borderId="57" applyNumberFormat="0" applyFont="0" applyAlignment="0" applyProtection="0"/>
    <xf numFmtId="0" fontId="48" fillId="21" borderId="0" applyNumberFormat="0" applyBorder="0" applyAlignment="0" applyProtection="0"/>
    <xf numFmtId="43" fontId="48" fillId="0" borderId="0" applyFont="0" applyFill="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26" borderId="0" applyNumberFormat="0" applyBorder="0" applyAlignment="0" applyProtection="0"/>
    <xf numFmtId="0" fontId="48" fillId="34" borderId="0" applyNumberFormat="0" applyBorder="0" applyAlignment="0" applyProtection="0"/>
    <xf numFmtId="0" fontId="48" fillId="0" borderId="0"/>
    <xf numFmtId="0" fontId="48" fillId="26" borderId="0" applyNumberFormat="0" applyBorder="0" applyAlignment="0" applyProtection="0"/>
    <xf numFmtId="0" fontId="48" fillId="11" borderId="57" applyNumberFormat="0" applyFont="0" applyAlignment="0" applyProtection="0"/>
    <xf numFmtId="0" fontId="48" fillId="22" borderId="0" applyNumberFormat="0" applyBorder="0" applyAlignment="0" applyProtection="0"/>
    <xf numFmtId="0" fontId="48" fillId="25"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0" borderId="0"/>
    <xf numFmtId="43" fontId="48" fillId="0" borderId="0" applyFont="0" applyFill="0" applyBorder="0" applyAlignment="0" applyProtection="0"/>
    <xf numFmtId="0" fontId="48" fillId="26" borderId="0" applyNumberFormat="0" applyBorder="0" applyAlignment="0" applyProtection="0"/>
    <xf numFmtId="0" fontId="48" fillId="25" borderId="0" applyNumberFormat="0" applyBorder="0" applyAlignment="0" applyProtection="0"/>
    <xf numFmtId="0" fontId="48" fillId="30" borderId="0" applyNumberFormat="0" applyBorder="0" applyAlignment="0" applyProtection="0"/>
    <xf numFmtId="0" fontId="48" fillId="26"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34" borderId="0" applyNumberFormat="0" applyBorder="0" applyAlignment="0" applyProtection="0"/>
    <xf numFmtId="0" fontId="48" fillId="0" borderId="0"/>
    <xf numFmtId="0" fontId="48" fillId="29" borderId="0" applyNumberFormat="0" applyBorder="0" applyAlignment="0" applyProtection="0"/>
    <xf numFmtId="0" fontId="48" fillId="18"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0" borderId="0"/>
    <xf numFmtId="0" fontId="48" fillId="14" borderId="0" applyNumberFormat="0" applyBorder="0" applyAlignment="0" applyProtection="0"/>
    <xf numFmtId="0" fontId="48" fillId="13" borderId="0" applyNumberFormat="0" applyBorder="0" applyAlignment="0" applyProtection="0"/>
    <xf numFmtId="43" fontId="48" fillId="0" borderId="0" applyFont="0" applyFill="0" applyBorder="0" applyAlignment="0" applyProtection="0"/>
    <xf numFmtId="0" fontId="48" fillId="21" borderId="0" applyNumberFormat="0" applyBorder="0" applyAlignment="0" applyProtection="0"/>
    <xf numFmtId="0" fontId="48" fillId="17" borderId="0" applyNumberFormat="0" applyBorder="0" applyAlignment="0" applyProtection="0"/>
    <xf numFmtId="43" fontId="48" fillId="0" borderId="0" applyFont="0" applyFill="0" applyBorder="0" applyAlignment="0" applyProtection="0"/>
    <xf numFmtId="0" fontId="48" fillId="34" borderId="0" applyNumberFormat="0" applyBorder="0" applyAlignment="0" applyProtection="0"/>
    <xf numFmtId="0" fontId="48" fillId="13" borderId="0" applyNumberFormat="0" applyBorder="0" applyAlignment="0" applyProtection="0"/>
    <xf numFmtId="0" fontId="48" fillId="11" borderId="57" applyNumberFormat="0" applyFont="0" applyAlignment="0" applyProtection="0"/>
    <xf numFmtId="0" fontId="48" fillId="33"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0" borderId="0"/>
    <xf numFmtId="0" fontId="48" fillId="22"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30"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18" borderId="0" applyNumberFormat="0" applyBorder="0" applyAlignment="0" applyProtection="0"/>
    <xf numFmtId="0" fontId="48" fillId="29" borderId="0" applyNumberFormat="0" applyBorder="0" applyAlignment="0" applyProtection="0"/>
    <xf numFmtId="0" fontId="48" fillId="14"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8" borderId="0" applyNumberFormat="0" applyBorder="0" applyAlignment="0" applyProtection="0"/>
    <xf numFmtId="0" fontId="48" fillId="29"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3"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7"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3" borderId="0" applyNumberFormat="0" applyBorder="0" applyAlignment="0" applyProtection="0"/>
    <xf numFmtId="0" fontId="48" fillId="26"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3" borderId="0" applyNumberFormat="0" applyBorder="0" applyAlignment="0" applyProtection="0"/>
    <xf numFmtId="0" fontId="48" fillId="0" borderId="0"/>
    <xf numFmtId="0" fontId="48" fillId="18" borderId="0" applyNumberFormat="0" applyBorder="0" applyAlignment="0" applyProtection="0"/>
    <xf numFmtId="0" fontId="48" fillId="21"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0" borderId="0"/>
    <xf numFmtId="0" fontId="48" fillId="0" borderId="0"/>
    <xf numFmtId="0" fontId="48" fillId="0" borderId="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0" borderId="0"/>
    <xf numFmtId="0" fontId="48" fillId="21"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18" borderId="0" applyNumberFormat="0" applyBorder="0" applyAlignment="0" applyProtection="0"/>
    <xf numFmtId="0" fontId="48" fillId="22" borderId="0" applyNumberFormat="0" applyBorder="0" applyAlignment="0" applyProtection="0"/>
    <xf numFmtId="0" fontId="48" fillId="18"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22"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4" borderId="0" applyNumberFormat="0" applyBorder="0" applyAlignment="0" applyProtection="0"/>
    <xf numFmtId="0" fontId="48" fillId="25"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21" borderId="0" applyNumberFormat="0" applyBorder="0" applyAlignment="0" applyProtection="0"/>
    <xf numFmtId="0" fontId="48" fillId="26" borderId="0" applyNumberFormat="0" applyBorder="0" applyAlignment="0" applyProtection="0"/>
    <xf numFmtId="0" fontId="48" fillId="17"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11" borderId="57" applyNumberFormat="0" applyFont="0" applyAlignment="0" applyProtection="0"/>
    <xf numFmtId="0" fontId="48" fillId="18" borderId="0" applyNumberFormat="0" applyBorder="0" applyAlignment="0" applyProtection="0"/>
    <xf numFmtId="0" fontId="48" fillId="25"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0" borderId="0"/>
    <xf numFmtId="0" fontId="48" fillId="18"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33" borderId="0" applyNumberFormat="0" applyBorder="0" applyAlignment="0" applyProtection="0"/>
    <xf numFmtId="0" fontId="48" fillId="0" borderId="0"/>
    <xf numFmtId="0" fontId="48" fillId="30" borderId="0" applyNumberFormat="0" applyBorder="0" applyAlignment="0" applyProtection="0"/>
    <xf numFmtId="0" fontId="48" fillId="17" borderId="0" applyNumberFormat="0" applyBorder="0" applyAlignment="0" applyProtection="0"/>
    <xf numFmtId="0" fontId="48" fillId="11" borderId="57" applyNumberFormat="0" applyFont="0" applyAlignment="0" applyProtection="0"/>
    <xf numFmtId="0" fontId="48" fillId="21" borderId="0" applyNumberFormat="0" applyBorder="0" applyAlignment="0" applyProtection="0"/>
    <xf numFmtId="43" fontId="48" fillId="0" borderId="0" applyFont="0" applyFill="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26" borderId="0" applyNumberFormat="0" applyBorder="0" applyAlignment="0" applyProtection="0"/>
    <xf numFmtId="0" fontId="48" fillId="34" borderId="0" applyNumberFormat="0" applyBorder="0" applyAlignment="0" applyProtection="0"/>
    <xf numFmtId="0" fontId="48" fillId="0" borderId="0"/>
    <xf numFmtId="0" fontId="48" fillId="26" borderId="0" applyNumberFormat="0" applyBorder="0" applyAlignment="0" applyProtection="0"/>
    <xf numFmtId="0" fontId="48" fillId="11" borderId="57" applyNumberFormat="0" applyFont="0" applyAlignment="0" applyProtection="0"/>
    <xf numFmtId="0" fontId="48" fillId="22" borderId="0" applyNumberFormat="0" applyBorder="0" applyAlignment="0" applyProtection="0"/>
    <xf numFmtId="0" fontId="48" fillId="25"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26" borderId="0" applyNumberFormat="0" applyBorder="0" applyAlignment="0" applyProtection="0"/>
    <xf numFmtId="0" fontId="48" fillId="25"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0" borderId="0"/>
    <xf numFmtId="0" fontId="48" fillId="18" borderId="0" applyNumberFormat="0" applyBorder="0" applyAlignment="0" applyProtection="0"/>
    <xf numFmtId="0" fontId="48" fillId="17" borderId="0" applyNumberFormat="0" applyBorder="0" applyAlignment="0" applyProtection="0"/>
    <xf numFmtId="0" fontId="48" fillId="14" borderId="0" applyNumberFormat="0" applyBorder="0" applyAlignment="0" applyProtection="0"/>
    <xf numFmtId="0" fontId="48" fillId="13" borderId="0" applyNumberFormat="0" applyBorder="0" applyAlignment="0" applyProtection="0"/>
    <xf numFmtId="43" fontId="48" fillId="0" borderId="0" applyFont="0" applyFill="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33"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25" borderId="0" applyNumberFormat="0" applyBorder="0" applyAlignment="0" applyProtection="0"/>
    <xf numFmtId="0" fontId="48" fillId="14" borderId="0" applyNumberFormat="0" applyBorder="0" applyAlignment="0" applyProtection="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14"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0" fontId="48" fillId="26" borderId="0" applyNumberFormat="0" applyBorder="0" applyAlignment="0" applyProtection="0"/>
    <xf numFmtId="0" fontId="48" fillId="14" borderId="0" applyNumberFormat="0" applyBorder="0" applyAlignment="0" applyProtection="0"/>
    <xf numFmtId="0" fontId="48" fillId="29"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0" borderId="0"/>
    <xf numFmtId="0" fontId="48" fillId="22" borderId="0" applyNumberFormat="0" applyBorder="0" applyAlignment="0" applyProtection="0"/>
    <xf numFmtId="0" fontId="48" fillId="25" borderId="0" applyNumberFormat="0" applyBorder="0" applyAlignment="0" applyProtection="0"/>
    <xf numFmtId="0" fontId="48" fillId="30" borderId="0" applyNumberFormat="0" applyBorder="0" applyAlignment="0" applyProtection="0"/>
    <xf numFmtId="0" fontId="48" fillId="18" borderId="0" applyNumberFormat="0" applyBorder="0" applyAlignment="0" applyProtection="0"/>
    <xf numFmtId="0" fontId="48" fillId="26" borderId="0" applyNumberFormat="0" applyBorder="0" applyAlignment="0" applyProtection="0"/>
    <xf numFmtId="0" fontId="48" fillId="17" borderId="0" applyNumberFormat="0" applyBorder="0" applyAlignment="0" applyProtection="0"/>
    <xf numFmtId="0" fontId="48" fillId="34" borderId="0" applyNumberFormat="0" applyBorder="0" applyAlignment="0" applyProtection="0"/>
    <xf numFmtId="0" fontId="48" fillId="25"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29" borderId="0" applyNumberFormat="0" applyBorder="0" applyAlignment="0" applyProtection="0"/>
    <xf numFmtId="0" fontId="48" fillId="34" borderId="0" applyNumberFormat="0" applyBorder="0" applyAlignment="0" applyProtection="0"/>
    <xf numFmtId="0" fontId="48" fillId="0" borderId="0"/>
    <xf numFmtId="0" fontId="48" fillId="21" borderId="0" applyNumberFormat="0" applyBorder="0" applyAlignment="0" applyProtection="0"/>
    <xf numFmtId="0" fontId="48" fillId="30" borderId="0" applyNumberFormat="0" applyBorder="0" applyAlignment="0" applyProtection="0"/>
    <xf numFmtId="0" fontId="48" fillId="0" borderId="0"/>
    <xf numFmtId="0" fontId="48" fillId="17" borderId="0" applyNumberFormat="0" applyBorder="0" applyAlignment="0" applyProtection="0"/>
    <xf numFmtId="0" fontId="48" fillId="22" borderId="0" applyNumberFormat="0" applyBorder="0" applyAlignment="0" applyProtection="0"/>
    <xf numFmtId="0" fontId="48" fillId="14" borderId="0" applyNumberFormat="0" applyBorder="0" applyAlignment="0" applyProtection="0"/>
    <xf numFmtId="0" fontId="48" fillId="0" borderId="0"/>
    <xf numFmtId="0" fontId="48" fillId="25" borderId="0" applyNumberFormat="0" applyBorder="0" applyAlignment="0" applyProtection="0"/>
    <xf numFmtId="0" fontId="48" fillId="34" borderId="0" applyNumberFormat="0" applyBorder="0" applyAlignment="0" applyProtection="0"/>
    <xf numFmtId="0" fontId="48" fillId="14" borderId="0" applyNumberFormat="0" applyBorder="0" applyAlignment="0" applyProtection="0"/>
    <xf numFmtId="0" fontId="48" fillId="0" borderId="0"/>
    <xf numFmtId="0" fontId="48" fillId="17" borderId="0" applyNumberFormat="0" applyBorder="0" applyAlignment="0" applyProtection="0"/>
    <xf numFmtId="0" fontId="48" fillId="13" borderId="0" applyNumberFormat="0" applyBorder="0" applyAlignment="0" applyProtection="0"/>
    <xf numFmtId="43" fontId="48" fillId="0" borderId="0" applyFont="0" applyFill="0" applyBorder="0" applyAlignment="0" applyProtection="0"/>
    <xf numFmtId="0" fontId="48" fillId="18" borderId="0" applyNumberFormat="0" applyBorder="0" applyAlignment="0" applyProtection="0"/>
    <xf numFmtId="43" fontId="48" fillId="0" borderId="0" applyFont="0" applyFill="0" applyBorder="0" applyAlignment="0" applyProtection="0"/>
    <xf numFmtId="0" fontId="48" fillId="26" borderId="0" applyNumberFormat="0" applyBorder="0" applyAlignment="0" applyProtection="0"/>
    <xf numFmtId="0" fontId="48" fillId="17"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33"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21" borderId="0" applyNumberFormat="0" applyBorder="0" applyAlignment="0" applyProtection="0"/>
    <xf numFmtId="0" fontId="48" fillId="0" borderId="0"/>
    <xf numFmtId="0" fontId="48" fillId="13" borderId="0" applyNumberFormat="0" applyBorder="0" applyAlignment="0" applyProtection="0"/>
    <xf numFmtId="0" fontId="48" fillId="0" borderId="0"/>
    <xf numFmtId="0" fontId="48" fillId="13" borderId="0" applyNumberFormat="0" applyBorder="0" applyAlignment="0" applyProtection="0"/>
    <xf numFmtId="0" fontId="48" fillId="13" borderId="0" applyNumberFormat="0" applyBorder="0" applyAlignment="0" applyProtection="0"/>
    <xf numFmtId="0" fontId="48" fillId="11" borderId="57" applyNumberFormat="0" applyFont="0" applyAlignment="0" applyProtection="0"/>
    <xf numFmtId="0" fontId="48" fillId="18" borderId="0" applyNumberFormat="0" applyBorder="0" applyAlignment="0" applyProtection="0"/>
    <xf numFmtId="0" fontId="48" fillId="17" borderId="0" applyNumberFormat="0" applyBorder="0" applyAlignment="0" applyProtection="0"/>
    <xf numFmtId="0" fontId="48" fillId="33" borderId="0" applyNumberFormat="0" applyBorder="0" applyAlignment="0" applyProtection="0"/>
    <xf numFmtId="0" fontId="48" fillId="21" borderId="0" applyNumberFormat="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3" borderId="0" applyNumberFormat="0" applyBorder="0" applyAlignment="0" applyProtection="0"/>
    <xf numFmtId="43" fontId="48" fillId="0" borderId="0" applyFont="0" applyFill="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11" borderId="57" applyNumberFormat="0" applyFont="0" applyAlignment="0" applyProtection="0"/>
    <xf numFmtId="0" fontId="48" fillId="18" borderId="0" applyNumberFormat="0" applyBorder="0" applyAlignment="0" applyProtection="0"/>
    <xf numFmtId="0" fontId="48" fillId="33"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0" fontId="48" fillId="0" borderId="0"/>
    <xf numFmtId="0" fontId="48" fillId="0" borderId="0"/>
    <xf numFmtId="0" fontId="48" fillId="1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17" borderId="0" applyNumberFormat="0" applyBorder="0" applyAlignment="0" applyProtection="0"/>
    <xf numFmtId="0" fontId="48" fillId="29"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11" borderId="57" applyNumberFormat="0" applyFont="0" applyAlignment="0" applyProtection="0"/>
    <xf numFmtId="0" fontId="48" fillId="17" borderId="0" applyNumberFormat="0" applyBorder="0" applyAlignment="0" applyProtection="0"/>
    <xf numFmtId="0" fontId="48" fillId="22" borderId="0" applyNumberFormat="0" applyBorder="0" applyAlignment="0" applyProtection="0"/>
    <xf numFmtId="0" fontId="48" fillId="13" borderId="0" applyNumberFormat="0" applyBorder="0" applyAlignment="0" applyProtection="0"/>
    <xf numFmtId="0" fontId="48" fillId="0" borderId="0"/>
    <xf numFmtId="0" fontId="48" fillId="21" borderId="0" applyNumberFormat="0" applyBorder="0" applyAlignment="0" applyProtection="0"/>
    <xf numFmtId="0" fontId="48" fillId="25" borderId="0" applyNumberFormat="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26"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0" borderId="0"/>
    <xf numFmtId="0" fontId="48" fillId="22"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30"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18" borderId="0" applyNumberFormat="0" applyBorder="0" applyAlignment="0" applyProtection="0"/>
    <xf numFmtId="0" fontId="48" fillId="29" borderId="0" applyNumberFormat="0" applyBorder="0" applyAlignment="0" applyProtection="0"/>
    <xf numFmtId="0" fontId="48" fillId="14"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8" borderId="0" applyNumberFormat="0" applyBorder="0" applyAlignment="0" applyProtection="0"/>
    <xf numFmtId="0" fontId="48" fillId="29"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3"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7"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3" borderId="0" applyNumberFormat="0" applyBorder="0" applyAlignment="0" applyProtection="0"/>
    <xf numFmtId="0" fontId="48" fillId="26"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3" borderId="0" applyNumberFormat="0" applyBorder="0" applyAlignment="0" applyProtection="0"/>
    <xf numFmtId="0" fontId="48" fillId="0" borderId="0"/>
    <xf numFmtId="0" fontId="48" fillId="18" borderId="0" applyNumberFormat="0" applyBorder="0" applyAlignment="0" applyProtection="0"/>
    <xf numFmtId="0" fontId="48" fillId="21"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0" borderId="0"/>
    <xf numFmtId="0" fontId="48" fillId="0" borderId="0"/>
    <xf numFmtId="0" fontId="48" fillId="0" borderId="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0" borderId="0"/>
    <xf numFmtId="0" fontId="48" fillId="21"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18" borderId="0" applyNumberFormat="0" applyBorder="0" applyAlignment="0" applyProtection="0"/>
    <xf numFmtId="0" fontId="48" fillId="22" borderId="0" applyNumberFormat="0" applyBorder="0" applyAlignment="0" applyProtection="0"/>
    <xf numFmtId="0" fontId="48" fillId="18"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22"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4" borderId="0" applyNumberFormat="0" applyBorder="0" applyAlignment="0" applyProtection="0"/>
    <xf numFmtId="0" fontId="48" fillId="25"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21" borderId="0" applyNumberFormat="0" applyBorder="0" applyAlignment="0" applyProtection="0"/>
    <xf numFmtId="0" fontId="48" fillId="26" borderId="0" applyNumberFormat="0" applyBorder="0" applyAlignment="0" applyProtection="0"/>
    <xf numFmtId="0" fontId="48" fillId="17"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11" borderId="57" applyNumberFormat="0" applyFont="0" applyAlignment="0" applyProtection="0"/>
    <xf numFmtId="0" fontId="48" fillId="18" borderId="0" applyNumberFormat="0" applyBorder="0" applyAlignment="0" applyProtection="0"/>
    <xf numFmtId="0" fontId="48" fillId="25"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0" borderId="0"/>
    <xf numFmtId="0" fontId="48" fillId="18"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33" borderId="0" applyNumberFormat="0" applyBorder="0" applyAlignment="0" applyProtection="0"/>
    <xf numFmtId="0" fontId="48" fillId="0" borderId="0"/>
    <xf numFmtId="0" fontId="48" fillId="30" borderId="0" applyNumberFormat="0" applyBorder="0" applyAlignment="0" applyProtection="0"/>
    <xf numFmtId="0" fontId="48" fillId="17" borderId="0" applyNumberFormat="0" applyBorder="0" applyAlignment="0" applyProtection="0"/>
    <xf numFmtId="0" fontId="48" fillId="11" borderId="57" applyNumberFormat="0" applyFont="0" applyAlignment="0" applyProtection="0"/>
    <xf numFmtId="0" fontId="48" fillId="21" borderId="0" applyNumberFormat="0" applyBorder="0" applyAlignment="0" applyProtection="0"/>
    <xf numFmtId="43" fontId="48" fillId="0" borderId="0" applyFont="0" applyFill="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26" borderId="0" applyNumberFormat="0" applyBorder="0" applyAlignment="0" applyProtection="0"/>
    <xf numFmtId="0" fontId="48" fillId="34" borderId="0" applyNumberFormat="0" applyBorder="0" applyAlignment="0" applyProtection="0"/>
    <xf numFmtId="0" fontId="48" fillId="0" borderId="0"/>
    <xf numFmtId="0" fontId="48" fillId="26" borderId="0" applyNumberFormat="0" applyBorder="0" applyAlignment="0" applyProtection="0"/>
    <xf numFmtId="0" fontId="48" fillId="11" borderId="57" applyNumberFormat="0" applyFont="0" applyAlignment="0" applyProtection="0"/>
    <xf numFmtId="0" fontId="48" fillId="22" borderId="0" applyNumberFormat="0" applyBorder="0" applyAlignment="0" applyProtection="0"/>
    <xf numFmtId="0" fontId="48" fillId="25"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0" borderId="0"/>
    <xf numFmtId="43" fontId="48" fillId="0" borderId="0" applyFont="0" applyFill="0" applyBorder="0" applyAlignment="0" applyProtection="0"/>
    <xf numFmtId="0" fontId="48" fillId="26" borderId="0" applyNumberFormat="0" applyBorder="0" applyAlignment="0" applyProtection="0"/>
    <xf numFmtId="0" fontId="48" fillId="25" borderId="0" applyNumberFormat="0" applyBorder="0" applyAlignment="0" applyProtection="0"/>
    <xf numFmtId="0" fontId="48" fillId="30" borderId="0" applyNumberFormat="0" applyBorder="0" applyAlignment="0" applyProtection="0"/>
    <xf numFmtId="0" fontId="48" fillId="26"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34" borderId="0" applyNumberFormat="0" applyBorder="0" applyAlignment="0" applyProtection="0"/>
    <xf numFmtId="0" fontId="48" fillId="0" borderId="0"/>
    <xf numFmtId="0" fontId="48" fillId="29" borderId="0" applyNumberFormat="0" applyBorder="0" applyAlignment="0" applyProtection="0"/>
    <xf numFmtId="0" fontId="48" fillId="18"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0" borderId="0"/>
    <xf numFmtId="0" fontId="48" fillId="14" borderId="0" applyNumberFormat="0" applyBorder="0" applyAlignment="0" applyProtection="0"/>
    <xf numFmtId="0" fontId="48" fillId="13" borderId="0" applyNumberFormat="0" applyBorder="0" applyAlignment="0" applyProtection="0"/>
    <xf numFmtId="43" fontId="48" fillId="0" borderId="0" applyFont="0" applyFill="0" applyBorder="0" applyAlignment="0" applyProtection="0"/>
    <xf numFmtId="0" fontId="48" fillId="21" borderId="0" applyNumberFormat="0" applyBorder="0" applyAlignment="0" applyProtection="0"/>
    <xf numFmtId="0" fontId="48" fillId="17" borderId="0" applyNumberFormat="0" applyBorder="0" applyAlignment="0" applyProtection="0"/>
    <xf numFmtId="43" fontId="48" fillId="0" borderId="0" applyFont="0" applyFill="0" applyBorder="0" applyAlignment="0" applyProtection="0"/>
    <xf numFmtId="0" fontId="48" fillId="34" borderId="0" applyNumberFormat="0" applyBorder="0" applyAlignment="0" applyProtection="0"/>
    <xf numFmtId="0" fontId="48" fillId="13" borderId="0" applyNumberFormat="0" applyBorder="0" applyAlignment="0" applyProtection="0"/>
    <xf numFmtId="0" fontId="48" fillId="11" borderId="57" applyNumberFormat="0" applyFont="0" applyAlignment="0" applyProtection="0"/>
    <xf numFmtId="0" fontId="48" fillId="33"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0" borderId="0"/>
    <xf numFmtId="0" fontId="48" fillId="22"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30"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18" borderId="0" applyNumberFormat="0" applyBorder="0" applyAlignment="0" applyProtection="0"/>
    <xf numFmtId="0" fontId="48" fillId="29" borderId="0" applyNumberFormat="0" applyBorder="0" applyAlignment="0" applyProtection="0"/>
    <xf numFmtId="0" fontId="48" fillId="14"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8" borderId="0" applyNumberFormat="0" applyBorder="0" applyAlignment="0" applyProtection="0"/>
    <xf numFmtId="0" fontId="48" fillId="29"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3"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7"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3" borderId="0" applyNumberFormat="0" applyBorder="0" applyAlignment="0" applyProtection="0"/>
    <xf numFmtId="0" fontId="48" fillId="26"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3" borderId="0" applyNumberFormat="0" applyBorder="0" applyAlignment="0" applyProtection="0"/>
    <xf numFmtId="0" fontId="48" fillId="0" borderId="0"/>
    <xf numFmtId="0" fontId="48" fillId="18" borderId="0" applyNumberFormat="0" applyBorder="0" applyAlignment="0" applyProtection="0"/>
    <xf numFmtId="0" fontId="48" fillId="21"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0" borderId="0"/>
    <xf numFmtId="0" fontId="48" fillId="0" borderId="0"/>
    <xf numFmtId="0" fontId="48" fillId="0" borderId="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0" borderId="0"/>
    <xf numFmtId="0" fontId="48" fillId="21"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18" borderId="0" applyNumberFormat="0" applyBorder="0" applyAlignment="0" applyProtection="0"/>
    <xf numFmtId="0" fontId="48" fillId="22" borderId="0" applyNumberFormat="0" applyBorder="0" applyAlignment="0" applyProtection="0"/>
    <xf numFmtId="0" fontId="48" fillId="18"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22"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4" borderId="0" applyNumberFormat="0" applyBorder="0" applyAlignment="0" applyProtection="0"/>
    <xf numFmtId="0" fontId="48" fillId="25"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21" borderId="0" applyNumberFormat="0" applyBorder="0" applyAlignment="0" applyProtection="0"/>
    <xf numFmtId="0" fontId="48" fillId="26" borderId="0" applyNumberFormat="0" applyBorder="0" applyAlignment="0" applyProtection="0"/>
    <xf numFmtId="0" fontId="48" fillId="17"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11" borderId="57" applyNumberFormat="0" applyFont="0" applyAlignment="0" applyProtection="0"/>
    <xf numFmtId="0" fontId="48" fillId="18" borderId="0" applyNumberFormat="0" applyBorder="0" applyAlignment="0" applyProtection="0"/>
    <xf numFmtId="0" fontId="48" fillId="25"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0" borderId="0"/>
    <xf numFmtId="0" fontId="48" fillId="18"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33" borderId="0" applyNumberFormat="0" applyBorder="0" applyAlignment="0" applyProtection="0"/>
    <xf numFmtId="0" fontId="48" fillId="0" borderId="0"/>
    <xf numFmtId="0" fontId="48" fillId="30" borderId="0" applyNumberFormat="0" applyBorder="0" applyAlignment="0" applyProtection="0"/>
    <xf numFmtId="0" fontId="48" fillId="17" borderId="0" applyNumberFormat="0" applyBorder="0" applyAlignment="0" applyProtection="0"/>
    <xf numFmtId="0" fontId="48" fillId="11" borderId="57" applyNumberFormat="0" applyFont="0" applyAlignment="0" applyProtection="0"/>
    <xf numFmtId="0" fontId="48" fillId="21" borderId="0" applyNumberFormat="0" applyBorder="0" applyAlignment="0" applyProtection="0"/>
    <xf numFmtId="43" fontId="48" fillId="0" borderId="0" applyFont="0" applyFill="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26" borderId="0" applyNumberFormat="0" applyBorder="0" applyAlignment="0" applyProtection="0"/>
    <xf numFmtId="0" fontId="48" fillId="34" borderId="0" applyNumberFormat="0" applyBorder="0" applyAlignment="0" applyProtection="0"/>
    <xf numFmtId="0" fontId="48" fillId="0" borderId="0"/>
    <xf numFmtId="0" fontId="48" fillId="26" borderId="0" applyNumberFormat="0" applyBorder="0" applyAlignment="0" applyProtection="0"/>
    <xf numFmtId="0" fontId="48" fillId="11" borderId="57" applyNumberFormat="0" applyFont="0" applyAlignment="0" applyProtection="0"/>
    <xf numFmtId="0" fontId="48" fillId="22" borderId="0" applyNumberFormat="0" applyBorder="0" applyAlignment="0" applyProtection="0"/>
    <xf numFmtId="0" fontId="48" fillId="25"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29" borderId="0" applyNumberFormat="0" applyBorder="0" applyAlignment="0" applyProtection="0"/>
    <xf numFmtId="0" fontId="48" fillId="21" borderId="0" applyNumberFormat="0" applyBorder="0" applyAlignment="0" applyProtection="0"/>
    <xf numFmtId="0" fontId="48" fillId="30" borderId="0" applyNumberFormat="0" applyBorder="0" applyAlignment="0" applyProtection="0"/>
    <xf numFmtId="0" fontId="48" fillId="21" borderId="0" applyNumberFormat="0" applyBorder="0" applyAlignment="0" applyProtection="0"/>
    <xf numFmtId="0" fontId="48" fillId="25" borderId="0" applyNumberFormat="0" applyBorder="0" applyAlignment="0" applyProtection="0"/>
    <xf numFmtId="0" fontId="48" fillId="30"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0" fontId="48" fillId="14" borderId="0" applyNumberFormat="0" applyBorder="0" applyAlignment="0" applyProtection="0"/>
    <xf numFmtId="0" fontId="48" fillId="22" borderId="0" applyNumberFormat="0" applyBorder="0" applyAlignment="0" applyProtection="0"/>
    <xf numFmtId="0" fontId="48" fillId="17"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29" borderId="0" applyNumberFormat="0" applyBorder="0" applyAlignment="0" applyProtection="0"/>
    <xf numFmtId="0" fontId="48" fillId="18" borderId="0" applyNumberFormat="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26" borderId="0" applyNumberFormat="0" applyBorder="0" applyAlignment="0" applyProtection="0"/>
    <xf numFmtId="0" fontId="48" fillId="25"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0" borderId="0"/>
    <xf numFmtId="0" fontId="48" fillId="18" borderId="0" applyNumberFormat="0" applyBorder="0" applyAlignment="0" applyProtection="0"/>
    <xf numFmtId="0" fontId="48" fillId="17" borderId="0" applyNumberFormat="0" applyBorder="0" applyAlignment="0" applyProtection="0"/>
    <xf numFmtId="0" fontId="48" fillId="14" borderId="0" applyNumberFormat="0" applyBorder="0" applyAlignment="0" applyProtection="0"/>
    <xf numFmtId="0" fontId="48" fillId="13" borderId="0" applyNumberFormat="0" applyBorder="0" applyAlignment="0" applyProtection="0"/>
    <xf numFmtId="43" fontId="48" fillId="0" borderId="0" applyFont="0" applyFill="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33"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30"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22"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26" borderId="0" applyNumberFormat="0" applyBorder="0" applyAlignment="0" applyProtection="0"/>
    <xf numFmtId="0" fontId="48" fillId="18" borderId="0" applyNumberFormat="0" applyBorder="0" applyAlignment="0" applyProtection="0"/>
    <xf numFmtId="43" fontId="48" fillId="0" borderId="0" applyFont="0" applyFill="0" applyBorder="0" applyAlignment="0" applyProtection="0"/>
    <xf numFmtId="0" fontId="48" fillId="33" borderId="0" applyNumberFormat="0" applyBorder="0" applyAlignment="0" applyProtection="0"/>
    <xf numFmtId="43" fontId="48" fillId="0" borderId="0" applyFont="0" applyFill="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0" borderId="0"/>
    <xf numFmtId="0" fontId="48" fillId="26"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0" borderId="0"/>
    <xf numFmtId="0" fontId="48" fillId="25" borderId="0" applyNumberFormat="0" applyBorder="0" applyAlignment="0" applyProtection="0"/>
    <xf numFmtId="0" fontId="48" fillId="0" borderId="0"/>
    <xf numFmtId="0" fontId="48" fillId="21"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0" borderId="0"/>
    <xf numFmtId="0" fontId="48" fillId="13" borderId="0" applyNumberFormat="0" applyBorder="0" applyAlignment="0" applyProtection="0"/>
    <xf numFmtId="0" fontId="48" fillId="0" borderId="0"/>
    <xf numFmtId="0" fontId="48" fillId="13" borderId="0" applyNumberFormat="0" applyBorder="0" applyAlignment="0" applyProtection="0"/>
    <xf numFmtId="0" fontId="48" fillId="13" borderId="0" applyNumberFormat="0" applyBorder="0" applyAlignment="0" applyProtection="0"/>
    <xf numFmtId="0" fontId="48" fillId="11" borderId="57" applyNumberFormat="0" applyFont="0" applyAlignment="0" applyProtection="0"/>
    <xf numFmtId="0" fontId="48" fillId="18" borderId="0" applyNumberFormat="0" applyBorder="0" applyAlignment="0" applyProtection="0"/>
    <xf numFmtId="0" fontId="48" fillId="17" borderId="0" applyNumberFormat="0" applyBorder="0" applyAlignment="0" applyProtection="0"/>
    <xf numFmtId="0" fontId="48" fillId="33" borderId="0" applyNumberFormat="0" applyBorder="0" applyAlignment="0" applyProtection="0"/>
    <xf numFmtId="0" fontId="48" fillId="21" borderId="0" applyNumberFormat="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3" borderId="0" applyNumberFormat="0" applyBorder="0" applyAlignment="0" applyProtection="0"/>
    <xf numFmtId="43" fontId="48" fillId="0" borderId="0" applyFont="0" applyFill="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11" borderId="57" applyNumberFormat="0" applyFont="0" applyAlignment="0" applyProtection="0"/>
    <xf numFmtId="0" fontId="48" fillId="18" borderId="0" applyNumberFormat="0" applyBorder="0" applyAlignment="0" applyProtection="0"/>
    <xf numFmtId="0" fontId="48" fillId="33"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0" fontId="48" fillId="0" borderId="0"/>
    <xf numFmtId="0" fontId="48" fillId="0" borderId="0"/>
    <xf numFmtId="0" fontId="48" fillId="1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17" borderId="0" applyNumberFormat="0" applyBorder="0" applyAlignment="0" applyProtection="0"/>
    <xf numFmtId="0" fontId="48" fillId="29"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11" borderId="57" applyNumberFormat="0" applyFont="0" applyAlignment="0" applyProtection="0"/>
    <xf numFmtId="0" fontId="48" fillId="17" borderId="0" applyNumberFormat="0" applyBorder="0" applyAlignment="0" applyProtection="0"/>
    <xf numFmtId="0" fontId="48" fillId="22" borderId="0" applyNumberFormat="0" applyBorder="0" applyAlignment="0" applyProtection="0"/>
    <xf numFmtId="0" fontId="48" fillId="13" borderId="0" applyNumberFormat="0" applyBorder="0" applyAlignment="0" applyProtection="0"/>
    <xf numFmtId="0" fontId="48" fillId="0" borderId="0"/>
    <xf numFmtId="0" fontId="48" fillId="21" borderId="0" applyNumberFormat="0" applyBorder="0" applyAlignment="0" applyProtection="0"/>
    <xf numFmtId="0" fontId="48" fillId="25" borderId="0" applyNumberFormat="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26"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0" borderId="0"/>
    <xf numFmtId="0" fontId="48" fillId="22"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30"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18" borderId="0" applyNumberFormat="0" applyBorder="0" applyAlignment="0" applyProtection="0"/>
    <xf numFmtId="0" fontId="48" fillId="29" borderId="0" applyNumberFormat="0" applyBorder="0" applyAlignment="0" applyProtection="0"/>
    <xf numFmtId="0" fontId="48" fillId="14"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8" borderId="0" applyNumberFormat="0" applyBorder="0" applyAlignment="0" applyProtection="0"/>
    <xf numFmtId="0" fontId="48" fillId="29"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3"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7"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3" borderId="0" applyNumberFormat="0" applyBorder="0" applyAlignment="0" applyProtection="0"/>
    <xf numFmtId="0" fontId="48" fillId="26"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3" borderId="0" applyNumberFormat="0" applyBorder="0" applyAlignment="0" applyProtection="0"/>
    <xf numFmtId="0" fontId="48" fillId="0" borderId="0"/>
    <xf numFmtId="0" fontId="48" fillId="18" borderId="0" applyNumberFormat="0" applyBorder="0" applyAlignment="0" applyProtection="0"/>
    <xf numFmtId="0" fontId="48" fillId="21"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0" borderId="0"/>
    <xf numFmtId="0" fontId="48" fillId="0" borderId="0"/>
    <xf numFmtId="0" fontId="48" fillId="0" borderId="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0" borderId="0"/>
    <xf numFmtId="0" fontId="48" fillId="21"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18" borderId="0" applyNumberFormat="0" applyBorder="0" applyAlignment="0" applyProtection="0"/>
    <xf numFmtId="0" fontId="48" fillId="22" borderId="0" applyNumberFormat="0" applyBorder="0" applyAlignment="0" applyProtection="0"/>
    <xf numFmtId="0" fontId="48" fillId="18"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22"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4" borderId="0" applyNumberFormat="0" applyBorder="0" applyAlignment="0" applyProtection="0"/>
    <xf numFmtId="0" fontId="48" fillId="25"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21" borderId="0" applyNumberFormat="0" applyBorder="0" applyAlignment="0" applyProtection="0"/>
    <xf numFmtId="0" fontId="48" fillId="26" borderId="0" applyNumberFormat="0" applyBorder="0" applyAlignment="0" applyProtection="0"/>
    <xf numFmtId="0" fontId="48" fillId="17"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11" borderId="57" applyNumberFormat="0" applyFont="0" applyAlignment="0" applyProtection="0"/>
    <xf numFmtId="0" fontId="48" fillId="18" borderId="0" applyNumberFormat="0" applyBorder="0" applyAlignment="0" applyProtection="0"/>
    <xf numFmtId="0" fontId="48" fillId="25"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0" borderId="0"/>
    <xf numFmtId="0" fontId="48" fillId="18"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33" borderId="0" applyNumberFormat="0" applyBorder="0" applyAlignment="0" applyProtection="0"/>
    <xf numFmtId="0" fontId="48" fillId="0" borderId="0"/>
    <xf numFmtId="0" fontId="48" fillId="30" borderId="0" applyNumberFormat="0" applyBorder="0" applyAlignment="0" applyProtection="0"/>
    <xf numFmtId="0" fontId="48" fillId="17" borderId="0" applyNumberFormat="0" applyBorder="0" applyAlignment="0" applyProtection="0"/>
    <xf numFmtId="0" fontId="48" fillId="11" borderId="57" applyNumberFormat="0" applyFont="0" applyAlignment="0" applyProtection="0"/>
    <xf numFmtId="0" fontId="48" fillId="21" borderId="0" applyNumberFormat="0" applyBorder="0" applyAlignment="0" applyProtection="0"/>
    <xf numFmtId="43" fontId="48" fillId="0" borderId="0" applyFont="0" applyFill="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26" borderId="0" applyNumberFormat="0" applyBorder="0" applyAlignment="0" applyProtection="0"/>
    <xf numFmtId="0" fontId="48" fillId="34" borderId="0" applyNumberFormat="0" applyBorder="0" applyAlignment="0" applyProtection="0"/>
    <xf numFmtId="0" fontId="48" fillId="0" borderId="0"/>
    <xf numFmtId="0" fontId="48" fillId="26" borderId="0" applyNumberFormat="0" applyBorder="0" applyAlignment="0" applyProtection="0"/>
    <xf numFmtId="0" fontId="48" fillId="11" borderId="57" applyNumberFormat="0" applyFont="0" applyAlignment="0" applyProtection="0"/>
    <xf numFmtId="0" fontId="48" fillId="22" borderId="0" applyNumberFormat="0" applyBorder="0" applyAlignment="0" applyProtection="0"/>
    <xf numFmtId="0" fontId="48" fillId="25"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0" borderId="0"/>
    <xf numFmtId="43" fontId="48" fillId="0" borderId="0" applyFont="0" applyFill="0" applyBorder="0" applyAlignment="0" applyProtection="0"/>
    <xf numFmtId="0" fontId="48" fillId="26" borderId="0" applyNumberFormat="0" applyBorder="0" applyAlignment="0" applyProtection="0"/>
    <xf numFmtId="0" fontId="48" fillId="25" borderId="0" applyNumberFormat="0" applyBorder="0" applyAlignment="0" applyProtection="0"/>
    <xf numFmtId="0" fontId="48" fillId="30" borderId="0" applyNumberFormat="0" applyBorder="0" applyAlignment="0" applyProtection="0"/>
    <xf numFmtId="0" fontId="48" fillId="26"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34" borderId="0" applyNumberFormat="0" applyBorder="0" applyAlignment="0" applyProtection="0"/>
    <xf numFmtId="0" fontId="48" fillId="0" borderId="0"/>
    <xf numFmtId="0" fontId="48" fillId="29" borderId="0" applyNumberFormat="0" applyBorder="0" applyAlignment="0" applyProtection="0"/>
    <xf numFmtId="0" fontId="48" fillId="18"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0" borderId="0"/>
    <xf numFmtId="0" fontId="48" fillId="14" borderId="0" applyNumberFormat="0" applyBorder="0" applyAlignment="0" applyProtection="0"/>
    <xf numFmtId="0" fontId="48" fillId="13" borderId="0" applyNumberFormat="0" applyBorder="0" applyAlignment="0" applyProtection="0"/>
    <xf numFmtId="43" fontId="48" fillId="0" borderId="0" applyFont="0" applyFill="0" applyBorder="0" applyAlignment="0" applyProtection="0"/>
    <xf numFmtId="0" fontId="48" fillId="21" borderId="0" applyNumberFormat="0" applyBorder="0" applyAlignment="0" applyProtection="0"/>
    <xf numFmtId="0" fontId="48" fillId="17" borderId="0" applyNumberFormat="0" applyBorder="0" applyAlignment="0" applyProtection="0"/>
    <xf numFmtId="43" fontId="48" fillId="0" borderId="0" applyFont="0" applyFill="0" applyBorder="0" applyAlignment="0" applyProtection="0"/>
    <xf numFmtId="0" fontId="48" fillId="34" borderId="0" applyNumberFormat="0" applyBorder="0" applyAlignment="0" applyProtection="0"/>
    <xf numFmtId="0" fontId="48" fillId="13" borderId="0" applyNumberFormat="0" applyBorder="0" applyAlignment="0" applyProtection="0"/>
    <xf numFmtId="0" fontId="48" fillId="11" borderId="57" applyNumberFormat="0" applyFont="0" applyAlignment="0" applyProtection="0"/>
    <xf numFmtId="0" fontId="48" fillId="33"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0" borderId="0"/>
    <xf numFmtId="0" fontId="48" fillId="22"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30"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18" borderId="0" applyNumberFormat="0" applyBorder="0" applyAlignment="0" applyProtection="0"/>
    <xf numFmtId="0" fontId="48" fillId="29" borderId="0" applyNumberFormat="0" applyBorder="0" applyAlignment="0" applyProtection="0"/>
    <xf numFmtId="0" fontId="48" fillId="14"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8" borderId="0" applyNumberFormat="0" applyBorder="0" applyAlignment="0" applyProtection="0"/>
    <xf numFmtId="0" fontId="48" fillId="29"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17" borderId="0" applyNumberFormat="0" applyBorder="0" applyAlignment="0" applyProtection="0"/>
    <xf numFmtId="0" fontId="48" fillId="13"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7"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4" borderId="0" applyNumberFormat="0" applyBorder="0" applyAlignment="0" applyProtection="0"/>
    <xf numFmtId="0" fontId="48" fillId="25"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13"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3" borderId="0" applyNumberFormat="0" applyBorder="0" applyAlignment="0" applyProtection="0"/>
    <xf numFmtId="0" fontId="48" fillId="26"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3" borderId="0" applyNumberFormat="0" applyBorder="0" applyAlignment="0" applyProtection="0"/>
    <xf numFmtId="0" fontId="48" fillId="0" borderId="0"/>
    <xf numFmtId="0" fontId="48" fillId="18" borderId="0" applyNumberFormat="0" applyBorder="0" applyAlignment="0" applyProtection="0"/>
    <xf numFmtId="0" fontId="48" fillId="21"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0" borderId="0"/>
    <xf numFmtId="0" fontId="48" fillId="0" borderId="0"/>
    <xf numFmtId="0" fontId="48" fillId="0" borderId="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0" borderId="0"/>
    <xf numFmtId="0" fontId="48" fillId="21"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3" borderId="0" applyNumberFormat="0" applyBorder="0" applyAlignment="0" applyProtection="0"/>
    <xf numFmtId="0" fontId="48" fillId="0" borderId="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18" borderId="0" applyNumberFormat="0" applyBorder="0" applyAlignment="0" applyProtection="0"/>
    <xf numFmtId="0" fontId="48" fillId="22" borderId="0" applyNumberFormat="0" applyBorder="0" applyAlignment="0" applyProtection="0"/>
    <xf numFmtId="0" fontId="48" fillId="18" borderId="0" applyNumberFormat="0" applyBorder="0" applyAlignment="0" applyProtection="0"/>
    <xf numFmtId="0" fontId="48" fillId="11" borderId="57" applyNumberFormat="0" applyFont="0" applyAlignment="0" applyProtection="0"/>
    <xf numFmtId="0" fontId="48" fillId="34" borderId="0" applyNumberFormat="0" applyBorder="0" applyAlignment="0" applyProtection="0"/>
    <xf numFmtId="0" fontId="48" fillId="22"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33" borderId="0" applyNumberFormat="0" applyBorder="0" applyAlignment="0" applyProtection="0"/>
    <xf numFmtId="43" fontId="48" fillId="0" borderId="0" applyFont="0" applyFill="0" applyBorder="0" applyAlignment="0" applyProtection="0"/>
    <xf numFmtId="0" fontId="48" fillId="18"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22" borderId="0" applyNumberFormat="0" applyBorder="0" applyAlignment="0" applyProtection="0"/>
    <xf numFmtId="0" fontId="48" fillId="11" borderId="57" applyNumberFormat="0" applyFont="0" applyAlignment="0" applyProtection="0"/>
    <xf numFmtId="0" fontId="48" fillId="11" borderId="57" applyNumberFormat="0" applyFont="0" applyAlignment="0" applyProtection="0"/>
    <xf numFmtId="0" fontId="48" fillId="34" borderId="0" applyNumberFormat="0" applyBorder="0" applyAlignment="0" applyProtection="0"/>
    <xf numFmtId="0" fontId="48" fillId="25"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21" borderId="0" applyNumberFormat="0" applyBorder="0" applyAlignment="0" applyProtection="0"/>
    <xf numFmtId="0" fontId="48" fillId="26" borderId="0" applyNumberFormat="0" applyBorder="0" applyAlignment="0" applyProtection="0"/>
    <xf numFmtId="0" fontId="48" fillId="17"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43" fontId="48" fillId="0" borderId="0" applyFont="0" applyFill="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11" borderId="57" applyNumberFormat="0" applyFont="0" applyAlignment="0" applyProtection="0"/>
    <xf numFmtId="0" fontId="48" fillId="18" borderId="0" applyNumberFormat="0" applyBorder="0" applyAlignment="0" applyProtection="0"/>
    <xf numFmtId="0" fontId="48" fillId="25" borderId="0" applyNumberFormat="0" applyBorder="0" applyAlignment="0" applyProtection="0"/>
    <xf numFmtId="0" fontId="48" fillId="21" borderId="0" applyNumberFormat="0" applyBorder="0" applyAlignment="0" applyProtection="0"/>
    <xf numFmtId="43" fontId="48" fillId="0" borderId="0" applyFont="0" applyFill="0" applyBorder="0" applyAlignment="0" applyProtection="0"/>
    <xf numFmtId="0" fontId="48" fillId="0" borderId="0"/>
    <xf numFmtId="0" fontId="48" fillId="18"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33" borderId="0" applyNumberFormat="0" applyBorder="0" applyAlignment="0" applyProtection="0"/>
    <xf numFmtId="0" fontId="48" fillId="0" borderId="0"/>
    <xf numFmtId="0" fontId="48" fillId="30" borderId="0" applyNumberFormat="0" applyBorder="0" applyAlignment="0" applyProtection="0"/>
    <xf numFmtId="0" fontId="48" fillId="17" borderId="0" applyNumberFormat="0" applyBorder="0" applyAlignment="0" applyProtection="0"/>
    <xf numFmtId="0" fontId="48" fillId="11" borderId="57" applyNumberFormat="0" applyFont="0" applyAlignment="0" applyProtection="0"/>
    <xf numFmtId="0" fontId="48" fillId="21" borderId="0" applyNumberFormat="0" applyBorder="0" applyAlignment="0" applyProtection="0"/>
    <xf numFmtId="43" fontId="48" fillId="0" borderId="0" applyFont="0" applyFill="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26" borderId="0" applyNumberFormat="0" applyBorder="0" applyAlignment="0" applyProtection="0"/>
    <xf numFmtId="0" fontId="48" fillId="34" borderId="0" applyNumberFormat="0" applyBorder="0" applyAlignment="0" applyProtection="0"/>
    <xf numFmtId="0" fontId="48" fillId="0" borderId="0"/>
    <xf numFmtId="0" fontId="48" fillId="26" borderId="0" applyNumberFormat="0" applyBorder="0" applyAlignment="0" applyProtection="0"/>
    <xf numFmtId="0" fontId="48" fillId="11" borderId="57" applyNumberFormat="0" applyFont="0" applyAlignment="0" applyProtection="0"/>
    <xf numFmtId="0" fontId="48" fillId="22" borderId="0" applyNumberFormat="0" applyBorder="0" applyAlignment="0" applyProtection="0"/>
    <xf numFmtId="0" fontId="48" fillId="25"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48" fillId="0" borderId="0" applyFont="0" applyFill="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0" borderId="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11" borderId="57" applyNumberFormat="0" applyFont="0" applyAlignment="0" applyProtection="0"/>
    <xf numFmtId="0" fontId="48" fillId="13"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43" fontId="1" fillId="0" borderId="0" applyFont="0" applyFill="0" applyBorder="0" applyAlignment="0" applyProtection="0"/>
  </cellStyleXfs>
  <cellXfs count="253">
    <xf numFmtId="0" fontId="0" fillId="0" borderId="0" xfId="0"/>
    <xf numFmtId="0" fontId="3" fillId="0" borderId="0" xfId="0" applyFont="1"/>
    <xf numFmtId="0" fontId="2" fillId="2" borderId="1" xfId="0" applyFont="1" applyFill="1" applyBorder="1"/>
    <xf numFmtId="0" fontId="2" fillId="2" borderId="1" xfId="0" applyFont="1" applyFill="1" applyBorder="1" applyAlignment="1">
      <alignment horizontal="center"/>
    </xf>
    <xf numFmtId="0" fontId="0" fillId="2" borderId="1" xfId="0" applyFill="1" applyBorder="1"/>
    <xf numFmtId="0" fontId="0" fillId="0" borderId="2" xfId="0" applyBorder="1"/>
    <xf numFmtId="0" fontId="0" fillId="0" borderId="3" xfId="0" applyBorder="1"/>
    <xf numFmtId="0" fontId="0" fillId="0" borderId="3" xfId="0" applyBorder="1" applyAlignment="1">
      <alignment vertical="top"/>
    </xf>
    <xf numFmtId="0" fontId="0" fillId="0" borderId="3" xfId="0" applyBorder="1" applyAlignment="1">
      <alignment horizontal="right"/>
    </xf>
    <xf numFmtId="0" fontId="0" fillId="0" borderId="3" xfId="0" applyBorder="1" applyAlignment="1">
      <alignment horizontal="left" vertical="top"/>
    </xf>
    <xf numFmtId="0" fontId="5" fillId="0" borderId="3" xfId="0" applyFont="1" applyBorder="1"/>
    <xf numFmtId="0" fontId="0" fillId="0" borderId="4" xfId="0" applyBorder="1"/>
    <xf numFmtId="0" fontId="0" fillId="0" borderId="4" xfId="0" applyBorder="1" applyAlignment="1">
      <alignment vertical="top"/>
    </xf>
    <xf numFmtId="0" fontId="4" fillId="0" borderId="3" xfId="0" applyFont="1" applyBorder="1"/>
    <xf numFmtId="0" fontId="7" fillId="0" borderId="3" xfId="0" applyFont="1" applyBorder="1" applyAlignment="1">
      <alignment horizontal="right"/>
    </xf>
    <xf numFmtId="0" fontId="8" fillId="0" borderId="3" xfId="0" applyFont="1" applyBorder="1"/>
    <xf numFmtId="0" fontId="0" fillId="0" borderId="3" xfId="0" applyFont="1" applyBorder="1"/>
    <xf numFmtId="0" fontId="8" fillId="0" borderId="3" xfId="0" applyFont="1" applyBorder="1" applyAlignment="1">
      <alignment horizontal="left" vertical="top"/>
    </xf>
    <xf numFmtId="0" fontId="9" fillId="0" borderId="3" xfId="0" applyFont="1" applyBorder="1" applyAlignment="1">
      <alignment horizontal="center"/>
    </xf>
    <xf numFmtId="0" fontId="0" fillId="0" borderId="0" xfId="0" applyAlignment="1">
      <alignment horizontal="center"/>
    </xf>
    <xf numFmtId="164" fontId="0" fillId="0" borderId="2" xfId="1" applyNumberFormat="1" applyFont="1" applyBorder="1" applyAlignment="1">
      <alignment horizontal="center"/>
    </xf>
    <xf numFmtId="164" fontId="0" fillId="0" borderId="3" xfId="1" applyNumberFormat="1" applyFont="1" applyBorder="1" applyAlignment="1">
      <alignment horizontal="center"/>
    </xf>
    <xf numFmtId="0" fontId="0" fillId="0" borderId="3" xfId="0" applyBorder="1" applyAlignment="1">
      <alignment horizontal="center"/>
    </xf>
    <xf numFmtId="0" fontId="0" fillId="0" borderId="3" xfId="0" applyBorder="1" applyAlignment="1">
      <alignment horizontal="center" vertical="top"/>
    </xf>
    <xf numFmtId="0" fontId="0" fillId="0" borderId="2" xfId="0" applyBorder="1" applyAlignment="1">
      <alignment horizontal="center"/>
    </xf>
    <xf numFmtId="0" fontId="6" fillId="0" borderId="3" xfId="0" applyFont="1" applyBorder="1" applyAlignment="1">
      <alignment horizontal="center"/>
    </xf>
    <xf numFmtId="0" fontId="0" fillId="0" borderId="4" xfId="0" applyBorder="1" applyAlignment="1">
      <alignment horizontal="center"/>
    </xf>
    <xf numFmtId="0" fontId="5" fillId="0" borderId="3" xfId="0" applyFont="1" applyBorder="1" applyAlignment="1">
      <alignment horizontal="center"/>
    </xf>
    <xf numFmtId="0" fontId="0" fillId="0" borderId="4" xfId="0" applyBorder="1" applyAlignment="1">
      <alignment horizontal="center" vertical="top"/>
    </xf>
    <xf numFmtId="0" fontId="8" fillId="0" borderId="3" xfId="0" applyFont="1" applyBorder="1" applyAlignment="1">
      <alignment horizontal="center"/>
    </xf>
    <xf numFmtId="0" fontId="4" fillId="0" borderId="3" xfId="0" applyFont="1" applyBorder="1" applyAlignment="1">
      <alignment horizontal="center"/>
    </xf>
    <xf numFmtId="0" fontId="9" fillId="0" borderId="3" xfId="0" applyFont="1" applyBorder="1"/>
    <xf numFmtId="0" fontId="9" fillId="0" borderId="2" xfId="0" applyFont="1" applyBorder="1"/>
    <xf numFmtId="0" fontId="9" fillId="0" borderId="4" xfId="0" applyFont="1" applyBorder="1" applyAlignment="1">
      <alignment vertical="top"/>
    </xf>
    <xf numFmtId="0" fontId="0" fillId="0" borderId="3" xfId="0" applyFill="1" applyBorder="1" applyAlignment="1">
      <alignment vertical="top"/>
    </xf>
    <xf numFmtId="0" fontId="11" fillId="0" borderId="3" xfId="0" applyFont="1" applyBorder="1" applyAlignment="1">
      <alignment horizontal="left" vertical="center"/>
    </xf>
    <xf numFmtId="0" fontId="0" fillId="0" borderId="3" xfId="0" applyBorder="1" applyAlignment="1">
      <alignment horizontal="left" vertical="center"/>
    </xf>
    <xf numFmtId="0" fontId="8" fillId="0" borderId="3" xfId="0" applyFont="1" applyBorder="1" applyAlignment="1">
      <alignment horizontal="left" vertical="center"/>
    </xf>
    <xf numFmtId="0" fontId="0" fillId="0" borderId="3" xfId="0" applyFill="1" applyBorder="1" applyAlignment="1">
      <alignment horizontal="left" vertical="top"/>
    </xf>
    <xf numFmtId="0" fontId="0" fillId="0" borderId="1" xfId="0" applyBorder="1"/>
    <xf numFmtId="0" fontId="12" fillId="0" borderId="1" xfId="0" applyFont="1" applyBorder="1"/>
    <xf numFmtId="0" fontId="13" fillId="0" borderId="3" xfId="0" applyFont="1" applyBorder="1"/>
    <xf numFmtId="0" fontId="14" fillId="0" borderId="3" xfId="0" applyFont="1" applyBorder="1"/>
    <xf numFmtId="0" fontId="15" fillId="0" borderId="3" xfId="0" applyFont="1" applyBorder="1" applyAlignment="1">
      <alignment horizontal="right"/>
    </xf>
    <xf numFmtId="0" fontId="0" fillId="0" borderId="4" xfId="0" applyBorder="1" applyAlignment="1">
      <alignment horizontal="left" vertical="top"/>
    </xf>
    <xf numFmtId="0" fontId="16" fillId="0" borderId="3" xfId="0" applyFont="1" applyBorder="1" applyAlignment="1">
      <alignment horizontal="right"/>
    </xf>
    <xf numFmtId="0" fontId="17" fillId="0" borderId="0" xfId="0" applyFont="1" applyBorder="1" applyAlignment="1" applyProtection="1">
      <alignment horizontal="center" vertical="top"/>
      <protection locked="0"/>
    </xf>
    <xf numFmtId="0" fontId="17" fillId="0" borderId="0" xfId="0" applyFont="1" applyBorder="1" applyAlignment="1" applyProtection="1">
      <alignment horizontal="left" vertical="top"/>
      <protection locked="0"/>
    </xf>
    <xf numFmtId="0" fontId="17" fillId="0" borderId="0" xfId="0" applyFont="1" applyAlignment="1" applyProtection="1">
      <alignment horizontal="center"/>
      <protection locked="0"/>
    </xf>
    <xf numFmtId="0" fontId="17" fillId="0" borderId="0" xfId="0" applyFont="1" applyProtection="1">
      <protection locked="0"/>
    </xf>
    <xf numFmtId="0" fontId="17" fillId="0" borderId="0" xfId="0" applyFont="1" applyAlignment="1" applyProtection="1">
      <alignment vertical="center"/>
      <protection locked="0"/>
    </xf>
    <xf numFmtId="0" fontId="17" fillId="3" borderId="0" xfId="0" applyFont="1" applyFill="1" applyProtection="1">
      <protection locked="0"/>
    </xf>
    <xf numFmtId="0" fontId="24" fillId="0" borderId="0" xfId="0" applyFont="1" applyBorder="1" applyAlignment="1" applyProtection="1">
      <alignment horizontal="left" vertical="top"/>
      <protection locked="0"/>
    </xf>
    <xf numFmtId="9" fontId="22" fillId="0" borderId="3" xfId="3" applyFont="1" applyBorder="1" applyAlignment="1" applyProtection="1">
      <alignment horizontal="center" vertical="center"/>
    </xf>
    <xf numFmtId="0" fontId="22" fillId="0" borderId="3" xfId="0" applyFont="1" applyBorder="1" applyAlignment="1" applyProtection="1">
      <alignment vertical="center"/>
    </xf>
    <xf numFmtId="10" fontId="0" fillId="0" borderId="0" xfId="0" applyNumberFormat="1"/>
    <xf numFmtId="10" fontId="0" fillId="0" borderId="0" xfId="3" applyNumberFormat="1" applyFont="1"/>
    <xf numFmtId="0" fontId="0" fillId="0" borderId="0" xfId="0"/>
    <xf numFmtId="43" fontId="4" fillId="0" borderId="0" xfId="2" applyNumberFormat="1" applyFont="1"/>
    <xf numFmtId="3" fontId="0" fillId="0" borderId="0" xfId="0" applyNumberFormat="1"/>
    <xf numFmtId="43" fontId="0" fillId="0" borderId="0" xfId="2" applyNumberFormat="1" applyFont="1"/>
    <xf numFmtId="16" fontId="0" fillId="0" borderId="0" xfId="0" applyNumberFormat="1"/>
    <xf numFmtId="43" fontId="87" fillId="0" borderId="0" xfId="2" applyNumberFormat="1" applyFont="1"/>
    <xf numFmtId="43" fontId="88" fillId="0" borderId="0" xfId="2" applyNumberFormat="1" applyFont="1"/>
    <xf numFmtId="43" fontId="89" fillId="0" borderId="0" xfId="2" applyNumberFormat="1" applyFont="1"/>
    <xf numFmtId="0" fontId="68" fillId="3" borderId="35" xfId="0" applyFont="1" applyFill="1" applyBorder="1" applyProtection="1"/>
    <xf numFmtId="168" fontId="51" fillId="3" borderId="35" xfId="0" applyNumberFormat="1" applyFont="1" applyFill="1" applyBorder="1" applyAlignment="1" applyProtection="1">
      <alignment horizontal="center"/>
    </xf>
    <xf numFmtId="3" fontId="51" fillId="3" borderId="35" xfId="0" applyNumberFormat="1" applyFont="1" applyFill="1" applyBorder="1" applyAlignment="1" applyProtection="1">
      <alignment horizontal="right"/>
    </xf>
    <xf numFmtId="168" fontId="51" fillId="3" borderId="35" xfId="0" applyNumberFormat="1" applyFont="1" applyFill="1" applyBorder="1" applyAlignment="1" applyProtection="1">
      <alignment horizontal="right"/>
    </xf>
    <xf numFmtId="0" fontId="0" fillId="0" borderId="0" xfId="0" applyBorder="1"/>
    <xf numFmtId="14" fontId="0" fillId="0" borderId="0" xfId="0" applyNumberFormat="1" applyBorder="1"/>
    <xf numFmtId="9" fontId="0" fillId="0" borderId="0" xfId="3" applyFont="1"/>
    <xf numFmtId="2" fontId="0" fillId="0" borderId="0" xfId="0" applyNumberFormat="1"/>
    <xf numFmtId="0" fontId="17" fillId="0" borderId="0" xfId="0" applyFont="1" applyProtection="1"/>
    <xf numFmtId="0" fontId="17" fillId="0" borderId="0" xfId="0" applyFont="1" applyAlignment="1" applyProtection="1">
      <alignment horizontal="center"/>
    </xf>
    <xf numFmtId="0" fontId="18" fillId="0" borderId="0" xfId="0" applyFont="1" applyProtection="1"/>
    <xf numFmtId="0" fontId="19" fillId="0" borderId="6" xfId="0" applyFont="1" applyBorder="1" applyAlignment="1" applyProtection="1">
      <alignment horizontal="center"/>
    </xf>
    <xf numFmtId="0" fontId="17" fillId="0" borderId="8" xfId="0" applyFont="1" applyBorder="1" applyProtection="1"/>
    <xf numFmtId="0" fontId="20" fillId="0" borderId="6" xfId="0" applyFont="1" applyBorder="1" applyAlignment="1" applyProtection="1">
      <alignment horizontal="center"/>
    </xf>
    <xf numFmtId="0" fontId="17" fillId="0" borderId="6" xfId="0" applyFont="1" applyBorder="1" applyProtection="1"/>
    <xf numFmtId="0" fontId="19" fillId="0" borderId="7" xfId="0" applyFont="1" applyBorder="1" applyAlignment="1" applyProtection="1">
      <alignment horizontal="center"/>
    </xf>
    <xf numFmtId="0" fontId="17" fillId="0" borderId="6" xfId="0" applyFont="1" applyBorder="1" applyAlignment="1" applyProtection="1">
      <alignment horizontal="center"/>
    </xf>
    <xf numFmtId="0" fontId="21" fillId="0" borderId="0" xfId="0" applyFont="1" applyBorder="1" applyProtection="1"/>
    <xf numFmtId="0" fontId="19" fillId="0" borderId="0" xfId="0" applyFont="1" applyBorder="1" applyAlignment="1" applyProtection="1">
      <alignment horizontal="center"/>
    </xf>
    <xf numFmtId="0" fontId="17" fillId="0" borderId="0" xfId="0" applyFont="1" applyBorder="1" applyAlignment="1" applyProtection="1">
      <alignment horizontal="center"/>
    </xf>
    <xf numFmtId="0" fontId="19" fillId="0" borderId="36" xfId="0" applyFont="1" applyBorder="1" applyProtection="1"/>
    <xf numFmtId="0" fontId="19" fillId="0" borderId="37" xfId="0" applyFont="1" applyBorder="1" applyAlignment="1" applyProtection="1">
      <alignment horizontal="center"/>
    </xf>
    <xf numFmtId="0" fontId="19" fillId="0" borderId="38" xfId="0" applyFont="1" applyBorder="1" applyAlignment="1" applyProtection="1">
      <alignment horizontal="center"/>
    </xf>
    <xf numFmtId="0" fontId="19" fillId="0" borderId="39" xfId="0" applyFont="1" applyBorder="1" applyProtection="1"/>
    <xf numFmtId="0" fontId="20" fillId="0" borderId="40" xfId="0" applyFont="1" applyBorder="1" applyAlignment="1" applyProtection="1">
      <alignment horizontal="center" vertical="center"/>
    </xf>
    <xf numFmtId="0" fontId="22" fillId="0" borderId="41" xfId="0" applyFont="1" applyBorder="1" applyAlignment="1" applyProtection="1">
      <alignment horizontal="center" vertical="center"/>
    </xf>
    <xf numFmtId="0" fontId="19" fillId="0" borderId="42" xfId="0" applyFont="1" applyBorder="1" applyProtection="1"/>
    <xf numFmtId="0" fontId="20" fillId="0" borderId="43" xfId="0" applyFont="1" applyBorder="1" applyAlignment="1" applyProtection="1">
      <alignment horizontal="center" vertical="center"/>
    </xf>
    <xf numFmtId="0" fontId="22" fillId="0" borderId="44" xfId="0" applyFont="1" applyBorder="1" applyAlignment="1" applyProtection="1">
      <alignment horizontal="center" vertical="center"/>
    </xf>
    <xf numFmtId="0" fontId="19" fillId="0" borderId="48" xfId="0" applyFont="1" applyBorder="1" applyProtection="1"/>
    <xf numFmtId="0" fontId="22" fillId="0" borderId="49" xfId="0" applyFont="1" applyBorder="1" applyAlignment="1" applyProtection="1">
      <alignment horizontal="center" vertical="center"/>
    </xf>
    <xf numFmtId="0" fontId="22" fillId="0" borderId="47" xfId="0" applyFont="1" applyBorder="1" applyAlignment="1" applyProtection="1">
      <alignment horizontal="center" vertical="center"/>
    </xf>
    <xf numFmtId="0" fontId="19" fillId="0" borderId="45" xfId="0" applyFont="1" applyBorder="1" applyProtection="1"/>
    <xf numFmtId="0" fontId="20" fillId="0" borderId="46" xfId="0" applyFont="1" applyBorder="1" applyAlignment="1" applyProtection="1">
      <alignment horizontal="center" vertical="center"/>
    </xf>
    <xf numFmtId="0" fontId="19" fillId="4" borderId="7" xfId="0" applyFont="1" applyFill="1" applyBorder="1" applyAlignment="1" applyProtection="1">
      <alignment horizontal="left" vertical="center"/>
    </xf>
    <xf numFmtId="0" fontId="19" fillId="4" borderId="26" xfId="0" applyFont="1" applyFill="1" applyBorder="1" applyAlignment="1" applyProtection="1">
      <alignment horizontal="center" vertical="center"/>
    </xf>
    <xf numFmtId="0" fontId="17" fillId="4" borderId="26" xfId="0" applyFont="1" applyFill="1" applyBorder="1" applyAlignment="1" applyProtection="1">
      <alignment horizontal="center" vertical="center"/>
    </xf>
    <xf numFmtId="0" fontId="19" fillId="4" borderId="8" xfId="0" applyFont="1" applyFill="1" applyBorder="1" applyAlignment="1" applyProtection="1">
      <alignment horizontal="center" vertical="center"/>
    </xf>
    <xf numFmtId="0" fontId="17" fillId="0" borderId="0" xfId="0" applyFont="1" applyAlignment="1" applyProtection="1">
      <alignment vertical="center"/>
    </xf>
    <xf numFmtId="0" fontId="19" fillId="3" borderId="0" xfId="0" applyFont="1" applyFill="1" applyBorder="1" applyProtection="1"/>
    <xf numFmtId="0" fontId="19" fillId="3" borderId="0" xfId="0" applyFont="1" applyFill="1" applyBorder="1" applyAlignment="1" applyProtection="1">
      <alignment horizontal="center"/>
    </xf>
    <xf numFmtId="0" fontId="17" fillId="3" borderId="0" xfId="0" applyFont="1" applyFill="1" applyBorder="1" applyProtection="1"/>
    <xf numFmtId="0" fontId="17" fillId="3" borderId="0" xfId="0" applyFont="1" applyFill="1" applyProtection="1"/>
    <xf numFmtId="0" fontId="22" fillId="0" borderId="16" xfId="0" applyFont="1" applyBorder="1" applyProtection="1"/>
    <xf numFmtId="165" fontId="22" fillId="0" borderId="17" xfId="1" applyNumberFormat="1" applyFont="1" applyBorder="1" applyAlignment="1" applyProtection="1">
      <alignment horizontal="center"/>
    </xf>
    <xf numFmtId="0" fontId="17" fillId="0" borderId="17" xfId="0" applyFont="1" applyBorder="1" applyProtection="1"/>
    <xf numFmtId="0" fontId="24" fillId="0" borderId="18" xfId="0" applyFont="1" applyBorder="1" applyProtection="1"/>
    <xf numFmtId="0" fontId="22" fillId="0" borderId="19" xfId="0" applyFont="1" applyBorder="1" applyProtection="1"/>
    <xf numFmtId="165" fontId="22" fillId="0" borderId="3" xfId="2" applyNumberFormat="1" applyFont="1" applyBorder="1" applyAlignment="1" applyProtection="1">
      <alignment horizontal="center"/>
    </xf>
    <xf numFmtId="0" fontId="17" fillId="0" borderId="3" xfId="0" applyFont="1" applyBorder="1" applyProtection="1"/>
    <xf numFmtId="0" fontId="24" fillId="0" borderId="20" xfId="0" applyFont="1" applyBorder="1" applyProtection="1"/>
    <xf numFmtId="0" fontId="17" fillId="0" borderId="19" xfId="0" applyFont="1" applyBorder="1" applyProtection="1"/>
    <xf numFmtId="43" fontId="22" fillId="0" borderId="3" xfId="2" applyFont="1" applyBorder="1" applyAlignment="1" applyProtection="1">
      <alignment horizontal="center"/>
    </xf>
    <xf numFmtId="0" fontId="24" fillId="0" borderId="21" xfId="0" applyFont="1" applyBorder="1" applyProtection="1"/>
    <xf numFmtId="165" fontId="22" fillId="0" borderId="3" xfId="0" applyNumberFormat="1" applyFont="1" applyBorder="1" applyProtection="1"/>
    <xf numFmtId="0" fontId="22" fillId="0" borderId="19" xfId="0" applyFont="1" applyBorder="1" applyAlignment="1" applyProtection="1">
      <alignment vertical="center"/>
    </xf>
    <xf numFmtId="0" fontId="24" fillId="0" borderId="21" xfId="0" applyFont="1" applyBorder="1" applyAlignment="1" applyProtection="1">
      <alignment wrapText="1"/>
    </xf>
    <xf numFmtId="0" fontId="17" fillId="0" borderId="22" xfId="0" applyFont="1" applyBorder="1" applyProtection="1"/>
    <xf numFmtId="164" fontId="17" fillId="0" borderId="23" xfId="1" applyNumberFormat="1" applyFont="1" applyBorder="1" applyAlignment="1" applyProtection="1">
      <alignment horizontal="center"/>
    </xf>
    <xf numFmtId="0" fontId="17" fillId="0" borderId="23" xfId="0" applyFont="1" applyBorder="1" applyProtection="1"/>
    <xf numFmtId="0" fontId="24" fillId="0" borderId="24" xfId="0" applyFont="1" applyBorder="1" applyProtection="1"/>
    <xf numFmtId="0" fontId="17" fillId="0" borderId="0" xfId="0" applyFont="1" applyBorder="1" applyProtection="1"/>
    <xf numFmtId="0" fontId="24" fillId="0" borderId="0" xfId="0" applyFont="1" applyBorder="1" applyAlignment="1" applyProtection="1">
      <alignment horizontal="center"/>
    </xf>
    <xf numFmtId="0" fontId="24" fillId="0" borderId="0" xfId="0" applyFont="1" applyBorder="1" applyProtection="1"/>
    <xf numFmtId="2" fontId="17" fillId="0" borderId="3" xfId="0" applyNumberFormat="1" applyFont="1" applyBorder="1" applyAlignment="1" applyProtection="1">
      <alignment horizontal="center"/>
    </xf>
    <xf numFmtId="0" fontId="22" fillId="0" borderId="3" xfId="0" applyFont="1" applyBorder="1" applyProtection="1"/>
    <xf numFmtId="0" fontId="22" fillId="0" borderId="19" xfId="0" applyFont="1" applyFill="1" applyBorder="1" applyAlignment="1" applyProtection="1">
      <alignment vertical="top"/>
    </xf>
    <xf numFmtId="0" fontId="22" fillId="0" borderId="3" xfId="0" applyFont="1" applyBorder="1" applyAlignment="1" applyProtection="1">
      <alignment horizontal="center" vertical="top"/>
    </xf>
    <xf numFmtId="0" fontId="26" fillId="0" borderId="3" xfId="0" applyFont="1" applyBorder="1" applyAlignment="1" applyProtection="1">
      <alignment horizontal="center"/>
    </xf>
    <xf numFmtId="0" fontId="27" fillId="0" borderId="3" xfId="0" applyFont="1" applyBorder="1" applyAlignment="1" applyProtection="1">
      <alignment horizontal="center"/>
    </xf>
    <xf numFmtId="0" fontId="17" fillId="0" borderId="21" xfId="0" applyFont="1" applyBorder="1" applyProtection="1"/>
    <xf numFmtId="0" fontId="24" fillId="0" borderId="19" xfId="0" applyFont="1" applyBorder="1" applyAlignment="1" applyProtection="1">
      <alignment horizontal="right"/>
    </xf>
    <xf numFmtId="10" fontId="17" fillId="0" borderId="3" xfId="0" applyNumberFormat="1" applyFont="1" applyBorder="1" applyAlignment="1" applyProtection="1">
      <alignment horizontal="center"/>
    </xf>
    <xf numFmtId="0" fontId="24" fillId="0" borderId="33" xfId="0" applyFont="1" applyBorder="1" applyAlignment="1" applyProtection="1">
      <alignment horizontal="right"/>
    </xf>
    <xf numFmtId="0" fontId="17" fillId="0" borderId="5" xfId="0" applyFont="1" applyBorder="1" applyProtection="1"/>
    <xf numFmtId="0" fontId="17" fillId="0" borderId="34" xfId="0" applyFont="1" applyBorder="1" applyProtection="1"/>
    <xf numFmtId="0" fontId="17" fillId="0" borderId="5" xfId="0" applyFont="1" applyBorder="1" applyAlignment="1" applyProtection="1">
      <alignment horizontal="center"/>
    </xf>
    <xf numFmtId="0" fontId="25" fillId="0" borderId="22" xfId="0" applyFont="1" applyBorder="1" applyAlignment="1" applyProtection="1">
      <alignment horizontal="left"/>
    </xf>
    <xf numFmtId="0" fontId="22" fillId="0" borderId="23" xfId="0" applyFont="1" applyBorder="1" applyAlignment="1" applyProtection="1">
      <alignment horizontal="center"/>
    </xf>
    <xf numFmtId="0" fontId="22" fillId="0" borderId="23" xfId="0" applyFont="1" applyBorder="1" applyProtection="1"/>
    <xf numFmtId="0" fontId="17" fillId="0" borderId="24" xfId="0" applyFont="1" applyBorder="1" applyProtection="1"/>
    <xf numFmtId="0" fontId="28" fillId="0" borderId="0" xfId="0" applyFont="1" applyBorder="1" applyAlignment="1" applyProtection="1">
      <alignment horizontal="left"/>
    </xf>
    <xf numFmtId="0" fontId="21" fillId="0" borderId="0" xfId="0" applyFont="1" applyBorder="1" applyAlignment="1" applyProtection="1">
      <alignment horizontal="center"/>
    </xf>
    <xf numFmtId="0" fontId="19" fillId="0" borderId="35" xfId="0" applyFont="1" applyBorder="1" applyProtection="1"/>
    <xf numFmtId="0" fontId="31" fillId="0" borderId="0" xfId="0" applyFont="1" applyProtection="1"/>
    <xf numFmtId="0" fontId="29" fillId="0" borderId="0" xfId="0" applyFont="1" applyBorder="1" applyAlignment="1" applyProtection="1">
      <alignment horizontal="left"/>
    </xf>
    <xf numFmtId="0" fontId="17" fillId="0" borderId="16" xfId="0" applyFont="1" applyBorder="1" applyProtection="1"/>
    <xf numFmtId="0" fontId="17" fillId="0" borderId="23" xfId="0" applyFont="1" applyBorder="1" applyAlignment="1" applyProtection="1">
      <alignment horizontal="center"/>
    </xf>
    <xf numFmtId="0" fontId="17" fillId="0" borderId="27" xfId="0" applyFont="1" applyBorder="1" applyProtection="1"/>
    <xf numFmtId="0" fontId="24" fillId="0" borderId="27" xfId="0" applyFont="1" applyBorder="1" applyAlignment="1" applyProtection="1">
      <alignment horizontal="center"/>
    </xf>
    <xf numFmtId="0" fontId="24" fillId="0" borderId="27" xfId="0" applyFont="1" applyBorder="1" applyProtection="1"/>
    <xf numFmtId="0" fontId="22" fillId="0" borderId="25" xfId="0" applyFont="1" applyBorder="1" applyProtection="1"/>
    <xf numFmtId="0" fontId="17" fillId="0" borderId="4" xfId="0" applyFont="1" applyBorder="1" applyAlignment="1" applyProtection="1">
      <alignment horizontal="center"/>
    </xf>
    <xf numFmtId="0" fontId="17" fillId="0" borderId="4" xfId="0" applyFont="1" applyBorder="1" applyProtection="1"/>
    <xf numFmtId="0" fontId="22" fillId="0" borderId="3" xfId="0" applyFont="1" applyBorder="1" applyAlignment="1" applyProtection="1">
      <alignment horizontal="center"/>
    </xf>
    <xf numFmtId="9" fontId="22" fillId="0" borderId="3" xfId="0" applyNumberFormat="1" applyFont="1" applyBorder="1" applyAlignment="1" applyProtection="1">
      <alignment horizontal="center"/>
    </xf>
    <xf numFmtId="0" fontId="32" fillId="0" borderId="19" xfId="0" applyFont="1" applyBorder="1" applyProtection="1"/>
    <xf numFmtId="0" fontId="32" fillId="0" borderId="3" xfId="0" applyFont="1" applyBorder="1" applyAlignment="1" applyProtection="1">
      <alignment horizontal="center"/>
    </xf>
    <xf numFmtId="0" fontId="32" fillId="0" borderId="3" xfId="0" applyFont="1" applyBorder="1" applyProtection="1"/>
    <xf numFmtId="2" fontId="22" fillId="0" borderId="3" xfId="0" applyNumberFormat="1" applyFont="1" applyBorder="1" applyAlignment="1" applyProtection="1">
      <alignment horizontal="center"/>
    </xf>
    <xf numFmtId="0" fontId="22" fillId="0" borderId="22" xfId="0" applyFont="1" applyBorder="1" applyProtection="1"/>
    <xf numFmtId="0" fontId="17" fillId="0" borderId="0" xfId="0" applyFont="1" applyBorder="1" applyAlignment="1" applyProtection="1">
      <alignment vertical="top"/>
    </xf>
    <xf numFmtId="0" fontId="17" fillId="0" borderId="0" xfId="0" applyFont="1" applyBorder="1" applyAlignment="1" applyProtection="1">
      <alignment horizontal="center" vertical="top"/>
    </xf>
    <xf numFmtId="3" fontId="17" fillId="0" borderId="17" xfId="0" applyNumberFormat="1" applyFont="1" applyBorder="1" applyAlignment="1" applyProtection="1">
      <alignment horizontal="center"/>
    </xf>
    <xf numFmtId="3" fontId="22" fillId="0" borderId="4" xfId="0" applyNumberFormat="1" applyFont="1" applyBorder="1" applyAlignment="1" applyProtection="1">
      <alignment horizontal="center"/>
    </xf>
    <xf numFmtId="0" fontId="22" fillId="0" borderId="4" xfId="0" applyFont="1" applyBorder="1" applyProtection="1"/>
    <xf numFmtId="10" fontId="22" fillId="3" borderId="4" xfId="0" applyNumberFormat="1" applyFont="1" applyFill="1" applyBorder="1" applyAlignment="1" applyProtection="1"/>
    <xf numFmtId="0" fontId="17" fillId="0" borderId="19" xfId="0" applyFont="1" applyFill="1" applyBorder="1" applyAlignment="1" applyProtection="1">
      <alignment horizontal="left" vertical="top"/>
    </xf>
    <xf numFmtId="0" fontId="17" fillId="0" borderId="3" xfId="0" applyFont="1" applyBorder="1" applyAlignment="1" applyProtection="1">
      <alignment horizontal="left" vertical="center"/>
    </xf>
    <xf numFmtId="0" fontId="22" fillId="0" borderId="3" xfId="0" applyFont="1" applyBorder="1" applyAlignment="1" applyProtection="1">
      <alignment horizontal="left" vertical="center"/>
    </xf>
    <xf numFmtId="0" fontId="25" fillId="0" borderId="21" xfId="0" applyFont="1" applyBorder="1" applyAlignment="1" applyProtection="1">
      <alignment horizontal="left" vertical="center"/>
    </xf>
    <xf numFmtId="0" fontId="32" fillId="0" borderId="23" xfId="0" applyFont="1" applyBorder="1" applyProtection="1"/>
    <xf numFmtId="0" fontId="17" fillId="0" borderId="4" xfId="0" applyFont="1" applyBorder="1" applyAlignment="1" applyProtection="1">
      <alignment horizontal="right"/>
    </xf>
    <xf numFmtId="0" fontId="17" fillId="0" borderId="3" xfId="0" applyFont="1" applyBorder="1" applyAlignment="1" applyProtection="1">
      <alignment horizontal="center"/>
    </xf>
    <xf numFmtId="0" fontId="24" fillId="0" borderId="3" xfId="0" applyFont="1" applyBorder="1" applyProtection="1"/>
    <xf numFmtId="0" fontId="25" fillId="0" borderId="3" xfId="0" applyFont="1" applyBorder="1" applyProtection="1"/>
    <xf numFmtId="10" fontId="22" fillId="0" borderId="3" xfId="0" applyNumberFormat="1" applyFont="1" applyBorder="1" applyAlignment="1" applyProtection="1">
      <alignment horizontal="center"/>
    </xf>
    <xf numFmtId="10" fontId="22" fillId="0" borderId="23" xfId="0" applyNumberFormat="1" applyFont="1" applyBorder="1" applyAlignment="1" applyProtection="1">
      <alignment horizontal="center"/>
    </xf>
    <xf numFmtId="0" fontId="19" fillId="0" borderId="19" xfId="0" applyFont="1" applyBorder="1" applyAlignment="1" applyProtection="1">
      <alignment horizontal="right" vertical="center" wrapText="1"/>
    </xf>
    <xf numFmtId="9" fontId="22" fillId="3" borderId="3" xfId="0" applyNumberFormat="1" applyFont="1" applyFill="1" applyBorder="1" applyAlignment="1" applyProtection="1">
      <alignment horizontal="center"/>
    </xf>
    <xf numFmtId="0" fontId="22" fillId="0" borderId="19" xfId="0" applyFont="1" applyBorder="1" applyAlignment="1" applyProtection="1">
      <alignment horizontal="right" vertical="center"/>
    </xf>
    <xf numFmtId="0" fontId="26" fillId="0" borderId="3" xfId="0" applyFont="1" applyBorder="1" applyAlignment="1" applyProtection="1">
      <alignment horizontal="right"/>
    </xf>
    <xf numFmtId="0" fontId="19" fillId="0" borderId="22" xfId="0" applyFont="1" applyBorder="1" applyAlignment="1" applyProtection="1">
      <alignment horizontal="right" vertical="center" wrapText="1"/>
    </xf>
    <xf numFmtId="9" fontId="22" fillId="3" borderId="23" xfId="0" applyNumberFormat="1" applyFont="1" applyFill="1" applyBorder="1" applyAlignment="1" applyProtection="1">
      <alignment horizontal="center"/>
    </xf>
    <xf numFmtId="0" fontId="17" fillId="0" borderId="0" xfId="0" applyFont="1" applyBorder="1" applyAlignment="1" applyProtection="1">
      <alignment horizontal="right"/>
    </xf>
    <xf numFmtId="0" fontId="17" fillId="0" borderId="19" xfId="0" applyFont="1" applyBorder="1" applyAlignment="1" applyProtection="1">
      <alignment horizontal="left" vertical="top"/>
    </xf>
    <xf numFmtId="10" fontId="17" fillId="0" borderId="3" xfId="0" applyNumberFormat="1" applyFont="1" applyBorder="1" applyProtection="1"/>
    <xf numFmtId="0" fontId="17" fillId="0" borderId="27" xfId="0" applyFont="1" applyBorder="1" applyAlignment="1" applyProtection="1">
      <alignment horizontal="left" vertical="top"/>
    </xf>
    <xf numFmtId="0" fontId="17" fillId="0" borderId="27" xfId="0" applyFont="1" applyBorder="1" applyAlignment="1" applyProtection="1">
      <alignment horizontal="center"/>
    </xf>
    <xf numFmtId="0" fontId="17" fillId="3" borderId="3" xfId="0" applyFont="1" applyFill="1" applyBorder="1" applyAlignment="1" applyProtection="1">
      <alignment horizontal="center"/>
    </xf>
    <xf numFmtId="0" fontId="22" fillId="3" borderId="3" xfId="0" applyFont="1" applyFill="1" applyBorder="1" applyAlignment="1" applyProtection="1">
      <alignment horizontal="center"/>
    </xf>
    <xf numFmtId="10" fontId="22" fillId="3" borderId="3" xfId="0" applyNumberFormat="1" applyFont="1" applyFill="1" applyBorder="1" applyAlignment="1" applyProtection="1">
      <alignment horizontal="center"/>
    </xf>
    <xf numFmtId="0" fontId="24" fillId="3" borderId="3" xfId="0" applyFont="1" applyFill="1" applyBorder="1" applyAlignment="1" applyProtection="1">
      <alignment horizontal="center"/>
    </xf>
    <xf numFmtId="0" fontId="17" fillId="0" borderId="19" xfId="0" applyFont="1" applyBorder="1" applyAlignment="1" applyProtection="1">
      <alignment horizontal="right"/>
    </xf>
    <xf numFmtId="10" fontId="17" fillId="3" borderId="3" xfId="0" applyNumberFormat="1" applyFont="1" applyFill="1" applyBorder="1" applyAlignment="1" applyProtection="1">
      <alignment horizontal="center"/>
    </xf>
    <xf numFmtId="0" fontId="17" fillId="0" borderId="22" xfId="0" applyFont="1" applyBorder="1" applyAlignment="1" applyProtection="1">
      <alignment horizontal="right"/>
    </xf>
    <xf numFmtId="10" fontId="17" fillId="3" borderId="23" xfId="0" applyNumberFormat="1" applyFont="1" applyFill="1" applyBorder="1" applyAlignment="1" applyProtection="1">
      <alignment horizontal="center"/>
    </xf>
    <xf numFmtId="0" fontId="21" fillId="0" borderId="19" xfId="0" applyFont="1" applyBorder="1" applyProtection="1"/>
    <xf numFmtId="0" fontId="26" fillId="0" borderId="3" xfId="0" applyFont="1" applyBorder="1" applyProtection="1"/>
    <xf numFmtId="0" fontId="24" fillId="0" borderId="3" xfId="0" applyFont="1" applyBorder="1" applyAlignment="1" applyProtection="1">
      <alignment horizontal="center"/>
    </xf>
    <xf numFmtId="10" fontId="22" fillId="3" borderId="3" xfId="0" applyNumberFormat="1" applyFont="1" applyFill="1" applyBorder="1" applyProtection="1"/>
    <xf numFmtId="0" fontId="26" fillId="3" borderId="3" xfId="0" applyFont="1" applyFill="1" applyBorder="1" applyProtection="1"/>
    <xf numFmtId="0" fontId="22" fillId="0" borderId="3" xfId="0" applyFont="1" applyBorder="1" applyAlignment="1" applyProtection="1">
      <alignment horizontal="right"/>
    </xf>
    <xf numFmtId="0" fontId="33" fillId="0" borderId="27" xfId="0" applyFont="1" applyBorder="1" applyAlignment="1" applyProtection="1">
      <alignment horizontal="right"/>
    </xf>
    <xf numFmtId="0" fontId="33" fillId="0" borderId="0" xfId="0" applyFont="1" applyBorder="1" applyAlignment="1" applyProtection="1">
      <alignment horizontal="right"/>
    </xf>
    <xf numFmtId="0" fontId="17" fillId="0" borderId="31" xfId="0" applyFont="1" applyBorder="1" applyProtection="1"/>
    <xf numFmtId="0" fontId="17" fillId="0" borderId="31" xfId="0" applyFont="1" applyBorder="1" applyAlignment="1" applyProtection="1">
      <alignment horizontal="center"/>
    </xf>
    <xf numFmtId="0" fontId="25" fillId="0" borderId="19" xfId="0" applyFont="1" applyBorder="1" applyAlignment="1" applyProtection="1">
      <alignment horizontal="right"/>
    </xf>
    <xf numFmtId="0" fontId="24" fillId="0" borderId="22" xfId="0" applyFont="1" applyBorder="1" applyAlignment="1" applyProtection="1">
      <alignment horizontal="right"/>
    </xf>
    <xf numFmtId="0" fontId="20" fillId="0" borderId="25" xfId="0" applyFont="1" applyBorder="1" applyProtection="1"/>
    <xf numFmtId="0" fontId="22" fillId="3" borderId="4" xfId="0" applyFont="1" applyFill="1" applyBorder="1" applyAlignment="1" applyProtection="1">
      <alignment horizontal="right"/>
    </xf>
    <xf numFmtId="0" fontId="21" fillId="0" borderId="33" xfId="0" applyFont="1" applyBorder="1" applyProtection="1"/>
    <xf numFmtId="0" fontId="24" fillId="0" borderId="34" xfId="0" applyFont="1" applyBorder="1" applyProtection="1"/>
    <xf numFmtId="0" fontId="17" fillId="0" borderId="0" xfId="0" applyFont="1" applyBorder="1" applyAlignment="1" applyProtection="1">
      <alignment horizontal="left" vertical="top"/>
    </xf>
    <xf numFmtId="0" fontId="24" fillId="0" borderId="0" xfId="0" applyFont="1" applyBorder="1" applyAlignment="1" applyProtection="1">
      <alignment horizontal="left" vertical="top"/>
    </xf>
    <xf numFmtId="0" fontId="17" fillId="0" borderId="5" xfId="0" applyFont="1" applyBorder="1" applyAlignment="1" applyProtection="1">
      <alignment horizontal="left" vertical="top" wrapText="1"/>
    </xf>
    <xf numFmtId="0" fontId="17" fillId="0" borderId="0" xfId="0" applyFont="1" applyBorder="1" applyAlignment="1" applyProtection="1">
      <alignment horizontal="left" vertical="top"/>
    </xf>
    <xf numFmtId="0" fontId="17" fillId="0" borderId="31" xfId="0" applyFont="1" applyBorder="1" applyAlignment="1" applyProtection="1">
      <alignment horizontal="left" vertical="top"/>
    </xf>
    <xf numFmtId="0" fontId="17" fillId="0" borderId="33" xfId="0" applyFont="1" applyBorder="1" applyAlignment="1" applyProtection="1">
      <alignment horizontal="left" vertical="top"/>
    </xf>
    <xf numFmtId="0" fontId="17" fillId="0" borderId="28" xfId="0" applyFont="1" applyBorder="1" applyAlignment="1" applyProtection="1">
      <alignment horizontal="left" vertical="top"/>
    </xf>
    <xf numFmtId="0" fontId="17" fillId="0" borderId="30" xfId="0" applyFont="1" applyBorder="1" applyAlignment="1" applyProtection="1">
      <alignment horizontal="left" vertical="top"/>
    </xf>
    <xf numFmtId="0" fontId="24" fillId="0" borderId="34" xfId="0" applyFont="1" applyBorder="1" applyAlignment="1" applyProtection="1">
      <alignment horizontal="left" vertical="top"/>
    </xf>
    <xf numFmtId="0" fontId="24" fillId="0" borderId="29" xfId="0" applyFont="1" applyBorder="1" applyAlignment="1" applyProtection="1">
      <alignment horizontal="left" vertical="top"/>
    </xf>
    <xf numFmtId="0" fontId="24" fillId="0" borderId="32" xfId="0" applyFont="1" applyBorder="1" applyAlignment="1" applyProtection="1">
      <alignment horizontal="left" vertical="top"/>
    </xf>
    <xf numFmtId="0" fontId="17" fillId="0" borderId="5" xfId="0" applyFont="1" applyBorder="1" applyAlignment="1" applyProtection="1">
      <alignment horizontal="center" vertical="top" wrapText="1"/>
    </xf>
    <xf numFmtId="0" fontId="17" fillId="0" borderId="0" xfId="0" applyFont="1" applyBorder="1" applyAlignment="1" applyProtection="1">
      <alignment horizontal="center" vertical="top"/>
    </xf>
    <xf numFmtId="0" fontId="17" fillId="0" borderId="31" xfId="0" applyFont="1" applyBorder="1" applyAlignment="1" applyProtection="1">
      <alignment horizontal="center" vertical="top"/>
    </xf>
    <xf numFmtId="0" fontId="17" fillId="0" borderId="9" xfId="0" applyFont="1" applyBorder="1" applyAlignment="1" applyProtection="1">
      <alignment horizontal="left" vertical="center" wrapText="1"/>
    </xf>
    <xf numFmtId="0" fontId="17" fillId="0" borderId="10" xfId="0" applyFont="1" applyBorder="1" applyAlignment="1" applyProtection="1">
      <alignment horizontal="left" vertical="center"/>
    </xf>
    <xf numFmtId="0" fontId="17" fillId="0" borderId="11" xfId="0" applyFont="1" applyBorder="1" applyAlignment="1" applyProtection="1">
      <alignment horizontal="left" vertical="center"/>
    </xf>
    <xf numFmtId="0" fontId="17" fillId="0" borderId="12" xfId="0" applyFont="1" applyBorder="1" applyAlignment="1" applyProtection="1">
      <alignment horizontal="left" vertical="center"/>
    </xf>
    <xf numFmtId="0" fontId="17" fillId="0" borderId="0" xfId="0" applyFont="1" applyBorder="1" applyAlignment="1" applyProtection="1">
      <alignment horizontal="left" vertical="center"/>
    </xf>
    <xf numFmtId="0" fontId="17" fillId="0" borderId="13" xfId="0" applyFont="1" applyBorder="1" applyAlignment="1" applyProtection="1">
      <alignment horizontal="left" vertical="center"/>
    </xf>
    <xf numFmtId="0" fontId="17" fillId="0" borderId="14" xfId="0" applyFont="1" applyBorder="1" applyAlignment="1" applyProtection="1">
      <alignment horizontal="left" vertical="center"/>
    </xf>
    <xf numFmtId="0" fontId="17" fillId="0" borderId="1" xfId="0" applyFont="1" applyBorder="1" applyAlignment="1" applyProtection="1">
      <alignment horizontal="left" vertical="center"/>
    </xf>
    <xf numFmtId="0" fontId="17" fillId="0" borderId="15" xfId="0" applyFont="1" applyBorder="1" applyAlignment="1" applyProtection="1">
      <alignment horizontal="left" vertical="center"/>
    </xf>
    <xf numFmtId="0" fontId="0" fillId="0" borderId="5" xfId="0" applyBorder="1" applyAlignment="1">
      <alignment horizontal="left" vertical="top"/>
    </xf>
    <xf numFmtId="0" fontId="0" fillId="0" borderId="0" xfId="0" applyBorder="1" applyAlignment="1">
      <alignment horizontal="left" vertical="top"/>
    </xf>
    <xf numFmtId="0" fontId="0" fillId="0" borderId="4" xfId="0" applyBorder="1" applyAlignment="1">
      <alignment horizontal="left" vertical="top"/>
    </xf>
    <xf numFmtId="0" fontId="10" fillId="0" borderId="5" xfId="0" applyFont="1" applyBorder="1" applyAlignment="1">
      <alignment horizontal="center" vertical="top" wrapText="1"/>
    </xf>
    <xf numFmtId="0" fontId="10" fillId="0" borderId="0" xfId="0" applyFont="1" applyBorder="1" applyAlignment="1">
      <alignment horizontal="center" vertical="top"/>
    </xf>
    <xf numFmtId="0" fontId="10" fillId="0" borderId="4" xfId="0" applyFont="1" applyBorder="1" applyAlignment="1">
      <alignment horizontal="center" vertical="top"/>
    </xf>
    <xf numFmtId="0" fontId="10" fillId="0" borderId="5" xfId="0" applyFont="1" applyBorder="1" applyAlignment="1">
      <alignment horizontal="left" vertical="top" wrapText="1"/>
    </xf>
    <xf numFmtId="0" fontId="10" fillId="0" borderId="0" xfId="0" applyFont="1" applyBorder="1" applyAlignment="1">
      <alignment horizontal="left" vertical="top"/>
    </xf>
    <xf numFmtId="0" fontId="10" fillId="0" borderId="4" xfId="0" applyFont="1" applyBorder="1" applyAlignment="1">
      <alignment horizontal="left" vertical="top"/>
    </xf>
    <xf numFmtId="0" fontId="9" fillId="0" borderId="5" xfId="0" applyFont="1" applyBorder="1" applyAlignment="1">
      <alignment horizontal="left" vertical="top"/>
    </xf>
    <xf numFmtId="0" fontId="9" fillId="0" borderId="0" xfId="0" applyFont="1" applyBorder="1" applyAlignment="1">
      <alignment horizontal="left" vertical="top"/>
    </xf>
    <xf numFmtId="0" fontId="9" fillId="0" borderId="4" xfId="0" applyFont="1" applyBorder="1" applyAlignment="1">
      <alignment horizontal="left" vertical="top"/>
    </xf>
  </cellXfs>
  <cellStyles count="47772">
    <cellStyle name="******************************************" xfId="5745"/>
    <cellStyle name="****************************************** 2" xfId="5615"/>
    <cellStyle name="20% - Accent1 10" xfId="5984"/>
    <cellStyle name="20% - Accent1 10 10" xfId="27274"/>
    <cellStyle name="20% - Accent1 10 2" xfId="7020"/>
    <cellStyle name="20% - Accent1 10 2 2" xfId="10920"/>
    <cellStyle name="20% - Accent1 10 2 2 2" xfId="16070"/>
    <cellStyle name="20% - Accent1 10 2 2 2 2" xfId="21139"/>
    <cellStyle name="20% - Accent1 10 2 2 2 2 2" xfId="36605"/>
    <cellStyle name="20% - Accent1 10 2 2 2 3" xfId="26273"/>
    <cellStyle name="20% - Accent1 10 2 2 2 3 2" xfId="41758"/>
    <cellStyle name="20% - Accent1 10 2 2 2 4" xfId="46924"/>
    <cellStyle name="20% - Accent1 10 2 2 2 5" xfId="31486"/>
    <cellStyle name="20% - Accent1 10 2 2 3" xfId="13565"/>
    <cellStyle name="20% - Accent1 10 2 2 3 2" xfId="34056"/>
    <cellStyle name="20% - Accent1 10 2 2 4" xfId="18606"/>
    <cellStyle name="20% - Accent1 10 2 2 4 2" xfId="39192"/>
    <cellStyle name="20% - Accent1 10 2 2 5" xfId="23710"/>
    <cellStyle name="20% - Accent1 10 2 2 5 2" xfId="44353"/>
    <cellStyle name="20% - Accent1 10 2 2 6" xfId="28781"/>
    <cellStyle name="20% - Accent1 10 2 3" xfId="8452"/>
    <cellStyle name="20% - Accent1 10 2 3 2" xfId="14863"/>
    <cellStyle name="20% - Accent1 10 2 3 2 2" xfId="35377"/>
    <cellStyle name="20% - Accent1 10 2 3 3" xfId="19927"/>
    <cellStyle name="20% - Accent1 10 2 3 3 2" xfId="40520"/>
    <cellStyle name="20% - Accent1 10 2 3 4" xfId="25038"/>
    <cellStyle name="20% - Accent1 10 2 3 4 2" xfId="45686"/>
    <cellStyle name="20% - Accent1 10 2 3 5" xfId="30215"/>
    <cellStyle name="20% - Accent1 10 2 4" xfId="12325"/>
    <cellStyle name="20% - Accent1 10 2 4 2" xfId="32801"/>
    <cellStyle name="20% - Accent1 10 2 5" xfId="17357"/>
    <cellStyle name="20% - Accent1 10 2 5 2" xfId="37922"/>
    <cellStyle name="20% - Accent1 10 2 6" xfId="22441"/>
    <cellStyle name="20% - Accent1 10 2 6 2" xfId="43082"/>
    <cellStyle name="20% - Accent1 10 2 7" xfId="27525"/>
    <cellStyle name="20% - Accent1 10 3" xfId="9166"/>
    <cellStyle name="20% - Accent1 10 3 2" xfId="11192"/>
    <cellStyle name="20% - Accent1 10 3 2 2" xfId="16361"/>
    <cellStyle name="20% - Accent1 10 3 2 2 2" xfId="21430"/>
    <cellStyle name="20% - Accent1 10 3 2 2 2 2" xfId="36902"/>
    <cellStyle name="20% - Accent1 10 3 2 2 3" xfId="26570"/>
    <cellStyle name="20% - Accent1 10 3 2 2 3 2" xfId="42055"/>
    <cellStyle name="20% - Accent1 10 3 2 2 4" xfId="47221"/>
    <cellStyle name="20% - Accent1 10 3 2 2 5" xfId="31783"/>
    <cellStyle name="20% - Accent1 10 3 2 3" xfId="13856"/>
    <cellStyle name="20% - Accent1 10 3 2 3 2" xfId="34353"/>
    <cellStyle name="20% - Accent1 10 3 2 4" xfId="18903"/>
    <cellStyle name="20% - Accent1 10 3 2 4 2" xfId="39489"/>
    <cellStyle name="20% - Accent1 10 3 2 5" xfId="24007"/>
    <cellStyle name="20% - Accent1 10 3 2 5 2" xfId="44650"/>
    <cellStyle name="20% - Accent1 10 3 2 6" xfId="29197"/>
    <cellStyle name="20% - Accent1 10 3 3" xfId="15302"/>
    <cellStyle name="20% - Accent1 10 3 3 2" xfId="20371"/>
    <cellStyle name="20% - Accent1 10 3 3 2 2" xfId="35824"/>
    <cellStyle name="20% - Accent1 10 3 3 3" xfId="25492"/>
    <cellStyle name="20% - Accent1 10 3 3 3 2" xfId="40974"/>
    <cellStyle name="20% - Accent1 10 3 3 4" xfId="46140"/>
    <cellStyle name="20% - Accent1 10 3 3 5" xfId="30661"/>
    <cellStyle name="20% - Accent1 10 3 4" xfId="12756"/>
    <cellStyle name="20% - Accent1 10 3 4 2" xfId="33239"/>
    <cellStyle name="20% - Accent1 10 3 5" xfId="17791"/>
    <cellStyle name="20% - Accent1 10 3 5 2" xfId="38367"/>
    <cellStyle name="20% - Accent1 10 3 6" xfId="22885"/>
    <cellStyle name="20% - Accent1 10 3 6 2" xfId="43528"/>
    <cellStyle name="20% - Accent1 10 3 7" xfId="27940"/>
    <cellStyle name="20% - Accent1 10 4" xfId="9820"/>
    <cellStyle name="20% - Accent1 10 4 2" xfId="11407"/>
    <cellStyle name="20% - Accent1 10 4 2 2" xfId="16583"/>
    <cellStyle name="20% - Accent1 10 4 2 2 2" xfId="21652"/>
    <cellStyle name="20% - Accent1 10 4 2 2 2 2" xfId="37126"/>
    <cellStyle name="20% - Accent1 10 4 2 2 3" xfId="26794"/>
    <cellStyle name="20% - Accent1 10 4 2 2 3 2" xfId="42279"/>
    <cellStyle name="20% - Accent1 10 4 2 2 4" xfId="47445"/>
    <cellStyle name="20% - Accent1 10 4 2 2 5" xfId="32007"/>
    <cellStyle name="20% - Accent1 10 4 2 3" xfId="14078"/>
    <cellStyle name="20% - Accent1 10 4 2 3 2" xfId="34577"/>
    <cellStyle name="20% - Accent1 10 4 2 4" xfId="19127"/>
    <cellStyle name="20% - Accent1 10 4 2 4 2" xfId="39713"/>
    <cellStyle name="20% - Accent1 10 4 2 5" xfId="24231"/>
    <cellStyle name="20% - Accent1 10 4 2 5 2" xfId="44874"/>
    <cellStyle name="20% - Accent1 10 4 2 6" xfId="29421"/>
    <cellStyle name="20% - Accent1 10 4 3" xfId="15524"/>
    <cellStyle name="20% - Accent1 10 4 3 2" xfId="20593"/>
    <cellStyle name="20% - Accent1 10 4 3 2 2" xfId="36048"/>
    <cellStyle name="20% - Accent1 10 4 3 3" xfId="25716"/>
    <cellStyle name="20% - Accent1 10 4 3 3 2" xfId="41198"/>
    <cellStyle name="20% - Accent1 10 4 3 4" xfId="46364"/>
    <cellStyle name="20% - Accent1 10 4 3 5" xfId="30885"/>
    <cellStyle name="20% - Accent1 10 4 4" xfId="12978"/>
    <cellStyle name="20% - Accent1 10 4 4 2" xfId="33463"/>
    <cellStyle name="20% - Accent1 10 4 5" xfId="18015"/>
    <cellStyle name="20% - Accent1 10 4 5 2" xfId="38591"/>
    <cellStyle name="20% - Accent1 10 4 6" xfId="23109"/>
    <cellStyle name="20% - Accent1 10 4 6 2" xfId="43752"/>
    <cellStyle name="20% - Accent1 10 4 7" xfId="28164"/>
    <cellStyle name="20% - Accent1 10 5" xfId="10632"/>
    <cellStyle name="20% - Accent1 10 5 2" xfId="15824"/>
    <cellStyle name="20% - Accent1 10 5 2 2" xfId="20892"/>
    <cellStyle name="20% - Accent1 10 5 2 2 2" xfId="36356"/>
    <cellStyle name="20% - Accent1 10 5 2 3" xfId="26024"/>
    <cellStyle name="20% - Accent1 10 5 2 3 2" xfId="41508"/>
    <cellStyle name="20% - Accent1 10 5 2 4" xfId="46674"/>
    <cellStyle name="20% - Accent1 10 5 2 5" xfId="31236"/>
    <cellStyle name="20% - Accent1 10 5 3" xfId="13318"/>
    <cellStyle name="20% - Accent1 10 5 3 2" xfId="33807"/>
    <cellStyle name="20% - Accent1 10 5 4" xfId="18358"/>
    <cellStyle name="20% - Accent1 10 5 4 2" xfId="38942"/>
    <cellStyle name="20% - Accent1 10 5 5" xfId="23460"/>
    <cellStyle name="20% - Accent1 10 5 5 2" xfId="44103"/>
    <cellStyle name="20% - Accent1 10 5 6" xfId="28531"/>
    <cellStyle name="20% - Accent1 10 6" xfId="8098"/>
    <cellStyle name="20% - Accent1 10 6 2" xfId="14507"/>
    <cellStyle name="20% - Accent1 10 6 2 2" xfId="35011"/>
    <cellStyle name="20% - Accent1 10 6 3" xfId="19561"/>
    <cellStyle name="20% - Accent1 10 6 3 2" xfId="40152"/>
    <cellStyle name="20% - Accent1 10 6 4" xfId="24670"/>
    <cellStyle name="20% - Accent1 10 6 4 2" xfId="45317"/>
    <cellStyle name="20% - Accent1 10 6 5" xfId="29846"/>
    <cellStyle name="20% - Accent1 10 7" xfId="11971"/>
    <cellStyle name="20% - Accent1 10 7 2" xfId="32443"/>
    <cellStyle name="20% - Accent1 10 8" xfId="17001"/>
    <cellStyle name="20% - Accent1 10 8 2" xfId="37554"/>
    <cellStyle name="20% - Accent1 10 9" xfId="22075"/>
    <cellStyle name="20% - Accent1 10 9 2" xfId="42714"/>
    <cellStyle name="20% - Accent1 11" xfId="6023"/>
    <cellStyle name="20% - Accent1 11 10" xfId="27289"/>
    <cellStyle name="20% - Accent1 11 2" xfId="7060"/>
    <cellStyle name="20% - Accent1 11 2 2" xfId="10934"/>
    <cellStyle name="20% - Accent1 11 2 2 2" xfId="16084"/>
    <cellStyle name="20% - Accent1 11 2 2 2 2" xfId="21153"/>
    <cellStyle name="20% - Accent1 11 2 2 2 2 2" xfId="36619"/>
    <cellStyle name="20% - Accent1 11 2 2 2 3" xfId="26287"/>
    <cellStyle name="20% - Accent1 11 2 2 2 3 2" xfId="41772"/>
    <cellStyle name="20% - Accent1 11 2 2 2 4" xfId="46938"/>
    <cellStyle name="20% - Accent1 11 2 2 2 5" xfId="31500"/>
    <cellStyle name="20% - Accent1 11 2 2 3" xfId="13579"/>
    <cellStyle name="20% - Accent1 11 2 2 3 2" xfId="34070"/>
    <cellStyle name="20% - Accent1 11 2 2 4" xfId="18620"/>
    <cellStyle name="20% - Accent1 11 2 2 4 2" xfId="39206"/>
    <cellStyle name="20% - Accent1 11 2 2 5" xfId="23724"/>
    <cellStyle name="20% - Accent1 11 2 2 5 2" xfId="44367"/>
    <cellStyle name="20% - Accent1 11 2 2 6" xfId="28795"/>
    <cellStyle name="20% - Accent1 11 2 3" xfId="8466"/>
    <cellStyle name="20% - Accent1 11 2 3 2" xfId="14877"/>
    <cellStyle name="20% - Accent1 11 2 3 2 2" xfId="35391"/>
    <cellStyle name="20% - Accent1 11 2 3 3" xfId="19941"/>
    <cellStyle name="20% - Accent1 11 2 3 3 2" xfId="40534"/>
    <cellStyle name="20% - Accent1 11 2 3 4" xfId="25052"/>
    <cellStyle name="20% - Accent1 11 2 3 4 2" xfId="45700"/>
    <cellStyle name="20% - Accent1 11 2 3 5" xfId="30229"/>
    <cellStyle name="20% - Accent1 11 2 4" xfId="12339"/>
    <cellStyle name="20% - Accent1 11 2 4 2" xfId="32815"/>
    <cellStyle name="20% - Accent1 11 2 5" xfId="17371"/>
    <cellStyle name="20% - Accent1 11 2 5 2" xfId="37936"/>
    <cellStyle name="20% - Accent1 11 2 6" xfId="22455"/>
    <cellStyle name="20% - Accent1 11 2 6 2" xfId="43096"/>
    <cellStyle name="20% - Accent1 11 2 7" xfId="27539"/>
    <cellStyle name="20% - Accent1 11 3" xfId="9206"/>
    <cellStyle name="20% - Accent1 11 3 2" xfId="11206"/>
    <cellStyle name="20% - Accent1 11 3 2 2" xfId="16375"/>
    <cellStyle name="20% - Accent1 11 3 2 2 2" xfId="21444"/>
    <cellStyle name="20% - Accent1 11 3 2 2 2 2" xfId="36916"/>
    <cellStyle name="20% - Accent1 11 3 2 2 3" xfId="26584"/>
    <cellStyle name="20% - Accent1 11 3 2 2 3 2" xfId="42069"/>
    <cellStyle name="20% - Accent1 11 3 2 2 4" xfId="47235"/>
    <cellStyle name="20% - Accent1 11 3 2 2 5" xfId="31797"/>
    <cellStyle name="20% - Accent1 11 3 2 3" xfId="13870"/>
    <cellStyle name="20% - Accent1 11 3 2 3 2" xfId="34367"/>
    <cellStyle name="20% - Accent1 11 3 2 4" xfId="18917"/>
    <cellStyle name="20% - Accent1 11 3 2 4 2" xfId="39503"/>
    <cellStyle name="20% - Accent1 11 3 2 5" xfId="24021"/>
    <cellStyle name="20% - Accent1 11 3 2 5 2" xfId="44664"/>
    <cellStyle name="20% - Accent1 11 3 2 6" xfId="29211"/>
    <cellStyle name="20% - Accent1 11 3 3" xfId="15316"/>
    <cellStyle name="20% - Accent1 11 3 3 2" xfId="20385"/>
    <cellStyle name="20% - Accent1 11 3 3 2 2" xfId="35838"/>
    <cellStyle name="20% - Accent1 11 3 3 3" xfId="25506"/>
    <cellStyle name="20% - Accent1 11 3 3 3 2" xfId="40988"/>
    <cellStyle name="20% - Accent1 11 3 3 4" xfId="46154"/>
    <cellStyle name="20% - Accent1 11 3 3 5" xfId="30675"/>
    <cellStyle name="20% - Accent1 11 3 4" xfId="12770"/>
    <cellStyle name="20% - Accent1 11 3 4 2" xfId="33253"/>
    <cellStyle name="20% - Accent1 11 3 5" xfId="17805"/>
    <cellStyle name="20% - Accent1 11 3 5 2" xfId="38381"/>
    <cellStyle name="20% - Accent1 11 3 6" xfId="22899"/>
    <cellStyle name="20% - Accent1 11 3 6 2" xfId="43542"/>
    <cellStyle name="20% - Accent1 11 3 7" xfId="27954"/>
    <cellStyle name="20% - Accent1 11 4" xfId="9873"/>
    <cellStyle name="20% - Accent1 11 4 2" xfId="11418"/>
    <cellStyle name="20% - Accent1 11 4 2 2" xfId="16594"/>
    <cellStyle name="20% - Accent1 11 4 2 2 2" xfId="21663"/>
    <cellStyle name="20% - Accent1 11 4 2 2 2 2" xfId="37137"/>
    <cellStyle name="20% - Accent1 11 4 2 2 3" xfId="26805"/>
    <cellStyle name="20% - Accent1 11 4 2 2 3 2" xfId="42290"/>
    <cellStyle name="20% - Accent1 11 4 2 2 4" xfId="47456"/>
    <cellStyle name="20% - Accent1 11 4 2 2 5" xfId="32018"/>
    <cellStyle name="20% - Accent1 11 4 2 3" xfId="14089"/>
    <cellStyle name="20% - Accent1 11 4 2 3 2" xfId="34588"/>
    <cellStyle name="20% - Accent1 11 4 2 4" xfId="19138"/>
    <cellStyle name="20% - Accent1 11 4 2 4 2" xfId="39724"/>
    <cellStyle name="20% - Accent1 11 4 2 5" xfId="24242"/>
    <cellStyle name="20% - Accent1 11 4 2 5 2" xfId="44885"/>
    <cellStyle name="20% - Accent1 11 4 2 6" xfId="29432"/>
    <cellStyle name="20% - Accent1 11 4 3" xfId="15535"/>
    <cellStyle name="20% - Accent1 11 4 3 2" xfId="20604"/>
    <cellStyle name="20% - Accent1 11 4 3 2 2" xfId="36059"/>
    <cellStyle name="20% - Accent1 11 4 3 3" xfId="25727"/>
    <cellStyle name="20% - Accent1 11 4 3 3 2" xfId="41209"/>
    <cellStyle name="20% - Accent1 11 4 3 4" xfId="46375"/>
    <cellStyle name="20% - Accent1 11 4 3 5" xfId="30896"/>
    <cellStyle name="20% - Accent1 11 4 4" xfId="12989"/>
    <cellStyle name="20% - Accent1 11 4 4 2" xfId="33474"/>
    <cellStyle name="20% - Accent1 11 4 5" xfId="18026"/>
    <cellStyle name="20% - Accent1 11 4 5 2" xfId="38602"/>
    <cellStyle name="20% - Accent1 11 4 6" xfId="23120"/>
    <cellStyle name="20% - Accent1 11 4 6 2" xfId="43763"/>
    <cellStyle name="20% - Accent1 11 4 7" xfId="28175"/>
    <cellStyle name="20% - Accent1 11 5" xfId="10646"/>
    <cellStyle name="20% - Accent1 11 5 2" xfId="15839"/>
    <cellStyle name="20% - Accent1 11 5 2 2" xfId="20907"/>
    <cellStyle name="20% - Accent1 11 5 2 2 2" xfId="36371"/>
    <cellStyle name="20% - Accent1 11 5 2 3" xfId="26039"/>
    <cellStyle name="20% - Accent1 11 5 2 3 2" xfId="41523"/>
    <cellStyle name="20% - Accent1 11 5 2 4" xfId="46689"/>
    <cellStyle name="20% - Accent1 11 5 2 5" xfId="31251"/>
    <cellStyle name="20% - Accent1 11 5 3" xfId="13333"/>
    <cellStyle name="20% - Accent1 11 5 3 2" xfId="33822"/>
    <cellStyle name="20% - Accent1 11 5 4" xfId="18373"/>
    <cellStyle name="20% - Accent1 11 5 4 2" xfId="38957"/>
    <cellStyle name="20% - Accent1 11 5 5" xfId="23475"/>
    <cellStyle name="20% - Accent1 11 5 5 2" xfId="44118"/>
    <cellStyle name="20% - Accent1 11 5 6" xfId="28546"/>
    <cellStyle name="20% - Accent1 11 6" xfId="8112"/>
    <cellStyle name="20% - Accent1 11 6 2" xfId="14521"/>
    <cellStyle name="20% - Accent1 11 6 2 2" xfId="35025"/>
    <cellStyle name="20% - Accent1 11 6 3" xfId="19575"/>
    <cellStyle name="20% - Accent1 11 6 3 2" xfId="40166"/>
    <cellStyle name="20% - Accent1 11 6 4" xfId="24684"/>
    <cellStyle name="20% - Accent1 11 6 4 2" xfId="45331"/>
    <cellStyle name="20% - Accent1 11 6 5" xfId="29860"/>
    <cellStyle name="20% - Accent1 11 7" xfId="11985"/>
    <cellStyle name="20% - Accent1 11 7 2" xfId="32457"/>
    <cellStyle name="20% - Accent1 11 8" xfId="17015"/>
    <cellStyle name="20% - Accent1 11 8 2" xfId="37568"/>
    <cellStyle name="20% - Accent1 11 9" xfId="22089"/>
    <cellStyle name="20% - Accent1 11 9 2" xfId="42728"/>
    <cellStyle name="20% - Accent1 12" xfId="6064"/>
    <cellStyle name="20% - Accent1 12 10" xfId="27304"/>
    <cellStyle name="20% - Accent1 12 2" xfId="7101"/>
    <cellStyle name="20% - Accent1 12 2 2" xfId="10948"/>
    <cellStyle name="20% - Accent1 12 2 2 2" xfId="16099"/>
    <cellStyle name="20% - Accent1 12 2 2 2 2" xfId="21168"/>
    <cellStyle name="20% - Accent1 12 2 2 2 2 2" xfId="36634"/>
    <cellStyle name="20% - Accent1 12 2 2 2 3" xfId="26302"/>
    <cellStyle name="20% - Accent1 12 2 2 2 3 2" xfId="41787"/>
    <cellStyle name="20% - Accent1 12 2 2 2 4" xfId="46953"/>
    <cellStyle name="20% - Accent1 12 2 2 2 5" xfId="31515"/>
    <cellStyle name="20% - Accent1 12 2 2 3" xfId="13594"/>
    <cellStyle name="20% - Accent1 12 2 2 3 2" xfId="34085"/>
    <cellStyle name="20% - Accent1 12 2 2 4" xfId="18635"/>
    <cellStyle name="20% - Accent1 12 2 2 4 2" xfId="39221"/>
    <cellStyle name="20% - Accent1 12 2 2 5" xfId="23739"/>
    <cellStyle name="20% - Accent1 12 2 2 5 2" xfId="44382"/>
    <cellStyle name="20% - Accent1 12 2 2 6" xfId="28810"/>
    <cellStyle name="20% - Accent1 12 2 3" xfId="8481"/>
    <cellStyle name="20% - Accent1 12 2 3 2" xfId="14892"/>
    <cellStyle name="20% - Accent1 12 2 3 2 2" xfId="35406"/>
    <cellStyle name="20% - Accent1 12 2 3 3" xfId="19956"/>
    <cellStyle name="20% - Accent1 12 2 3 3 2" xfId="40549"/>
    <cellStyle name="20% - Accent1 12 2 3 4" xfId="25067"/>
    <cellStyle name="20% - Accent1 12 2 3 4 2" xfId="45715"/>
    <cellStyle name="20% - Accent1 12 2 3 5" xfId="30244"/>
    <cellStyle name="20% - Accent1 12 2 4" xfId="12354"/>
    <cellStyle name="20% - Accent1 12 2 4 2" xfId="32830"/>
    <cellStyle name="20% - Accent1 12 2 5" xfId="17386"/>
    <cellStyle name="20% - Accent1 12 2 5 2" xfId="37951"/>
    <cellStyle name="20% - Accent1 12 2 6" xfId="22470"/>
    <cellStyle name="20% - Accent1 12 2 6 2" xfId="43111"/>
    <cellStyle name="20% - Accent1 12 2 7" xfId="27554"/>
    <cellStyle name="20% - Accent1 12 3" xfId="9247"/>
    <cellStyle name="20% - Accent1 12 3 2" xfId="11220"/>
    <cellStyle name="20% - Accent1 12 3 2 2" xfId="16390"/>
    <cellStyle name="20% - Accent1 12 3 2 2 2" xfId="21459"/>
    <cellStyle name="20% - Accent1 12 3 2 2 2 2" xfId="36931"/>
    <cellStyle name="20% - Accent1 12 3 2 2 3" xfId="26599"/>
    <cellStyle name="20% - Accent1 12 3 2 2 3 2" xfId="42084"/>
    <cellStyle name="20% - Accent1 12 3 2 2 4" xfId="47250"/>
    <cellStyle name="20% - Accent1 12 3 2 2 5" xfId="31812"/>
    <cellStyle name="20% - Accent1 12 3 2 3" xfId="13885"/>
    <cellStyle name="20% - Accent1 12 3 2 3 2" xfId="34382"/>
    <cellStyle name="20% - Accent1 12 3 2 4" xfId="18932"/>
    <cellStyle name="20% - Accent1 12 3 2 4 2" xfId="39518"/>
    <cellStyle name="20% - Accent1 12 3 2 5" xfId="24036"/>
    <cellStyle name="20% - Accent1 12 3 2 5 2" xfId="44679"/>
    <cellStyle name="20% - Accent1 12 3 2 6" xfId="29226"/>
    <cellStyle name="20% - Accent1 12 3 3" xfId="15331"/>
    <cellStyle name="20% - Accent1 12 3 3 2" xfId="20400"/>
    <cellStyle name="20% - Accent1 12 3 3 2 2" xfId="35853"/>
    <cellStyle name="20% - Accent1 12 3 3 3" xfId="25521"/>
    <cellStyle name="20% - Accent1 12 3 3 3 2" xfId="41003"/>
    <cellStyle name="20% - Accent1 12 3 3 4" xfId="46169"/>
    <cellStyle name="20% - Accent1 12 3 3 5" xfId="30690"/>
    <cellStyle name="20% - Accent1 12 3 4" xfId="12785"/>
    <cellStyle name="20% - Accent1 12 3 4 2" xfId="33268"/>
    <cellStyle name="20% - Accent1 12 3 5" xfId="17820"/>
    <cellStyle name="20% - Accent1 12 3 5 2" xfId="38396"/>
    <cellStyle name="20% - Accent1 12 3 6" xfId="22914"/>
    <cellStyle name="20% - Accent1 12 3 6 2" xfId="43557"/>
    <cellStyle name="20% - Accent1 12 3 7" xfId="27969"/>
    <cellStyle name="20% - Accent1 12 4" xfId="9861"/>
    <cellStyle name="20% - Accent1 12 4 2" xfId="11414"/>
    <cellStyle name="20% - Accent1 12 4 2 2" xfId="16590"/>
    <cellStyle name="20% - Accent1 12 4 2 2 2" xfId="21659"/>
    <cellStyle name="20% - Accent1 12 4 2 2 2 2" xfId="37133"/>
    <cellStyle name="20% - Accent1 12 4 2 2 3" xfId="26801"/>
    <cellStyle name="20% - Accent1 12 4 2 2 3 2" xfId="42286"/>
    <cellStyle name="20% - Accent1 12 4 2 2 4" xfId="47452"/>
    <cellStyle name="20% - Accent1 12 4 2 2 5" xfId="32014"/>
    <cellStyle name="20% - Accent1 12 4 2 3" xfId="14085"/>
    <cellStyle name="20% - Accent1 12 4 2 3 2" xfId="34584"/>
    <cellStyle name="20% - Accent1 12 4 2 4" xfId="19134"/>
    <cellStyle name="20% - Accent1 12 4 2 4 2" xfId="39720"/>
    <cellStyle name="20% - Accent1 12 4 2 5" xfId="24238"/>
    <cellStyle name="20% - Accent1 12 4 2 5 2" xfId="44881"/>
    <cellStyle name="20% - Accent1 12 4 2 6" xfId="29428"/>
    <cellStyle name="20% - Accent1 12 4 3" xfId="15531"/>
    <cellStyle name="20% - Accent1 12 4 3 2" xfId="20600"/>
    <cellStyle name="20% - Accent1 12 4 3 2 2" xfId="36055"/>
    <cellStyle name="20% - Accent1 12 4 3 3" xfId="25723"/>
    <cellStyle name="20% - Accent1 12 4 3 3 2" xfId="41205"/>
    <cellStyle name="20% - Accent1 12 4 3 4" xfId="46371"/>
    <cellStyle name="20% - Accent1 12 4 3 5" xfId="30892"/>
    <cellStyle name="20% - Accent1 12 4 4" xfId="12985"/>
    <cellStyle name="20% - Accent1 12 4 4 2" xfId="33470"/>
    <cellStyle name="20% - Accent1 12 4 5" xfId="18022"/>
    <cellStyle name="20% - Accent1 12 4 5 2" xfId="38598"/>
    <cellStyle name="20% - Accent1 12 4 6" xfId="23116"/>
    <cellStyle name="20% - Accent1 12 4 6 2" xfId="43759"/>
    <cellStyle name="20% - Accent1 12 4 7" xfId="28171"/>
    <cellStyle name="20% - Accent1 12 5" xfId="10659"/>
    <cellStyle name="20% - Accent1 12 5 2" xfId="15854"/>
    <cellStyle name="20% - Accent1 12 5 2 2" xfId="20922"/>
    <cellStyle name="20% - Accent1 12 5 2 2 2" xfId="36386"/>
    <cellStyle name="20% - Accent1 12 5 2 3" xfId="26054"/>
    <cellStyle name="20% - Accent1 12 5 2 3 2" xfId="41538"/>
    <cellStyle name="20% - Accent1 12 5 2 4" xfId="46704"/>
    <cellStyle name="20% - Accent1 12 5 2 5" xfId="31266"/>
    <cellStyle name="20% - Accent1 12 5 3" xfId="13348"/>
    <cellStyle name="20% - Accent1 12 5 3 2" xfId="33837"/>
    <cellStyle name="20% - Accent1 12 5 4" xfId="18388"/>
    <cellStyle name="20% - Accent1 12 5 4 2" xfId="38972"/>
    <cellStyle name="20% - Accent1 12 5 5" xfId="23490"/>
    <cellStyle name="20% - Accent1 12 5 5 2" xfId="44133"/>
    <cellStyle name="20% - Accent1 12 5 6" xfId="28561"/>
    <cellStyle name="20% - Accent1 12 6" xfId="8127"/>
    <cellStyle name="20% - Accent1 12 6 2" xfId="14536"/>
    <cellStyle name="20% - Accent1 12 6 2 2" xfId="35040"/>
    <cellStyle name="20% - Accent1 12 6 3" xfId="19590"/>
    <cellStyle name="20% - Accent1 12 6 3 2" xfId="40181"/>
    <cellStyle name="20% - Accent1 12 6 4" xfId="24699"/>
    <cellStyle name="20% - Accent1 12 6 4 2" xfId="45346"/>
    <cellStyle name="20% - Accent1 12 6 5" xfId="29875"/>
    <cellStyle name="20% - Accent1 12 7" xfId="12000"/>
    <cellStyle name="20% - Accent1 12 7 2" xfId="32472"/>
    <cellStyle name="20% - Accent1 12 8" xfId="17030"/>
    <cellStyle name="20% - Accent1 12 8 2" xfId="37583"/>
    <cellStyle name="20% - Accent1 12 9" xfId="22104"/>
    <cellStyle name="20% - Accent1 12 9 2" xfId="42743"/>
    <cellStyle name="20% - Accent1 13" xfId="6106"/>
    <cellStyle name="20% - Accent1 13 10" xfId="27319"/>
    <cellStyle name="20% - Accent1 13 2" xfId="7143"/>
    <cellStyle name="20% - Accent1 13 2 2" xfId="10961"/>
    <cellStyle name="20% - Accent1 13 2 2 2" xfId="16114"/>
    <cellStyle name="20% - Accent1 13 2 2 2 2" xfId="21183"/>
    <cellStyle name="20% - Accent1 13 2 2 2 2 2" xfId="36649"/>
    <cellStyle name="20% - Accent1 13 2 2 2 3" xfId="26317"/>
    <cellStyle name="20% - Accent1 13 2 2 2 3 2" xfId="41802"/>
    <cellStyle name="20% - Accent1 13 2 2 2 4" xfId="46968"/>
    <cellStyle name="20% - Accent1 13 2 2 2 5" xfId="31530"/>
    <cellStyle name="20% - Accent1 13 2 2 3" xfId="13609"/>
    <cellStyle name="20% - Accent1 13 2 2 3 2" xfId="34100"/>
    <cellStyle name="20% - Accent1 13 2 2 4" xfId="18650"/>
    <cellStyle name="20% - Accent1 13 2 2 4 2" xfId="39236"/>
    <cellStyle name="20% - Accent1 13 2 2 5" xfId="23754"/>
    <cellStyle name="20% - Accent1 13 2 2 5 2" xfId="44397"/>
    <cellStyle name="20% - Accent1 13 2 2 6" xfId="28825"/>
    <cellStyle name="20% - Accent1 13 2 3" xfId="8495"/>
    <cellStyle name="20% - Accent1 13 2 3 2" xfId="14907"/>
    <cellStyle name="20% - Accent1 13 2 3 2 2" xfId="35421"/>
    <cellStyle name="20% - Accent1 13 2 3 3" xfId="19971"/>
    <cellStyle name="20% - Accent1 13 2 3 3 2" xfId="40564"/>
    <cellStyle name="20% - Accent1 13 2 3 4" xfId="25082"/>
    <cellStyle name="20% - Accent1 13 2 3 4 2" xfId="45730"/>
    <cellStyle name="20% - Accent1 13 2 3 5" xfId="30259"/>
    <cellStyle name="20% - Accent1 13 2 4" xfId="12369"/>
    <cellStyle name="20% - Accent1 13 2 4 2" xfId="32845"/>
    <cellStyle name="20% - Accent1 13 2 5" xfId="17401"/>
    <cellStyle name="20% - Accent1 13 2 5 2" xfId="37966"/>
    <cellStyle name="20% - Accent1 13 2 6" xfId="22485"/>
    <cellStyle name="20% - Accent1 13 2 6 2" xfId="43126"/>
    <cellStyle name="20% - Accent1 13 2 7" xfId="27569"/>
    <cellStyle name="20% - Accent1 13 3" xfId="9288"/>
    <cellStyle name="20% - Accent1 13 3 2" xfId="11234"/>
    <cellStyle name="20% - Accent1 13 3 2 2" xfId="16405"/>
    <cellStyle name="20% - Accent1 13 3 2 2 2" xfId="21474"/>
    <cellStyle name="20% - Accent1 13 3 2 2 2 2" xfId="36946"/>
    <cellStyle name="20% - Accent1 13 3 2 2 3" xfId="26614"/>
    <cellStyle name="20% - Accent1 13 3 2 2 3 2" xfId="42099"/>
    <cellStyle name="20% - Accent1 13 3 2 2 4" xfId="47265"/>
    <cellStyle name="20% - Accent1 13 3 2 2 5" xfId="31827"/>
    <cellStyle name="20% - Accent1 13 3 2 3" xfId="13900"/>
    <cellStyle name="20% - Accent1 13 3 2 3 2" xfId="34397"/>
    <cellStyle name="20% - Accent1 13 3 2 4" xfId="18947"/>
    <cellStyle name="20% - Accent1 13 3 2 4 2" xfId="39533"/>
    <cellStyle name="20% - Accent1 13 3 2 5" xfId="24051"/>
    <cellStyle name="20% - Accent1 13 3 2 5 2" xfId="44694"/>
    <cellStyle name="20% - Accent1 13 3 2 6" xfId="29241"/>
    <cellStyle name="20% - Accent1 13 3 3" xfId="15346"/>
    <cellStyle name="20% - Accent1 13 3 3 2" xfId="20415"/>
    <cellStyle name="20% - Accent1 13 3 3 2 2" xfId="35868"/>
    <cellStyle name="20% - Accent1 13 3 3 3" xfId="25536"/>
    <cellStyle name="20% - Accent1 13 3 3 3 2" xfId="41018"/>
    <cellStyle name="20% - Accent1 13 3 3 4" xfId="46184"/>
    <cellStyle name="20% - Accent1 13 3 3 5" xfId="30705"/>
    <cellStyle name="20% - Accent1 13 3 4" xfId="12800"/>
    <cellStyle name="20% - Accent1 13 3 4 2" xfId="33283"/>
    <cellStyle name="20% - Accent1 13 3 5" xfId="17835"/>
    <cellStyle name="20% - Accent1 13 3 5 2" xfId="38411"/>
    <cellStyle name="20% - Accent1 13 3 6" xfId="22929"/>
    <cellStyle name="20% - Accent1 13 3 6 2" xfId="43572"/>
    <cellStyle name="20% - Accent1 13 3 7" xfId="27984"/>
    <cellStyle name="20% - Accent1 13 4" xfId="9872"/>
    <cellStyle name="20% - Accent1 13 4 2" xfId="11417"/>
    <cellStyle name="20% - Accent1 13 4 2 2" xfId="16593"/>
    <cellStyle name="20% - Accent1 13 4 2 2 2" xfId="21662"/>
    <cellStyle name="20% - Accent1 13 4 2 2 2 2" xfId="37136"/>
    <cellStyle name="20% - Accent1 13 4 2 2 3" xfId="26804"/>
    <cellStyle name="20% - Accent1 13 4 2 2 3 2" xfId="42289"/>
    <cellStyle name="20% - Accent1 13 4 2 2 4" xfId="47455"/>
    <cellStyle name="20% - Accent1 13 4 2 2 5" xfId="32017"/>
    <cellStyle name="20% - Accent1 13 4 2 3" xfId="14088"/>
    <cellStyle name="20% - Accent1 13 4 2 3 2" xfId="34587"/>
    <cellStyle name="20% - Accent1 13 4 2 4" xfId="19137"/>
    <cellStyle name="20% - Accent1 13 4 2 4 2" xfId="39723"/>
    <cellStyle name="20% - Accent1 13 4 2 5" xfId="24241"/>
    <cellStyle name="20% - Accent1 13 4 2 5 2" xfId="44884"/>
    <cellStyle name="20% - Accent1 13 4 2 6" xfId="29431"/>
    <cellStyle name="20% - Accent1 13 4 3" xfId="15534"/>
    <cellStyle name="20% - Accent1 13 4 3 2" xfId="20603"/>
    <cellStyle name="20% - Accent1 13 4 3 2 2" xfId="36058"/>
    <cellStyle name="20% - Accent1 13 4 3 3" xfId="25726"/>
    <cellStyle name="20% - Accent1 13 4 3 3 2" xfId="41208"/>
    <cellStyle name="20% - Accent1 13 4 3 4" xfId="46374"/>
    <cellStyle name="20% - Accent1 13 4 3 5" xfId="30895"/>
    <cellStyle name="20% - Accent1 13 4 4" xfId="12988"/>
    <cellStyle name="20% - Accent1 13 4 4 2" xfId="33473"/>
    <cellStyle name="20% - Accent1 13 4 5" xfId="18025"/>
    <cellStyle name="20% - Accent1 13 4 5 2" xfId="38601"/>
    <cellStyle name="20% - Accent1 13 4 6" xfId="23119"/>
    <cellStyle name="20% - Accent1 13 4 6 2" xfId="43762"/>
    <cellStyle name="20% - Accent1 13 4 7" xfId="28174"/>
    <cellStyle name="20% - Accent1 13 5" xfId="10673"/>
    <cellStyle name="20% - Accent1 13 5 2" xfId="15869"/>
    <cellStyle name="20% - Accent1 13 5 2 2" xfId="20937"/>
    <cellStyle name="20% - Accent1 13 5 2 2 2" xfId="36401"/>
    <cellStyle name="20% - Accent1 13 5 2 3" xfId="26069"/>
    <cellStyle name="20% - Accent1 13 5 2 3 2" xfId="41553"/>
    <cellStyle name="20% - Accent1 13 5 2 4" xfId="46719"/>
    <cellStyle name="20% - Accent1 13 5 2 5" xfId="31281"/>
    <cellStyle name="20% - Accent1 13 5 3" xfId="13363"/>
    <cellStyle name="20% - Accent1 13 5 3 2" xfId="33852"/>
    <cellStyle name="20% - Accent1 13 5 4" xfId="18403"/>
    <cellStyle name="20% - Accent1 13 5 4 2" xfId="38987"/>
    <cellStyle name="20% - Accent1 13 5 5" xfId="23505"/>
    <cellStyle name="20% - Accent1 13 5 5 2" xfId="44148"/>
    <cellStyle name="20% - Accent1 13 5 6" xfId="28576"/>
    <cellStyle name="20% - Accent1 13 6" xfId="8142"/>
    <cellStyle name="20% - Accent1 13 6 2" xfId="14551"/>
    <cellStyle name="20% - Accent1 13 6 2 2" xfId="35055"/>
    <cellStyle name="20% - Accent1 13 6 3" xfId="19605"/>
    <cellStyle name="20% - Accent1 13 6 3 2" xfId="40196"/>
    <cellStyle name="20% - Accent1 13 6 4" xfId="24714"/>
    <cellStyle name="20% - Accent1 13 6 4 2" xfId="45361"/>
    <cellStyle name="20% - Accent1 13 6 5" xfId="29890"/>
    <cellStyle name="20% - Accent1 13 7" xfId="12015"/>
    <cellStyle name="20% - Accent1 13 7 2" xfId="32487"/>
    <cellStyle name="20% - Accent1 13 8" xfId="17045"/>
    <cellStyle name="20% - Accent1 13 8 2" xfId="37598"/>
    <cellStyle name="20% - Accent1 13 9" xfId="22119"/>
    <cellStyle name="20% - Accent1 13 9 2" xfId="42758"/>
    <cellStyle name="20% - Accent1 14" xfId="6148"/>
    <cellStyle name="20% - Accent1 14 10" xfId="27334"/>
    <cellStyle name="20% - Accent1 14 2" xfId="7185"/>
    <cellStyle name="20% - Accent1 14 2 2" xfId="10974"/>
    <cellStyle name="20% - Accent1 14 2 2 2" xfId="16128"/>
    <cellStyle name="20% - Accent1 14 2 2 2 2" xfId="21197"/>
    <cellStyle name="20% - Accent1 14 2 2 2 2 2" xfId="36664"/>
    <cellStyle name="20% - Accent1 14 2 2 2 3" xfId="26332"/>
    <cellStyle name="20% - Accent1 14 2 2 2 3 2" xfId="41817"/>
    <cellStyle name="20% - Accent1 14 2 2 2 4" xfId="46983"/>
    <cellStyle name="20% - Accent1 14 2 2 2 5" xfId="31545"/>
    <cellStyle name="20% - Accent1 14 2 2 3" xfId="13623"/>
    <cellStyle name="20% - Accent1 14 2 2 3 2" xfId="34115"/>
    <cellStyle name="20% - Accent1 14 2 2 4" xfId="18665"/>
    <cellStyle name="20% - Accent1 14 2 2 4 2" xfId="39251"/>
    <cellStyle name="20% - Accent1 14 2 2 5" xfId="23769"/>
    <cellStyle name="20% - Accent1 14 2 2 5 2" xfId="44412"/>
    <cellStyle name="20% - Accent1 14 2 2 6" xfId="28840"/>
    <cellStyle name="20% - Accent1 14 2 3" xfId="8509"/>
    <cellStyle name="20% - Accent1 14 2 3 2" xfId="14921"/>
    <cellStyle name="20% - Accent1 14 2 3 2 2" xfId="35436"/>
    <cellStyle name="20% - Accent1 14 2 3 3" xfId="19986"/>
    <cellStyle name="20% - Accent1 14 2 3 3 2" xfId="40579"/>
    <cellStyle name="20% - Accent1 14 2 3 4" xfId="25097"/>
    <cellStyle name="20% - Accent1 14 2 3 4 2" xfId="45745"/>
    <cellStyle name="20% - Accent1 14 2 3 5" xfId="30274"/>
    <cellStyle name="20% - Accent1 14 2 4" xfId="12383"/>
    <cellStyle name="20% - Accent1 14 2 4 2" xfId="32860"/>
    <cellStyle name="20% - Accent1 14 2 5" xfId="17415"/>
    <cellStyle name="20% - Accent1 14 2 5 2" xfId="37981"/>
    <cellStyle name="20% - Accent1 14 2 6" xfId="22500"/>
    <cellStyle name="20% - Accent1 14 2 6 2" xfId="43141"/>
    <cellStyle name="20% - Accent1 14 2 7" xfId="27584"/>
    <cellStyle name="20% - Accent1 14 3" xfId="9329"/>
    <cellStyle name="20% - Accent1 14 3 2" xfId="11247"/>
    <cellStyle name="20% - Accent1 14 3 2 2" xfId="16419"/>
    <cellStyle name="20% - Accent1 14 3 2 2 2" xfId="21488"/>
    <cellStyle name="20% - Accent1 14 3 2 2 2 2" xfId="36961"/>
    <cellStyle name="20% - Accent1 14 3 2 2 3" xfId="26629"/>
    <cellStyle name="20% - Accent1 14 3 2 2 3 2" xfId="42114"/>
    <cellStyle name="20% - Accent1 14 3 2 2 4" xfId="47280"/>
    <cellStyle name="20% - Accent1 14 3 2 2 5" xfId="31842"/>
    <cellStyle name="20% - Accent1 14 3 2 3" xfId="13914"/>
    <cellStyle name="20% - Accent1 14 3 2 3 2" xfId="34412"/>
    <cellStyle name="20% - Accent1 14 3 2 4" xfId="18962"/>
    <cellStyle name="20% - Accent1 14 3 2 4 2" xfId="39548"/>
    <cellStyle name="20% - Accent1 14 3 2 5" xfId="24066"/>
    <cellStyle name="20% - Accent1 14 3 2 5 2" xfId="44709"/>
    <cellStyle name="20% - Accent1 14 3 2 6" xfId="29256"/>
    <cellStyle name="20% - Accent1 14 3 3" xfId="15360"/>
    <cellStyle name="20% - Accent1 14 3 3 2" xfId="20429"/>
    <cellStyle name="20% - Accent1 14 3 3 2 2" xfId="35883"/>
    <cellStyle name="20% - Accent1 14 3 3 3" xfId="25551"/>
    <cellStyle name="20% - Accent1 14 3 3 3 2" xfId="41033"/>
    <cellStyle name="20% - Accent1 14 3 3 4" xfId="46199"/>
    <cellStyle name="20% - Accent1 14 3 3 5" xfId="30720"/>
    <cellStyle name="20% - Accent1 14 3 4" xfId="12814"/>
    <cellStyle name="20% - Accent1 14 3 4 2" xfId="33298"/>
    <cellStyle name="20% - Accent1 14 3 5" xfId="17850"/>
    <cellStyle name="20% - Accent1 14 3 5 2" xfId="38426"/>
    <cellStyle name="20% - Accent1 14 3 6" xfId="22944"/>
    <cellStyle name="20% - Accent1 14 3 6 2" xfId="43587"/>
    <cellStyle name="20% - Accent1 14 3 7" xfId="27999"/>
    <cellStyle name="20% - Accent1 14 4" xfId="9860"/>
    <cellStyle name="20% - Accent1 14 4 2" xfId="11413"/>
    <cellStyle name="20% - Accent1 14 4 2 2" xfId="16589"/>
    <cellStyle name="20% - Accent1 14 4 2 2 2" xfId="21658"/>
    <cellStyle name="20% - Accent1 14 4 2 2 2 2" xfId="37132"/>
    <cellStyle name="20% - Accent1 14 4 2 2 3" xfId="26800"/>
    <cellStyle name="20% - Accent1 14 4 2 2 3 2" xfId="42285"/>
    <cellStyle name="20% - Accent1 14 4 2 2 4" xfId="47451"/>
    <cellStyle name="20% - Accent1 14 4 2 2 5" xfId="32013"/>
    <cellStyle name="20% - Accent1 14 4 2 3" xfId="14084"/>
    <cellStyle name="20% - Accent1 14 4 2 3 2" xfId="34583"/>
    <cellStyle name="20% - Accent1 14 4 2 4" xfId="19133"/>
    <cellStyle name="20% - Accent1 14 4 2 4 2" xfId="39719"/>
    <cellStyle name="20% - Accent1 14 4 2 5" xfId="24237"/>
    <cellStyle name="20% - Accent1 14 4 2 5 2" xfId="44880"/>
    <cellStyle name="20% - Accent1 14 4 2 6" xfId="29427"/>
    <cellStyle name="20% - Accent1 14 4 3" xfId="15530"/>
    <cellStyle name="20% - Accent1 14 4 3 2" xfId="20599"/>
    <cellStyle name="20% - Accent1 14 4 3 2 2" xfId="36054"/>
    <cellStyle name="20% - Accent1 14 4 3 3" xfId="25722"/>
    <cellStyle name="20% - Accent1 14 4 3 3 2" xfId="41204"/>
    <cellStyle name="20% - Accent1 14 4 3 4" xfId="46370"/>
    <cellStyle name="20% - Accent1 14 4 3 5" xfId="30891"/>
    <cellStyle name="20% - Accent1 14 4 4" xfId="12984"/>
    <cellStyle name="20% - Accent1 14 4 4 2" xfId="33469"/>
    <cellStyle name="20% - Accent1 14 4 5" xfId="18021"/>
    <cellStyle name="20% - Accent1 14 4 5 2" xfId="38597"/>
    <cellStyle name="20% - Accent1 14 4 6" xfId="23115"/>
    <cellStyle name="20% - Accent1 14 4 6 2" xfId="43758"/>
    <cellStyle name="20% - Accent1 14 4 7" xfId="28170"/>
    <cellStyle name="20% - Accent1 14 5" xfId="10686"/>
    <cellStyle name="20% - Accent1 14 5 2" xfId="15884"/>
    <cellStyle name="20% - Accent1 14 5 2 2" xfId="20952"/>
    <cellStyle name="20% - Accent1 14 5 2 2 2" xfId="36416"/>
    <cellStyle name="20% - Accent1 14 5 2 3" xfId="26084"/>
    <cellStyle name="20% - Accent1 14 5 2 3 2" xfId="41568"/>
    <cellStyle name="20% - Accent1 14 5 2 4" xfId="46734"/>
    <cellStyle name="20% - Accent1 14 5 2 5" xfId="31296"/>
    <cellStyle name="20% - Accent1 14 5 3" xfId="13378"/>
    <cellStyle name="20% - Accent1 14 5 3 2" xfId="33867"/>
    <cellStyle name="20% - Accent1 14 5 4" xfId="18418"/>
    <cellStyle name="20% - Accent1 14 5 4 2" xfId="39002"/>
    <cellStyle name="20% - Accent1 14 5 5" xfId="23520"/>
    <cellStyle name="20% - Accent1 14 5 5 2" xfId="44163"/>
    <cellStyle name="20% - Accent1 14 5 6" xfId="28591"/>
    <cellStyle name="20% - Accent1 14 6" xfId="8156"/>
    <cellStyle name="20% - Accent1 14 6 2" xfId="14565"/>
    <cellStyle name="20% - Accent1 14 6 2 2" xfId="35069"/>
    <cellStyle name="20% - Accent1 14 6 3" xfId="19619"/>
    <cellStyle name="20% - Accent1 14 6 3 2" xfId="40211"/>
    <cellStyle name="20% - Accent1 14 6 4" xfId="24729"/>
    <cellStyle name="20% - Accent1 14 6 4 2" xfId="45376"/>
    <cellStyle name="20% - Accent1 14 6 5" xfId="29905"/>
    <cellStyle name="20% - Accent1 14 7" xfId="12029"/>
    <cellStyle name="20% - Accent1 14 7 2" xfId="32501"/>
    <cellStyle name="20% - Accent1 14 8" xfId="17059"/>
    <cellStyle name="20% - Accent1 14 8 2" xfId="37613"/>
    <cellStyle name="20% - Accent1 14 9" xfId="22133"/>
    <cellStyle name="20% - Accent1 14 9 2" xfId="42773"/>
    <cellStyle name="20% - Accent1 15" xfId="6190"/>
    <cellStyle name="20% - Accent1 15 10" xfId="27349"/>
    <cellStyle name="20% - Accent1 15 2" xfId="7227"/>
    <cellStyle name="20% - Accent1 15 2 2" xfId="10987"/>
    <cellStyle name="20% - Accent1 15 2 2 2" xfId="16142"/>
    <cellStyle name="20% - Accent1 15 2 2 2 2" xfId="21211"/>
    <cellStyle name="20% - Accent1 15 2 2 2 2 2" xfId="36679"/>
    <cellStyle name="20% - Accent1 15 2 2 2 3" xfId="26347"/>
    <cellStyle name="20% - Accent1 15 2 2 2 3 2" xfId="41832"/>
    <cellStyle name="20% - Accent1 15 2 2 2 4" xfId="46998"/>
    <cellStyle name="20% - Accent1 15 2 2 2 5" xfId="31560"/>
    <cellStyle name="20% - Accent1 15 2 2 3" xfId="13637"/>
    <cellStyle name="20% - Accent1 15 2 2 3 2" xfId="34130"/>
    <cellStyle name="20% - Accent1 15 2 2 4" xfId="18680"/>
    <cellStyle name="20% - Accent1 15 2 2 4 2" xfId="39266"/>
    <cellStyle name="20% - Accent1 15 2 2 5" xfId="23784"/>
    <cellStyle name="20% - Accent1 15 2 2 5 2" xfId="44427"/>
    <cellStyle name="20% - Accent1 15 2 2 6" xfId="28855"/>
    <cellStyle name="20% - Accent1 15 2 3" xfId="8523"/>
    <cellStyle name="20% - Accent1 15 2 3 2" xfId="14935"/>
    <cellStyle name="20% - Accent1 15 2 3 2 2" xfId="35451"/>
    <cellStyle name="20% - Accent1 15 2 3 3" xfId="20001"/>
    <cellStyle name="20% - Accent1 15 2 3 3 2" xfId="40594"/>
    <cellStyle name="20% - Accent1 15 2 3 4" xfId="25112"/>
    <cellStyle name="20% - Accent1 15 2 3 4 2" xfId="45760"/>
    <cellStyle name="20% - Accent1 15 2 3 5" xfId="30289"/>
    <cellStyle name="20% - Accent1 15 2 4" xfId="12397"/>
    <cellStyle name="20% - Accent1 15 2 4 2" xfId="32875"/>
    <cellStyle name="20% - Accent1 15 2 5" xfId="17429"/>
    <cellStyle name="20% - Accent1 15 2 5 2" xfId="37996"/>
    <cellStyle name="20% - Accent1 15 2 6" xfId="22515"/>
    <cellStyle name="20% - Accent1 15 2 6 2" xfId="43156"/>
    <cellStyle name="20% - Accent1 15 2 7" xfId="27599"/>
    <cellStyle name="20% - Accent1 15 3" xfId="9370"/>
    <cellStyle name="20% - Accent1 15 3 2" xfId="11260"/>
    <cellStyle name="20% - Accent1 15 3 2 2" xfId="16433"/>
    <cellStyle name="20% - Accent1 15 3 2 2 2" xfId="21502"/>
    <cellStyle name="20% - Accent1 15 3 2 2 2 2" xfId="36976"/>
    <cellStyle name="20% - Accent1 15 3 2 2 3" xfId="26644"/>
    <cellStyle name="20% - Accent1 15 3 2 2 3 2" xfId="42129"/>
    <cellStyle name="20% - Accent1 15 3 2 2 4" xfId="47295"/>
    <cellStyle name="20% - Accent1 15 3 2 2 5" xfId="31857"/>
    <cellStyle name="20% - Accent1 15 3 2 3" xfId="13928"/>
    <cellStyle name="20% - Accent1 15 3 2 3 2" xfId="34427"/>
    <cellStyle name="20% - Accent1 15 3 2 4" xfId="18977"/>
    <cellStyle name="20% - Accent1 15 3 2 4 2" xfId="39563"/>
    <cellStyle name="20% - Accent1 15 3 2 5" xfId="24081"/>
    <cellStyle name="20% - Accent1 15 3 2 5 2" xfId="44724"/>
    <cellStyle name="20% - Accent1 15 3 2 6" xfId="29271"/>
    <cellStyle name="20% - Accent1 15 3 3" xfId="15374"/>
    <cellStyle name="20% - Accent1 15 3 3 2" xfId="20443"/>
    <cellStyle name="20% - Accent1 15 3 3 2 2" xfId="35898"/>
    <cellStyle name="20% - Accent1 15 3 3 3" xfId="25566"/>
    <cellStyle name="20% - Accent1 15 3 3 3 2" xfId="41048"/>
    <cellStyle name="20% - Accent1 15 3 3 4" xfId="46214"/>
    <cellStyle name="20% - Accent1 15 3 3 5" xfId="30735"/>
    <cellStyle name="20% - Accent1 15 3 4" xfId="12828"/>
    <cellStyle name="20% - Accent1 15 3 4 2" xfId="33313"/>
    <cellStyle name="20% - Accent1 15 3 5" xfId="17865"/>
    <cellStyle name="20% - Accent1 15 3 5 2" xfId="38441"/>
    <cellStyle name="20% - Accent1 15 3 6" xfId="22959"/>
    <cellStyle name="20% - Accent1 15 3 6 2" xfId="43602"/>
    <cellStyle name="20% - Accent1 15 3 7" xfId="28014"/>
    <cellStyle name="20% - Accent1 15 4" xfId="10080"/>
    <cellStyle name="20% - Accent1 15 4 2" xfId="11498"/>
    <cellStyle name="20% - Accent1 15 4 2 2" xfId="16678"/>
    <cellStyle name="20% - Accent1 15 4 2 2 2" xfId="21747"/>
    <cellStyle name="20% - Accent1 15 4 2 2 2 2" xfId="37225"/>
    <cellStyle name="20% - Accent1 15 4 2 2 3" xfId="26893"/>
    <cellStyle name="20% - Accent1 15 4 2 2 3 2" xfId="42378"/>
    <cellStyle name="20% - Accent1 15 4 2 2 4" xfId="47544"/>
    <cellStyle name="20% - Accent1 15 4 2 2 5" xfId="32106"/>
    <cellStyle name="20% - Accent1 15 4 2 3" xfId="14173"/>
    <cellStyle name="20% - Accent1 15 4 2 3 2" xfId="34676"/>
    <cellStyle name="20% - Accent1 15 4 2 4" xfId="19226"/>
    <cellStyle name="20% - Accent1 15 4 2 4 2" xfId="39812"/>
    <cellStyle name="20% - Accent1 15 4 2 5" xfId="24330"/>
    <cellStyle name="20% - Accent1 15 4 2 5 2" xfId="44973"/>
    <cellStyle name="20% - Accent1 15 4 2 6" xfId="29520"/>
    <cellStyle name="20% - Accent1 15 4 3" xfId="15619"/>
    <cellStyle name="20% - Accent1 15 4 3 2" xfId="20688"/>
    <cellStyle name="20% - Accent1 15 4 3 2 2" xfId="36147"/>
    <cellStyle name="20% - Accent1 15 4 3 3" xfId="25815"/>
    <cellStyle name="20% - Accent1 15 4 3 3 2" xfId="41297"/>
    <cellStyle name="20% - Accent1 15 4 3 4" xfId="46463"/>
    <cellStyle name="20% - Accent1 15 4 3 5" xfId="30984"/>
    <cellStyle name="20% - Accent1 15 4 4" xfId="13073"/>
    <cellStyle name="20% - Accent1 15 4 4 2" xfId="33562"/>
    <cellStyle name="20% - Accent1 15 4 5" xfId="18113"/>
    <cellStyle name="20% - Accent1 15 4 5 2" xfId="38690"/>
    <cellStyle name="20% - Accent1 15 4 6" xfId="23208"/>
    <cellStyle name="20% - Accent1 15 4 6 2" xfId="43851"/>
    <cellStyle name="20% - Accent1 15 4 7" xfId="28263"/>
    <cellStyle name="20% - Accent1 15 5" xfId="10699"/>
    <cellStyle name="20% - Accent1 15 5 2" xfId="15899"/>
    <cellStyle name="20% - Accent1 15 5 2 2" xfId="20967"/>
    <cellStyle name="20% - Accent1 15 5 2 2 2" xfId="36431"/>
    <cellStyle name="20% - Accent1 15 5 2 3" xfId="26099"/>
    <cellStyle name="20% - Accent1 15 5 2 3 2" xfId="41583"/>
    <cellStyle name="20% - Accent1 15 5 2 4" xfId="46749"/>
    <cellStyle name="20% - Accent1 15 5 2 5" xfId="31311"/>
    <cellStyle name="20% - Accent1 15 5 3" xfId="13393"/>
    <cellStyle name="20% - Accent1 15 5 3 2" xfId="33882"/>
    <cellStyle name="20% - Accent1 15 5 4" xfId="18433"/>
    <cellStyle name="20% - Accent1 15 5 4 2" xfId="39017"/>
    <cellStyle name="20% - Accent1 15 5 5" xfId="23535"/>
    <cellStyle name="20% - Accent1 15 5 5 2" xfId="44178"/>
    <cellStyle name="20% - Accent1 15 5 6" xfId="28606"/>
    <cellStyle name="20% - Accent1 15 6" xfId="8170"/>
    <cellStyle name="20% - Accent1 15 6 2" xfId="14579"/>
    <cellStyle name="20% - Accent1 15 6 2 2" xfId="35083"/>
    <cellStyle name="20% - Accent1 15 6 3" xfId="19633"/>
    <cellStyle name="20% - Accent1 15 6 3 2" xfId="40226"/>
    <cellStyle name="20% - Accent1 15 6 4" xfId="24744"/>
    <cellStyle name="20% - Accent1 15 6 4 2" xfId="45391"/>
    <cellStyle name="20% - Accent1 15 6 5" xfId="29920"/>
    <cellStyle name="20% - Accent1 15 7" xfId="12043"/>
    <cellStyle name="20% - Accent1 15 7 2" xfId="32515"/>
    <cellStyle name="20% - Accent1 15 8" xfId="17073"/>
    <cellStyle name="20% - Accent1 15 8 2" xfId="37628"/>
    <cellStyle name="20% - Accent1 15 9" xfId="22147"/>
    <cellStyle name="20% - Accent1 15 9 2" xfId="42788"/>
    <cellStyle name="20% - Accent1 16" xfId="6231"/>
    <cellStyle name="20% - Accent1 16 10" xfId="27363"/>
    <cellStyle name="20% - Accent1 16 2" xfId="7268"/>
    <cellStyle name="20% - Accent1 16 2 2" xfId="11000"/>
    <cellStyle name="20% - Accent1 16 2 2 2" xfId="16156"/>
    <cellStyle name="20% - Accent1 16 2 2 2 2" xfId="21225"/>
    <cellStyle name="20% - Accent1 16 2 2 2 2 2" xfId="36693"/>
    <cellStyle name="20% - Accent1 16 2 2 2 3" xfId="26361"/>
    <cellStyle name="20% - Accent1 16 2 2 2 3 2" xfId="41846"/>
    <cellStyle name="20% - Accent1 16 2 2 2 4" xfId="47012"/>
    <cellStyle name="20% - Accent1 16 2 2 2 5" xfId="31574"/>
    <cellStyle name="20% - Accent1 16 2 2 3" xfId="13651"/>
    <cellStyle name="20% - Accent1 16 2 2 3 2" xfId="34144"/>
    <cellStyle name="20% - Accent1 16 2 2 4" xfId="18694"/>
    <cellStyle name="20% - Accent1 16 2 2 4 2" xfId="39280"/>
    <cellStyle name="20% - Accent1 16 2 2 5" xfId="23798"/>
    <cellStyle name="20% - Accent1 16 2 2 5 2" xfId="44441"/>
    <cellStyle name="20% - Accent1 16 2 2 6" xfId="28869"/>
    <cellStyle name="20% - Accent1 16 2 3" xfId="8537"/>
    <cellStyle name="20% - Accent1 16 2 3 2" xfId="14949"/>
    <cellStyle name="20% - Accent1 16 2 3 2 2" xfId="35465"/>
    <cellStyle name="20% - Accent1 16 2 3 3" xfId="20015"/>
    <cellStyle name="20% - Accent1 16 2 3 3 2" xfId="40608"/>
    <cellStyle name="20% - Accent1 16 2 3 4" xfId="25126"/>
    <cellStyle name="20% - Accent1 16 2 3 4 2" xfId="45774"/>
    <cellStyle name="20% - Accent1 16 2 3 5" xfId="30303"/>
    <cellStyle name="20% - Accent1 16 2 4" xfId="12411"/>
    <cellStyle name="20% - Accent1 16 2 4 2" xfId="32889"/>
    <cellStyle name="20% - Accent1 16 2 5" xfId="17443"/>
    <cellStyle name="20% - Accent1 16 2 5 2" xfId="38010"/>
    <cellStyle name="20% - Accent1 16 2 6" xfId="22529"/>
    <cellStyle name="20% - Accent1 16 2 6 2" xfId="43170"/>
    <cellStyle name="20% - Accent1 16 2 7" xfId="27613"/>
    <cellStyle name="20% - Accent1 16 3" xfId="9411"/>
    <cellStyle name="20% - Accent1 16 3 2" xfId="11273"/>
    <cellStyle name="20% - Accent1 16 3 2 2" xfId="16447"/>
    <cellStyle name="20% - Accent1 16 3 2 2 2" xfId="21516"/>
    <cellStyle name="20% - Accent1 16 3 2 2 2 2" xfId="36990"/>
    <cellStyle name="20% - Accent1 16 3 2 2 3" xfId="26658"/>
    <cellStyle name="20% - Accent1 16 3 2 2 3 2" xfId="42143"/>
    <cellStyle name="20% - Accent1 16 3 2 2 4" xfId="47309"/>
    <cellStyle name="20% - Accent1 16 3 2 2 5" xfId="31871"/>
    <cellStyle name="20% - Accent1 16 3 2 3" xfId="13942"/>
    <cellStyle name="20% - Accent1 16 3 2 3 2" xfId="34441"/>
    <cellStyle name="20% - Accent1 16 3 2 4" xfId="18991"/>
    <cellStyle name="20% - Accent1 16 3 2 4 2" xfId="39577"/>
    <cellStyle name="20% - Accent1 16 3 2 5" xfId="24095"/>
    <cellStyle name="20% - Accent1 16 3 2 5 2" xfId="44738"/>
    <cellStyle name="20% - Accent1 16 3 2 6" xfId="29285"/>
    <cellStyle name="20% - Accent1 16 3 3" xfId="15388"/>
    <cellStyle name="20% - Accent1 16 3 3 2" xfId="20457"/>
    <cellStyle name="20% - Accent1 16 3 3 2 2" xfId="35912"/>
    <cellStyle name="20% - Accent1 16 3 3 3" xfId="25580"/>
    <cellStyle name="20% - Accent1 16 3 3 3 2" xfId="41062"/>
    <cellStyle name="20% - Accent1 16 3 3 4" xfId="46228"/>
    <cellStyle name="20% - Accent1 16 3 3 5" xfId="30749"/>
    <cellStyle name="20% - Accent1 16 3 4" xfId="12842"/>
    <cellStyle name="20% - Accent1 16 3 4 2" xfId="33327"/>
    <cellStyle name="20% - Accent1 16 3 5" xfId="17879"/>
    <cellStyle name="20% - Accent1 16 3 5 2" xfId="38455"/>
    <cellStyle name="20% - Accent1 16 3 6" xfId="22973"/>
    <cellStyle name="20% - Accent1 16 3 6 2" xfId="43616"/>
    <cellStyle name="20% - Accent1 16 3 7" xfId="28028"/>
    <cellStyle name="20% - Accent1 16 4" xfId="10120"/>
    <cellStyle name="20% - Accent1 16 4 2" xfId="11511"/>
    <cellStyle name="20% - Accent1 16 4 2 2" xfId="16692"/>
    <cellStyle name="20% - Accent1 16 4 2 2 2" xfId="21761"/>
    <cellStyle name="20% - Accent1 16 4 2 2 2 2" xfId="37239"/>
    <cellStyle name="20% - Accent1 16 4 2 2 3" xfId="26907"/>
    <cellStyle name="20% - Accent1 16 4 2 2 3 2" xfId="42392"/>
    <cellStyle name="20% - Accent1 16 4 2 2 4" xfId="47558"/>
    <cellStyle name="20% - Accent1 16 4 2 2 5" xfId="32120"/>
    <cellStyle name="20% - Accent1 16 4 2 3" xfId="14187"/>
    <cellStyle name="20% - Accent1 16 4 2 3 2" xfId="34690"/>
    <cellStyle name="20% - Accent1 16 4 2 4" xfId="19240"/>
    <cellStyle name="20% - Accent1 16 4 2 4 2" xfId="39826"/>
    <cellStyle name="20% - Accent1 16 4 2 5" xfId="24344"/>
    <cellStyle name="20% - Accent1 16 4 2 5 2" xfId="44987"/>
    <cellStyle name="20% - Accent1 16 4 2 6" xfId="29534"/>
    <cellStyle name="20% - Accent1 16 4 3" xfId="15633"/>
    <cellStyle name="20% - Accent1 16 4 3 2" xfId="20702"/>
    <cellStyle name="20% - Accent1 16 4 3 2 2" xfId="36161"/>
    <cellStyle name="20% - Accent1 16 4 3 3" xfId="25829"/>
    <cellStyle name="20% - Accent1 16 4 3 3 2" xfId="41311"/>
    <cellStyle name="20% - Accent1 16 4 3 4" xfId="46477"/>
    <cellStyle name="20% - Accent1 16 4 3 5" xfId="30998"/>
    <cellStyle name="20% - Accent1 16 4 4" xfId="13087"/>
    <cellStyle name="20% - Accent1 16 4 4 2" xfId="33576"/>
    <cellStyle name="20% - Accent1 16 4 5" xfId="18127"/>
    <cellStyle name="20% - Accent1 16 4 5 2" xfId="38704"/>
    <cellStyle name="20% - Accent1 16 4 6" xfId="23222"/>
    <cellStyle name="20% - Accent1 16 4 6 2" xfId="43865"/>
    <cellStyle name="20% - Accent1 16 4 7" xfId="28277"/>
    <cellStyle name="20% - Accent1 16 5" xfId="10712"/>
    <cellStyle name="20% - Accent1 16 5 2" xfId="15913"/>
    <cellStyle name="20% - Accent1 16 5 2 2" xfId="20981"/>
    <cellStyle name="20% - Accent1 16 5 2 2 2" xfId="36445"/>
    <cellStyle name="20% - Accent1 16 5 2 3" xfId="26113"/>
    <cellStyle name="20% - Accent1 16 5 2 3 2" xfId="41598"/>
    <cellStyle name="20% - Accent1 16 5 2 4" xfId="46764"/>
    <cellStyle name="20% - Accent1 16 5 2 5" xfId="31326"/>
    <cellStyle name="20% - Accent1 16 5 3" xfId="13407"/>
    <cellStyle name="20% - Accent1 16 5 3 2" xfId="33896"/>
    <cellStyle name="20% - Accent1 16 5 4" xfId="18447"/>
    <cellStyle name="20% - Accent1 16 5 4 2" xfId="39032"/>
    <cellStyle name="20% - Accent1 16 5 5" xfId="23550"/>
    <cellStyle name="20% - Accent1 16 5 5 2" xfId="44193"/>
    <cellStyle name="20% - Accent1 16 5 6" xfId="28621"/>
    <cellStyle name="20% - Accent1 16 6" xfId="8184"/>
    <cellStyle name="20% - Accent1 16 6 2" xfId="14593"/>
    <cellStyle name="20% - Accent1 16 6 2 2" xfId="35097"/>
    <cellStyle name="20% - Accent1 16 6 3" xfId="19647"/>
    <cellStyle name="20% - Accent1 16 6 3 2" xfId="40240"/>
    <cellStyle name="20% - Accent1 16 6 4" xfId="24758"/>
    <cellStyle name="20% - Accent1 16 6 4 2" xfId="45405"/>
    <cellStyle name="20% - Accent1 16 6 5" xfId="29934"/>
    <cellStyle name="20% - Accent1 16 7" xfId="12057"/>
    <cellStyle name="20% - Accent1 16 7 2" xfId="32529"/>
    <cellStyle name="20% - Accent1 16 8" xfId="17087"/>
    <cellStyle name="20% - Accent1 16 8 2" xfId="37642"/>
    <cellStyle name="20% - Accent1 16 9" xfId="22161"/>
    <cellStyle name="20% - Accent1 16 9 2" xfId="42802"/>
    <cellStyle name="20% - Accent1 17" xfId="6273"/>
    <cellStyle name="20% - Accent1 17 10" xfId="27378"/>
    <cellStyle name="20% - Accent1 17 2" xfId="7309"/>
    <cellStyle name="20% - Accent1 17 2 2" xfId="11013"/>
    <cellStyle name="20% - Accent1 17 2 2 2" xfId="16170"/>
    <cellStyle name="20% - Accent1 17 2 2 2 2" xfId="21239"/>
    <cellStyle name="20% - Accent1 17 2 2 2 2 2" xfId="36708"/>
    <cellStyle name="20% - Accent1 17 2 2 2 3" xfId="26376"/>
    <cellStyle name="20% - Accent1 17 2 2 2 3 2" xfId="41861"/>
    <cellStyle name="20% - Accent1 17 2 2 2 4" xfId="47027"/>
    <cellStyle name="20% - Accent1 17 2 2 2 5" xfId="31589"/>
    <cellStyle name="20% - Accent1 17 2 2 3" xfId="13665"/>
    <cellStyle name="20% - Accent1 17 2 2 3 2" xfId="34159"/>
    <cellStyle name="20% - Accent1 17 2 2 4" xfId="18709"/>
    <cellStyle name="20% - Accent1 17 2 2 4 2" xfId="39295"/>
    <cellStyle name="20% - Accent1 17 2 2 5" xfId="23813"/>
    <cellStyle name="20% - Accent1 17 2 2 5 2" xfId="44456"/>
    <cellStyle name="20% - Accent1 17 2 2 6" xfId="28884"/>
    <cellStyle name="20% - Accent1 17 2 3" xfId="8551"/>
    <cellStyle name="20% - Accent1 17 2 3 2" xfId="14963"/>
    <cellStyle name="20% - Accent1 17 2 3 2 2" xfId="35480"/>
    <cellStyle name="20% - Accent1 17 2 3 3" xfId="20030"/>
    <cellStyle name="20% - Accent1 17 2 3 3 2" xfId="40623"/>
    <cellStyle name="20% - Accent1 17 2 3 4" xfId="25141"/>
    <cellStyle name="20% - Accent1 17 2 3 4 2" xfId="45789"/>
    <cellStyle name="20% - Accent1 17 2 3 5" xfId="30318"/>
    <cellStyle name="20% - Accent1 17 2 4" xfId="12425"/>
    <cellStyle name="20% - Accent1 17 2 4 2" xfId="32904"/>
    <cellStyle name="20% - Accent1 17 2 5" xfId="17458"/>
    <cellStyle name="20% - Accent1 17 2 5 2" xfId="38025"/>
    <cellStyle name="20% - Accent1 17 2 6" xfId="22544"/>
    <cellStyle name="20% - Accent1 17 2 6 2" xfId="43185"/>
    <cellStyle name="20% - Accent1 17 2 7" xfId="27628"/>
    <cellStyle name="20% - Accent1 17 3" xfId="9452"/>
    <cellStyle name="20% - Accent1 17 3 2" xfId="11287"/>
    <cellStyle name="20% - Accent1 17 3 2 2" xfId="16462"/>
    <cellStyle name="20% - Accent1 17 3 2 2 2" xfId="21531"/>
    <cellStyle name="20% - Accent1 17 3 2 2 2 2" xfId="37005"/>
    <cellStyle name="20% - Accent1 17 3 2 2 3" xfId="26673"/>
    <cellStyle name="20% - Accent1 17 3 2 2 3 2" xfId="42158"/>
    <cellStyle name="20% - Accent1 17 3 2 2 4" xfId="47324"/>
    <cellStyle name="20% - Accent1 17 3 2 2 5" xfId="31886"/>
    <cellStyle name="20% - Accent1 17 3 2 3" xfId="13957"/>
    <cellStyle name="20% - Accent1 17 3 2 3 2" xfId="34456"/>
    <cellStyle name="20% - Accent1 17 3 2 4" xfId="19006"/>
    <cellStyle name="20% - Accent1 17 3 2 4 2" xfId="39592"/>
    <cellStyle name="20% - Accent1 17 3 2 5" xfId="24110"/>
    <cellStyle name="20% - Accent1 17 3 2 5 2" xfId="44753"/>
    <cellStyle name="20% - Accent1 17 3 2 6" xfId="29300"/>
    <cellStyle name="20% - Accent1 17 3 3" xfId="15403"/>
    <cellStyle name="20% - Accent1 17 3 3 2" xfId="20472"/>
    <cellStyle name="20% - Accent1 17 3 3 2 2" xfId="35927"/>
    <cellStyle name="20% - Accent1 17 3 3 3" xfId="25595"/>
    <cellStyle name="20% - Accent1 17 3 3 3 2" xfId="41077"/>
    <cellStyle name="20% - Accent1 17 3 3 4" xfId="46243"/>
    <cellStyle name="20% - Accent1 17 3 3 5" xfId="30764"/>
    <cellStyle name="20% - Accent1 17 3 4" xfId="12857"/>
    <cellStyle name="20% - Accent1 17 3 4 2" xfId="33342"/>
    <cellStyle name="20% - Accent1 17 3 5" xfId="17894"/>
    <cellStyle name="20% - Accent1 17 3 5 2" xfId="38470"/>
    <cellStyle name="20% - Accent1 17 3 6" xfId="22988"/>
    <cellStyle name="20% - Accent1 17 3 6 2" xfId="43631"/>
    <cellStyle name="20% - Accent1 17 3 7" xfId="28043"/>
    <cellStyle name="20% - Accent1 17 4" xfId="10160"/>
    <cellStyle name="20% - Accent1 17 4 2" xfId="11525"/>
    <cellStyle name="20% - Accent1 17 4 2 2" xfId="16707"/>
    <cellStyle name="20% - Accent1 17 4 2 2 2" xfId="21776"/>
    <cellStyle name="20% - Accent1 17 4 2 2 2 2" xfId="37254"/>
    <cellStyle name="20% - Accent1 17 4 2 2 3" xfId="26922"/>
    <cellStyle name="20% - Accent1 17 4 2 2 3 2" xfId="42407"/>
    <cellStyle name="20% - Accent1 17 4 2 2 4" xfId="47573"/>
    <cellStyle name="20% - Accent1 17 4 2 2 5" xfId="32135"/>
    <cellStyle name="20% - Accent1 17 4 2 3" xfId="14202"/>
    <cellStyle name="20% - Accent1 17 4 2 3 2" xfId="34705"/>
    <cellStyle name="20% - Accent1 17 4 2 4" xfId="19255"/>
    <cellStyle name="20% - Accent1 17 4 2 4 2" xfId="39841"/>
    <cellStyle name="20% - Accent1 17 4 2 5" xfId="24359"/>
    <cellStyle name="20% - Accent1 17 4 2 5 2" xfId="45002"/>
    <cellStyle name="20% - Accent1 17 4 2 6" xfId="29549"/>
    <cellStyle name="20% - Accent1 17 4 3" xfId="15648"/>
    <cellStyle name="20% - Accent1 17 4 3 2" xfId="20717"/>
    <cellStyle name="20% - Accent1 17 4 3 2 2" xfId="36176"/>
    <cellStyle name="20% - Accent1 17 4 3 3" xfId="25844"/>
    <cellStyle name="20% - Accent1 17 4 3 3 2" xfId="41326"/>
    <cellStyle name="20% - Accent1 17 4 3 4" xfId="46492"/>
    <cellStyle name="20% - Accent1 17 4 3 5" xfId="31013"/>
    <cellStyle name="20% - Accent1 17 4 4" xfId="13102"/>
    <cellStyle name="20% - Accent1 17 4 4 2" xfId="33591"/>
    <cellStyle name="20% - Accent1 17 4 5" xfId="18142"/>
    <cellStyle name="20% - Accent1 17 4 5 2" xfId="38719"/>
    <cellStyle name="20% - Accent1 17 4 6" xfId="23237"/>
    <cellStyle name="20% - Accent1 17 4 6 2" xfId="43880"/>
    <cellStyle name="20% - Accent1 17 4 7" xfId="28292"/>
    <cellStyle name="20% - Accent1 17 5" xfId="10726"/>
    <cellStyle name="20% - Accent1 17 5 2" xfId="15928"/>
    <cellStyle name="20% - Accent1 17 5 2 2" xfId="20996"/>
    <cellStyle name="20% - Accent1 17 5 2 2 2" xfId="36460"/>
    <cellStyle name="20% - Accent1 17 5 2 3" xfId="26128"/>
    <cellStyle name="20% - Accent1 17 5 2 3 2" xfId="41613"/>
    <cellStyle name="20% - Accent1 17 5 2 4" xfId="46779"/>
    <cellStyle name="20% - Accent1 17 5 2 5" xfId="31341"/>
    <cellStyle name="20% - Accent1 17 5 3" xfId="13422"/>
    <cellStyle name="20% - Accent1 17 5 3 2" xfId="33911"/>
    <cellStyle name="20% - Accent1 17 5 4" xfId="18462"/>
    <cellStyle name="20% - Accent1 17 5 4 2" xfId="39047"/>
    <cellStyle name="20% - Accent1 17 5 5" xfId="23565"/>
    <cellStyle name="20% - Accent1 17 5 5 2" xfId="44208"/>
    <cellStyle name="20% - Accent1 17 5 6" xfId="28636"/>
    <cellStyle name="20% - Accent1 17 6" xfId="8199"/>
    <cellStyle name="20% - Accent1 17 6 2" xfId="14608"/>
    <cellStyle name="20% - Accent1 17 6 2 2" xfId="35112"/>
    <cellStyle name="20% - Accent1 17 6 3" xfId="19662"/>
    <cellStyle name="20% - Accent1 17 6 3 2" xfId="40255"/>
    <cellStyle name="20% - Accent1 17 6 4" xfId="24773"/>
    <cellStyle name="20% - Accent1 17 6 4 2" xfId="45420"/>
    <cellStyle name="20% - Accent1 17 6 5" xfId="29949"/>
    <cellStyle name="20% - Accent1 17 7" xfId="12072"/>
    <cellStyle name="20% - Accent1 17 7 2" xfId="32544"/>
    <cellStyle name="20% - Accent1 17 8" xfId="17102"/>
    <cellStyle name="20% - Accent1 17 8 2" xfId="37657"/>
    <cellStyle name="20% - Accent1 17 9" xfId="22176"/>
    <cellStyle name="20% - Accent1 17 9 2" xfId="42817"/>
    <cellStyle name="20% - Accent1 18" xfId="6314"/>
    <cellStyle name="20% - Accent1 18 10" xfId="27392"/>
    <cellStyle name="20% - Accent1 18 2" xfId="7349"/>
    <cellStyle name="20% - Accent1 18 2 2" xfId="11027"/>
    <cellStyle name="20% - Accent1 18 2 2 2" xfId="16184"/>
    <cellStyle name="20% - Accent1 18 2 2 2 2" xfId="21253"/>
    <cellStyle name="20% - Accent1 18 2 2 2 2 2" xfId="36722"/>
    <cellStyle name="20% - Accent1 18 2 2 2 3" xfId="26390"/>
    <cellStyle name="20% - Accent1 18 2 2 2 3 2" xfId="41875"/>
    <cellStyle name="20% - Accent1 18 2 2 2 4" xfId="47041"/>
    <cellStyle name="20% - Accent1 18 2 2 2 5" xfId="31603"/>
    <cellStyle name="20% - Accent1 18 2 2 3" xfId="13679"/>
    <cellStyle name="20% - Accent1 18 2 2 3 2" xfId="34173"/>
    <cellStyle name="20% - Accent1 18 2 2 4" xfId="18723"/>
    <cellStyle name="20% - Accent1 18 2 2 4 2" xfId="39309"/>
    <cellStyle name="20% - Accent1 18 2 2 5" xfId="23827"/>
    <cellStyle name="20% - Accent1 18 2 2 5 2" xfId="44470"/>
    <cellStyle name="20% - Accent1 18 2 2 6" xfId="28898"/>
    <cellStyle name="20% - Accent1 18 2 3" xfId="8565"/>
    <cellStyle name="20% - Accent1 18 2 3 2" xfId="14977"/>
    <cellStyle name="20% - Accent1 18 2 3 2 2" xfId="35494"/>
    <cellStyle name="20% - Accent1 18 2 3 3" xfId="20044"/>
    <cellStyle name="20% - Accent1 18 2 3 3 2" xfId="40637"/>
    <cellStyle name="20% - Accent1 18 2 3 4" xfId="25155"/>
    <cellStyle name="20% - Accent1 18 2 3 4 2" xfId="45803"/>
    <cellStyle name="20% - Accent1 18 2 3 5" xfId="30332"/>
    <cellStyle name="20% - Accent1 18 2 4" xfId="12439"/>
    <cellStyle name="20% - Accent1 18 2 4 2" xfId="32918"/>
    <cellStyle name="20% - Accent1 18 2 5" xfId="17472"/>
    <cellStyle name="20% - Accent1 18 2 5 2" xfId="38039"/>
    <cellStyle name="20% - Accent1 18 2 6" xfId="22558"/>
    <cellStyle name="20% - Accent1 18 2 6 2" xfId="43199"/>
    <cellStyle name="20% - Accent1 18 2 7" xfId="27642"/>
    <cellStyle name="20% - Accent1 18 3" xfId="9492"/>
    <cellStyle name="20% - Accent1 18 3 2" xfId="11301"/>
    <cellStyle name="20% - Accent1 18 3 2 2" xfId="16476"/>
    <cellStyle name="20% - Accent1 18 3 2 2 2" xfId="21545"/>
    <cellStyle name="20% - Accent1 18 3 2 2 2 2" xfId="37019"/>
    <cellStyle name="20% - Accent1 18 3 2 2 3" xfId="26687"/>
    <cellStyle name="20% - Accent1 18 3 2 2 3 2" xfId="42172"/>
    <cellStyle name="20% - Accent1 18 3 2 2 4" xfId="47338"/>
    <cellStyle name="20% - Accent1 18 3 2 2 5" xfId="31900"/>
    <cellStyle name="20% - Accent1 18 3 2 3" xfId="13971"/>
    <cellStyle name="20% - Accent1 18 3 2 3 2" xfId="34470"/>
    <cellStyle name="20% - Accent1 18 3 2 4" xfId="19020"/>
    <cellStyle name="20% - Accent1 18 3 2 4 2" xfId="39606"/>
    <cellStyle name="20% - Accent1 18 3 2 5" xfId="24124"/>
    <cellStyle name="20% - Accent1 18 3 2 5 2" xfId="44767"/>
    <cellStyle name="20% - Accent1 18 3 2 6" xfId="29314"/>
    <cellStyle name="20% - Accent1 18 3 3" xfId="15417"/>
    <cellStyle name="20% - Accent1 18 3 3 2" xfId="20486"/>
    <cellStyle name="20% - Accent1 18 3 3 2 2" xfId="35941"/>
    <cellStyle name="20% - Accent1 18 3 3 3" xfId="25609"/>
    <cellStyle name="20% - Accent1 18 3 3 3 2" xfId="41091"/>
    <cellStyle name="20% - Accent1 18 3 3 4" xfId="46257"/>
    <cellStyle name="20% - Accent1 18 3 3 5" xfId="30778"/>
    <cellStyle name="20% - Accent1 18 3 4" xfId="12871"/>
    <cellStyle name="20% - Accent1 18 3 4 2" xfId="33356"/>
    <cellStyle name="20% - Accent1 18 3 5" xfId="17908"/>
    <cellStyle name="20% - Accent1 18 3 5 2" xfId="38484"/>
    <cellStyle name="20% - Accent1 18 3 6" xfId="23002"/>
    <cellStyle name="20% - Accent1 18 3 6 2" xfId="43645"/>
    <cellStyle name="20% - Accent1 18 3 7" xfId="28057"/>
    <cellStyle name="20% - Accent1 18 4" xfId="10200"/>
    <cellStyle name="20% - Accent1 18 4 2" xfId="11539"/>
    <cellStyle name="20% - Accent1 18 4 2 2" xfId="16721"/>
    <cellStyle name="20% - Accent1 18 4 2 2 2" xfId="21790"/>
    <cellStyle name="20% - Accent1 18 4 2 2 2 2" xfId="37268"/>
    <cellStyle name="20% - Accent1 18 4 2 2 3" xfId="26936"/>
    <cellStyle name="20% - Accent1 18 4 2 2 3 2" xfId="42421"/>
    <cellStyle name="20% - Accent1 18 4 2 2 4" xfId="47587"/>
    <cellStyle name="20% - Accent1 18 4 2 2 5" xfId="32149"/>
    <cellStyle name="20% - Accent1 18 4 2 3" xfId="14216"/>
    <cellStyle name="20% - Accent1 18 4 2 3 2" xfId="34719"/>
    <cellStyle name="20% - Accent1 18 4 2 4" xfId="19269"/>
    <cellStyle name="20% - Accent1 18 4 2 4 2" xfId="39855"/>
    <cellStyle name="20% - Accent1 18 4 2 5" xfId="24373"/>
    <cellStyle name="20% - Accent1 18 4 2 5 2" xfId="45016"/>
    <cellStyle name="20% - Accent1 18 4 2 6" xfId="29563"/>
    <cellStyle name="20% - Accent1 18 4 3" xfId="15662"/>
    <cellStyle name="20% - Accent1 18 4 3 2" xfId="20731"/>
    <cellStyle name="20% - Accent1 18 4 3 2 2" xfId="36190"/>
    <cellStyle name="20% - Accent1 18 4 3 3" xfId="25858"/>
    <cellStyle name="20% - Accent1 18 4 3 3 2" xfId="41340"/>
    <cellStyle name="20% - Accent1 18 4 3 4" xfId="46506"/>
    <cellStyle name="20% - Accent1 18 4 3 5" xfId="31027"/>
    <cellStyle name="20% - Accent1 18 4 4" xfId="13116"/>
    <cellStyle name="20% - Accent1 18 4 4 2" xfId="33605"/>
    <cellStyle name="20% - Accent1 18 4 5" xfId="18156"/>
    <cellStyle name="20% - Accent1 18 4 5 2" xfId="38733"/>
    <cellStyle name="20% - Accent1 18 4 6" xfId="23251"/>
    <cellStyle name="20% - Accent1 18 4 6 2" xfId="43894"/>
    <cellStyle name="20% - Accent1 18 4 7" xfId="28306"/>
    <cellStyle name="20% - Accent1 18 5" xfId="10739"/>
    <cellStyle name="20% - Accent1 18 5 2" xfId="15942"/>
    <cellStyle name="20% - Accent1 18 5 2 2" xfId="21010"/>
    <cellStyle name="20% - Accent1 18 5 2 2 2" xfId="36474"/>
    <cellStyle name="20% - Accent1 18 5 2 3" xfId="26142"/>
    <cellStyle name="20% - Accent1 18 5 2 3 2" xfId="41627"/>
    <cellStyle name="20% - Accent1 18 5 2 4" xfId="46793"/>
    <cellStyle name="20% - Accent1 18 5 2 5" xfId="31355"/>
    <cellStyle name="20% - Accent1 18 5 3" xfId="13436"/>
    <cellStyle name="20% - Accent1 18 5 3 2" xfId="33925"/>
    <cellStyle name="20% - Accent1 18 5 4" xfId="18476"/>
    <cellStyle name="20% - Accent1 18 5 4 2" xfId="39061"/>
    <cellStyle name="20% - Accent1 18 5 5" xfId="23579"/>
    <cellStyle name="20% - Accent1 18 5 5 2" xfId="44222"/>
    <cellStyle name="20% - Accent1 18 5 6" xfId="28650"/>
    <cellStyle name="20% - Accent1 18 6" xfId="8213"/>
    <cellStyle name="20% - Accent1 18 6 2" xfId="14622"/>
    <cellStyle name="20% - Accent1 18 6 2 2" xfId="35126"/>
    <cellStyle name="20% - Accent1 18 6 3" xfId="19676"/>
    <cellStyle name="20% - Accent1 18 6 3 2" xfId="40269"/>
    <cellStyle name="20% - Accent1 18 6 4" xfId="24787"/>
    <cellStyle name="20% - Accent1 18 6 4 2" xfId="45434"/>
    <cellStyle name="20% - Accent1 18 6 5" xfId="29963"/>
    <cellStyle name="20% - Accent1 18 7" xfId="12086"/>
    <cellStyle name="20% - Accent1 18 7 2" xfId="32558"/>
    <cellStyle name="20% - Accent1 18 8" xfId="17116"/>
    <cellStyle name="20% - Accent1 18 8 2" xfId="37671"/>
    <cellStyle name="20% - Accent1 18 9" xfId="22190"/>
    <cellStyle name="20% - Accent1 18 9 2" xfId="42831"/>
    <cellStyle name="20% - Accent1 19" xfId="6355"/>
    <cellStyle name="20% - Accent1 19 2" xfId="7390"/>
    <cellStyle name="20% - Accent1 19 2 2" xfId="8579"/>
    <cellStyle name="20% - Accent1 19 2 2 2" xfId="14991"/>
    <cellStyle name="20% - Accent1 19 2 2 2 2" xfId="35508"/>
    <cellStyle name="20% - Accent1 19 2 2 3" xfId="20058"/>
    <cellStyle name="20% - Accent1 19 2 2 3 2" xfId="40652"/>
    <cellStyle name="20% - Accent1 19 2 2 4" xfId="25170"/>
    <cellStyle name="20% - Accent1 19 2 2 4 2" xfId="45818"/>
    <cellStyle name="20% - Accent1 19 2 2 5" xfId="30347"/>
    <cellStyle name="20% - Accent1 19 2 3" xfId="12453"/>
    <cellStyle name="20% - Accent1 19 2 3 2" xfId="32932"/>
    <cellStyle name="20% - Accent1 19 2 4" xfId="17486"/>
    <cellStyle name="20% - Accent1 19 2 4 2" xfId="38054"/>
    <cellStyle name="20% - Accent1 19 2 5" xfId="22573"/>
    <cellStyle name="20% - Accent1 19 2 5 2" xfId="43214"/>
    <cellStyle name="20% - Accent1 19 2 6" xfId="28913"/>
    <cellStyle name="20% - Accent1 19 3" xfId="8227"/>
    <cellStyle name="20% - Accent1 19 3 2" xfId="14637"/>
    <cellStyle name="20% - Accent1 19 3 2 2" xfId="35141"/>
    <cellStyle name="20% - Accent1 19 3 3" xfId="19691"/>
    <cellStyle name="20% - Accent1 19 3 3 2" xfId="40284"/>
    <cellStyle name="20% - Accent1 19 3 4" xfId="24802"/>
    <cellStyle name="20% - Accent1 19 3 4 2" xfId="45449"/>
    <cellStyle name="20% - Accent1 19 3 5" xfId="29978"/>
    <cellStyle name="20% - Accent1 19 4" xfId="12101"/>
    <cellStyle name="20% - Accent1 19 4 2" xfId="32573"/>
    <cellStyle name="20% - Accent1 19 5" xfId="17131"/>
    <cellStyle name="20% - Accent1 19 5 2" xfId="37686"/>
    <cellStyle name="20% - Accent1 19 6" xfId="22205"/>
    <cellStyle name="20% - Accent1 19 6 2" xfId="42846"/>
    <cellStyle name="20% - Accent1 19 7" xfId="27657"/>
    <cellStyle name="20% - Accent1 2" xfId="132"/>
    <cellStyle name="20% - Accent1 2 10" xfId="11856"/>
    <cellStyle name="20% - Accent1 2 10 2" xfId="32328"/>
    <cellStyle name="20% - Accent1 2 11" xfId="16886"/>
    <cellStyle name="20% - Accent1 2 11 2" xfId="37439"/>
    <cellStyle name="20% - Accent1 2 12" xfId="21960"/>
    <cellStyle name="20% - Accent1 2 12 2" xfId="42597"/>
    <cellStyle name="20% - Accent1 2 13" xfId="27157"/>
    <cellStyle name="20% - Accent1 2 14" xfId="5599"/>
    <cellStyle name="20% - Accent1 2 2" xfId="166"/>
    <cellStyle name="20% - Accent1 2 2 2" xfId="6709"/>
    <cellStyle name="20% - Accent1 2 2 2 2" xfId="10766"/>
    <cellStyle name="20% - Accent1 2 2 2 2 2" xfId="10804"/>
    <cellStyle name="20% - Accent1 2 2 2 2 2 2" xfId="15957"/>
    <cellStyle name="20% - Accent1 2 2 2 2 2 2 2" xfId="21025"/>
    <cellStyle name="20% - Accent1 2 2 2 2 2 2 2 2" xfId="36489"/>
    <cellStyle name="20% - Accent1 2 2 2 2 2 2 3" xfId="26157"/>
    <cellStyle name="20% - Accent1 2 2 2 2 2 2 3 2" xfId="41642"/>
    <cellStyle name="20% - Accent1 2 2 2 2 2 2 4" xfId="46808"/>
    <cellStyle name="20% - Accent1 2 2 2 2 2 2 5" xfId="31370"/>
    <cellStyle name="20% - Accent1 2 2 2 2 2 3" xfId="13451"/>
    <cellStyle name="20% - Accent1 2 2 2 2 2 3 2" xfId="33940"/>
    <cellStyle name="20% - Accent1 2 2 2 2 2 4" xfId="18491"/>
    <cellStyle name="20% - Accent1 2 2 2 2 2 4 2" xfId="39076"/>
    <cellStyle name="20% - Accent1 2 2 2 2 2 5" xfId="23594"/>
    <cellStyle name="20% - Accent1 2 2 2 2 2 5 2" xfId="44237"/>
    <cellStyle name="20% - Accent1 2 2 2 2 2 6" xfId="28665"/>
    <cellStyle name="20% - Accent1 2 2 2 3" xfId="8340"/>
    <cellStyle name="20% - Accent1 2 2 2 3 2" xfId="14748"/>
    <cellStyle name="20% - Accent1 2 2 2 3 2 2" xfId="35260"/>
    <cellStyle name="20% - Accent1 2 2 2 3 3" xfId="19810"/>
    <cellStyle name="20% - Accent1 2 2 2 3 3 2" xfId="40403"/>
    <cellStyle name="20% - Accent1 2 2 2 3 4" xfId="24921"/>
    <cellStyle name="20% - Accent1 2 2 2 3 4 2" xfId="45569"/>
    <cellStyle name="20% - Accent1 2 2 2 3 5" xfId="30098"/>
    <cellStyle name="20% - Accent1 2 2 2 4" xfId="12210"/>
    <cellStyle name="20% - Accent1 2 2 2 4 2" xfId="32684"/>
    <cellStyle name="20% - Accent1 2 2 2 5" xfId="17242"/>
    <cellStyle name="20% - Accent1 2 2 2 5 2" xfId="37805"/>
    <cellStyle name="20% - Accent1 2 2 2 6" xfId="22324"/>
    <cellStyle name="20% - Accent1 2 2 2 6 2" xfId="42965"/>
    <cellStyle name="20% - Accent1 2 2 2 7" xfId="27408"/>
    <cellStyle name="20% - Accent1 2 2 3" xfId="8990"/>
    <cellStyle name="20% - Accent1 2 2 3 2" xfId="11081"/>
    <cellStyle name="20% - Accent1 2 2 3 2 2" xfId="16247"/>
    <cellStyle name="20% - Accent1 2 2 3 2 2 2" xfId="21316"/>
    <cellStyle name="20% - Accent1 2 2 3 2 2 2 2" xfId="36786"/>
    <cellStyle name="20% - Accent1 2 2 3 2 2 3" xfId="26454"/>
    <cellStyle name="20% - Accent1 2 2 3 2 2 3 2" xfId="41939"/>
    <cellStyle name="20% - Accent1 2 2 3 2 2 4" xfId="47105"/>
    <cellStyle name="20% - Accent1 2 2 3 2 2 5" xfId="31667"/>
    <cellStyle name="20% - Accent1 2 2 3 2 3" xfId="13742"/>
    <cellStyle name="20% - Accent1 2 2 3 2 3 2" xfId="34237"/>
    <cellStyle name="20% - Accent1 2 2 3 2 4" xfId="18787"/>
    <cellStyle name="20% - Accent1 2 2 3 2 4 2" xfId="39373"/>
    <cellStyle name="20% - Accent1 2 2 3 2 5" xfId="23891"/>
    <cellStyle name="20% - Accent1 2 2 3 2 5 2" xfId="44534"/>
    <cellStyle name="20% - Accent1 2 2 3 2 6" xfId="29081"/>
    <cellStyle name="20% - Accent1 2 2 3 3" xfId="15243"/>
    <cellStyle name="20% - Accent1 2 2 3 3 2" xfId="20312"/>
    <cellStyle name="20% - Accent1 2 2 3 3 2 2" xfId="35764"/>
    <cellStyle name="20% - Accent1 2 2 3 3 3" xfId="25432"/>
    <cellStyle name="20% - Accent1 2 2 3 3 3 2" xfId="40914"/>
    <cellStyle name="20% - Accent1 2 2 3 3 4" xfId="46080"/>
    <cellStyle name="20% - Accent1 2 2 3 3 5" xfId="30601"/>
    <cellStyle name="20% - Accent1 2 2 3 4" xfId="12697"/>
    <cellStyle name="20% - Accent1 2 2 3 4 2" xfId="33179"/>
    <cellStyle name="20% - Accent1 2 2 3 5" xfId="17731"/>
    <cellStyle name="20% - Accent1 2 2 3 5 2" xfId="38307"/>
    <cellStyle name="20% - Accent1 2 2 3 6" xfId="22825"/>
    <cellStyle name="20% - Accent1 2 2 3 6 2" xfId="43468"/>
    <cellStyle name="20% - Accent1 2 2 3 7" xfId="27824"/>
    <cellStyle name="20% - Accent1 2 2 4" xfId="9636"/>
    <cellStyle name="20% - Accent1 2 2 4 2" xfId="11349"/>
    <cellStyle name="20% - Accent1 2 2 4 2 2" xfId="16525"/>
    <cellStyle name="20% - Accent1 2 2 4 2 2 2" xfId="21594"/>
    <cellStyle name="20% - Accent1 2 2 4 2 2 2 2" xfId="37068"/>
    <cellStyle name="20% - Accent1 2 2 4 2 2 3" xfId="26736"/>
    <cellStyle name="20% - Accent1 2 2 4 2 2 3 2" xfId="42221"/>
    <cellStyle name="20% - Accent1 2 2 4 2 2 4" xfId="47387"/>
    <cellStyle name="20% - Accent1 2 2 4 2 2 5" xfId="31949"/>
    <cellStyle name="20% - Accent1 2 2 4 2 3" xfId="14020"/>
    <cellStyle name="20% - Accent1 2 2 4 2 3 2" xfId="34519"/>
    <cellStyle name="20% - Accent1 2 2 4 2 4" xfId="19069"/>
    <cellStyle name="20% - Accent1 2 2 4 2 4 2" xfId="39655"/>
    <cellStyle name="20% - Accent1 2 2 4 2 5" xfId="24173"/>
    <cellStyle name="20% - Accent1 2 2 4 2 5 2" xfId="44816"/>
    <cellStyle name="20% - Accent1 2 2 4 2 6" xfId="29363"/>
    <cellStyle name="20% - Accent1 2 2 4 3" xfId="15466"/>
    <cellStyle name="20% - Accent1 2 2 4 3 2" xfId="20535"/>
    <cellStyle name="20% - Accent1 2 2 4 3 2 2" xfId="35990"/>
    <cellStyle name="20% - Accent1 2 2 4 3 3" xfId="25658"/>
    <cellStyle name="20% - Accent1 2 2 4 3 3 2" xfId="41140"/>
    <cellStyle name="20% - Accent1 2 2 4 3 4" xfId="46306"/>
    <cellStyle name="20% - Accent1 2 2 4 3 5" xfId="30827"/>
    <cellStyle name="20% - Accent1 2 2 4 4" xfId="12920"/>
    <cellStyle name="20% - Accent1 2 2 4 4 2" xfId="33405"/>
    <cellStyle name="20% - Accent1 2 2 4 5" xfId="17957"/>
    <cellStyle name="20% - Accent1 2 2 4 5 2" xfId="38533"/>
    <cellStyle name="20% - Accent1 2 2 4 6" xfId="23051"/>
    <cellStyle name="20% - Accent1 2 2 4 6 2" xfId="43694"/>
    <cellStyle name="20% - Accent1 2 2 4 7" xfId="28106"/>
    <cellStyle name="20% - Accent1 2 2 5" xfId="10509"/>
    <cellStyle name="20% - Accent1 2 2 5 2" xfId="15709"/>
    <cellStyle name="20% - Accent1 2 2 5 2 2" xfId="20775"/>
    <cellStyle name="20% - Accent1 2 2 5 2 2 2" xfId="36239"/>
    <cellStyle name="20% - Accent1 2 2 5 2 3" xfId="25907"/>
    <cellStyle name="20% - Accent1 2 2 5 2 3 2" xfId="41389"/>
    <cellStyle name="20% - Accent1 2 2 5 2 4" xfId="46555"/>
    <cellStyle name="20% - Accent1 2 2 5 2 5" xfId="31117"/>
    <cellStyle name="20% - Accent1 2 2 5 3" xfId="13201"/>
    <cellStyle name="20% - Accent1 2 2 5 3 2" xfId="33690"/>
    <cellStyle name="20% - Accent1 2 2 5 4" xfId="18241"/>
    <cellStyle name="20% - Accent1 2 2 5 4 2" xfId="38823"/>
    <cellStyle name="20% - Accent1 2 2 5 5" xfId="23341"/>
    <cellStyle name="20% - Accent1 2 2 5 5 2" xfId="43984"/>
    <cellStyle name="20% - Accent1 2 2 5 6" xfId="28412"/>
    <cellStyle name="20% - Accent1 2 3" xfId="7759"/>
    <cellStyle name="20% - Accent1 2 3 2" xfId="11039"/>
    <cellStyle name="20% - Accent1 2 3 2 2" xfId="16199"/>
    <cellStyle name="20% - Accent1 2 3 2 2 2" xfId="21268"/>
    <cellStyle name="20% - Accent1 2 3 2 2 2 2" xfId="36737"/>
    <cellStyle name="20% - Accent1 2 3 2 2 3" xfId="26405"/>
    <cellStyle name="20% - Accent1 2 3 2 2 3 2" xfId="41890"/>
    <cellStyle name="20% - Accent1 2 3 2 2 4" xfId="47056"/>
    <cellStyle name="20% - Accent1 2 3 2 2 5" xfId="31618"/>
    <cellStyle name="20% - Accent1 2 3 2 3" xfId="13694"/>
    <cellStyle name="20% - Accent1 2 3 2 3 2" xfId="34188"/>
    <cellStyle name="20% - Accent1 2 3 2 4" xfId="18738"/>
    <cellStyle name="20% - Accent1 2 3 2 4 2" xfId="39324"/>
    <cellStyle name="20% - Accent1 2 3 2 5" xfId="23842"/>
    <cellStyle name="20% - Accent1 2 3 2 5 2" xfId="44485"/>
    <cellStyle name="20% - Accent1 2 3 2 6" xfId="29032"/>
    <cellStyle name="20% - Accent1 2 3 3" xfId="8684"/>
    <cellStyle name="20% - Accent1 2 3 3 2" xfId="15104"/>
    <cellStyle name="20% - Accent1 2 3 3 2 2" xfId="35621"/>
    <cellStyle name="20% - Accent1 2 3 3 3" xfId="20171"/>
    <cellStyle name="20% - Accent1 2 3 3 3 2" xfId="40771"/>
    <cellStyle name="20% - Accent1 2 3 3 4" xfId="25289"/>
    <cellStyle name="20% - Accent1 2 3 3 4 2" xfId="45937"/>
    <cellStyle name="20% - Accent1 2 3 3 5" xfId="30466"/>
    <cellStyle name="20% - Accent1 2 3 4" xfId="12566"/>
    <cellStyle name="20% - Accent1 2 3 4 2" xfId="33045"/>
    <cellStyle name="20% - Accent1 2 3 5" xfId="17599"/>
    <cellStyle name="20% - Accent1 2 3 5 2" xfId="38173"/>
    <cellStyle name="20% - Accent1 2 3 6" xfId="22691"/>
    <cellStyle name="20% - Accent1 2 3 6 2" xfId="43333"/>
    <cellStyle name="20% - Accent1 2 3 7" xfId="27775"/>
    <cellStyle name="20% - Accent1 2 4" xfId="7835"/>
    <cellStyle name="20% - Accent1 2 4 2" xfId="11069"/>
    <cellStyle name="20% - Accent1 2 4 2 2" xfId="16232"/>
    <cellStyle name="20% - Accent1 2 4 2 2 2" xfId="21301"/>
    <cellStyle name="20% - Accent1 2 4 2 2 2 2" xfId="36771"/>
    <cellStyle name="20% - Accent1 2 4 2 2 3" xfId="26439"/>
    <cellStyle name="20% - Accent1 2 4 2 2 3 2" xfId="41924"/>
    <cellStyle name="20% - Accent1 2 4 2 2 4" xfId="47090"/>
    <cellStyle name="20% - Accent1 2 4 2 2 5" xfId="31652"/>
    <cellStyle name="20% - Accent1 2 4 2 3" xfId="13727"/>
    <cellStyle name="20% - Accent1 2 4 2 3 2" xfId="34222"/>
    <cellStyle name="20% - Accent1 2 4 2 4" xfId="18772"/>
    <cellStyle name="20% - Accent1 2 4 2 4 2" xfId="39358"/>
    <cellStyle name="20% - Accent1 2 4 2 5" xfId="23876"/>
    <cellStyle name="20% - Accent1 2 4 2 5 2" xfId="44519"/>
    <cellStyle name="20% - Accent1 2 4 2 6" xfId="29066"/>
    <cellStyle name="20% - Accent1 2 4 3" xfId="8707"/>
    <cellStyle name="20% - Accent1 2 4 3 2" xfId="15127"/>
    <cellStyle name="20% - Accent1 2 4 3 2 2" xfId="35644"/>
    <cellStyle name="20% - Accent1 2 4 3 3" xfId="20194"/>
    <cellStyle name="20% - Accent1 2 4 3 3 2" xfId="40794"/>
    <cellStyle name="20% - Accent1 2 4 3 4" xfId="25312"/>
    <cellStyle name="20% - Accent1 2 4 3 4 2" xfId="45960"/>
    <cellStyle name="20% - Accent1 2 4 3 5" xfId="30489"/>
    <cellStyle name="20% - Accent1 2 4 4" xfId="12589"/>
    <cellStyle name="20% - Accent1 2 4 4 2" xfId="33068"/>
    <cellStyle name="20% - Accent1 2 4 5" xfId="17622"/>
    <cellStyle name="20% - Accent1 2 4 5 2" xfId="38196"/>
    <cellStyle name="20% - Accent1 2 4 6" xfId="22714"/>
    <cellStyle name="20% - Accent1 2 4 6 2" xfId="43356"/>
    <cellStyle name="20% - Accent1 2 4 7" xfId="27809"/>
    <cellStyle name="20% - Accent1 2 5" xfId="8894"/>
    <cellStyle name="20% - Accent1 2 5 2" xfId="11074"/>
    <cellStyle name="20% - Accent1 2 5 2 2" xfId="16238"/>
    <cellStyle name="20% - Accent1 2 5 2 2 2" xfId="21307"/>
    <cellStyle name="20% - Accent1 2 5 2 2 2 2" xfId="36777"/>
    <cellStyle name="20% - Accent1 2 5 2 2 3" xfId="26445"/>
    <cellStyle name="20% - Accent1 2 5 2 2 3 2" xfId="41930"/>
    <cellStyle name="20% - Accent1 2 5 2 2 4" xfId="47096"/>
    <cellStyle name="20% - Accent1 2 5 2 2 5" xfId="31658"/>
    <cellStyle name="20% - Accent1 2 5 2 3" xfId="13733"/>
    <cellStyle name="20% - Accent1 2 5 2 3 2" xfId="34228"/>
    <cellStyle name="20% - Accent1 2 5 2 4" xfId="18778"/>
    <cellStyle name="20% - Accent1 2 5 2 4 2" xfId="39364"/>
    <cellStyle name="20% - Accent1 2 5 2 5" xfId="23882"/>
    <cellStyle name="20% - Accent1 2 5 2 5 2" xfId="44525"/>
    <cellStyle name="20% - Accent1 2 5 2 6" xfId="29072"/>
    <cellStyle name="20% - Accent1 2 5 3" xfId="15219"/>
    <cellStyle name="20% - Accent1 2 5 3 2" xfId="20286"/>
    <cellStyle name="20% - Accent1 2 5 3 2 2" xfId="35737"/>
    <cellStyle name="20% - Accent1 2 5 3 3" xfId="25405"/>
    <cellStyle name="20% - Accent1 2 5 3 3 2" xfId="40887"/>
    <cellStyle name="20% - Accent1 2 5 3 4" xfId="46053"/>
    <cellStyle name="20% - Accent1 2 5 3 5" xfId="30574"/>
    <cellStyle name="20% - Accent1 2 5 4" xfId="12671"/>
    <cellStyle name="20% - Accent1 2 5 4 2" xfId="33152"/>
    <cellStyle name="20% - Accent1 2 5 5" xfId="17705"/>
    <cellStyle name="20% - Accent1 2 5 5 2" xfId="38280"/>
    <cellStyle name="20% - Accent1 2 5 6" xfId="22798"/>
    <cellStyle name="20% - Accent1 2 5 6 2" xfId="43441"/>
    <cellStyle name="20% - Accent1 2 5 7" xfId="27815"/>
    <cellStyle name="20% - Accent1 2 6" xfId="8830"/>
    <cellStyle name="20% - Accent1 2 7" xfId="9734"/>
    <cellStyle name="20% - Accent1 2 8" xfId="10471"/>
    <cellStyle name="20% - Accent1 2 9" xfId="7983"/>
    <cellStyle name="20% - Accent1 2 9 2" xfId="14392"/>
    <cellStyle name="20% - Accent1 2 9 2 2" xfId="34896"/>
    <cellStyle name="20% - Accent1 2 9 3" xfId="19446"/>
    <cellStyle name="20% - Accent1 2 9 3 2" xfId="40037"/>
    <cellStyle name="20% - Accent1 2 9 4" xfId="24555"/>
    <cellStyle name="20% - Accent1 2 9 4 2" xfId="45200"/>
    <cellStyle name="20% - Accent1 2 9 5" xfId="29729"/>
    <cellStyle name="20% - Accent1 20" xfId="6397"/>
    <cellStyle name="20% - Accent1 20 2" xfId="7432"/>
    <cellStyle name="20% - Accent1 20 2 2" xfId="8592"/>
    <cellStyle name="20% - Accent1 20 2 2 2" xfId="15005"/>
    <cellStyle name="20% - Accent1 20 2 2 2 2" xfId="35522"/>
    <cellStyle name="20% - Accent1 20 2 2 3" xfId="20072"/>
    <cellStyle name="20% - Accent1 20 2 2 3 2" xfId="40667"/>
    <cellStyle name="20% - Accent1 20 2 2 4" xfId="25185"/>
    <cellStyle name="20% - Accent1 20 2 2 4 2" xfId="45833"/>
    <cellStyle name="20% - Accent1 20 2 2 5" xfId="30362"/>
    <cellStyle name="20% - Accent1 20 2 3" xfId="12467"/>
    <cellStyle name="20% - Accent1 20 2 3 2" xfId="32946"/>
    <cellStyle name="20% - Accent1 20 2 4" xfId="17500"/>
    <cellStyle name="20% - Accent1 20 2 4 2" xfId="38069"/>
    <cellStyle name="20% - Accent1 20 2 5" xfId="22587"/>
    <cellStyle name="20% - Accent1 20 2 5 2" xfId="43229"/>
    <cellStyle name="20% - Accent1 20 2 6" xfId="28928"/>
    <cellStyle name="20% - Accent1 20 3" xfId="8241"/>
    <cellStyle name="20% - Accent1 20 3 2" xfId="14651"/>
    <cellStyle name="20% - Accent1 20 3 2 2" xfId="35156"/>
    <cellStyle name="20% - Accent1 20 3 3" xfId="19706"/>
    <cellStyle name="20% - Accent1 20 3 3 2" xfId="40299"/>
    <cellStyle name="20% - Accent1 20 3 4" xfId="24817"/>
    <cellStyle name="20% - Accent1 20 3 4 2" xfId="45464"/>
    <cellStyle name="20% - Accent1 20 3 5" xfId="29993"/>
    <cellStyle name="20% - Accent1 20 4" xfId="12114"/>
    <cellStyle name="20% - Accent1 20 4 2" xfId="32587"/>
    <cellStyle name="20% - Accent1 20 5" xfId="17145"/>
    <cellStyle name="20% - Accent1 20 5 2" xfId="37701"/>
    <cellStyle name="20% - Accent1 20 6" xfId="22220"/>
    <cellStyle name="20% - Accent1 20 6 2" xfId="42861"/>
    <cellStyle name="20% - Accent1 20 7" xfId="27672"/>
    <cellStyle name="20% - Accent1 21" xfId="6438"/>
    <cellStyle name="20% - Accent1 21 2" xfId="7473"/>
    <cellStyle name="20% - Accent1 21 2 2" xfId="8605"/>
    <cellStyle name="20% - Accent1 21 2 2 2" xfId="15019"/>
    <cellStyle name="20% - Accent1 21 2 2 2 2" xfId="35536"/>
    <cellStyle name="20% - Accent1 21 2 2 3" xfId="20086"/>
    <cellStyle name="20% - Accent1 21 2 2 3 2" xfId="40682"/>
    <cellStyle name="20% - Accent1 21 2 2 4" xfId="25200"/>
    <cellStyle name="20% - Accent1 21 2 2 4 2" xfId="45848"/>
    <cellStyle name="20% - Accent1 21 2 2 5" xfId="30377"/>
    <cellStyle name="20% - Accent1 21 2 3" xfId="12481"/>
    <cellStyle name="20% - Accent1 21 2 3 2" xfId="32960"/>
    <cellStyle name="20% - Accent1 21 2 4" xfId="17514"/>
    <cellStyle name="20% - Accent1 21 2 4 2" xfId="38084"/>
    <cellStyle name="20% - Accent1 21 2 5" xfId="22602"/>
    <cellStyle name="20% - Accent1 21 2 5 2" xfId="43244"/>
    <cellStyle name="20% - Accent1 21 2 6" xfId="28943"/>
    <cellStyle name="20% - Accent1 21 3" xfId="8255"/>
    <cellStyle name="20% - Accent1 21 3 2" xfId="14665"/>
    <cellStyle name="20% - Accent1 21 3 2 2" xfId="35171"/>
    <cellStyle name="20% - Accent1 21 3 3" xfId="19721"/>
    <cellStyle name="20% - Accent1 21 3 3 2" xfId="40314"/>
    <cellStyle name="20% - Accent1 21 3 4" xfId="24832"/>
    <cellStyle name="20% - Accent1 21 3 4 2" xfId="45479"/>
    <cellStyle name="20% - Accent1 21 3 5" xfId="30008"/>
    <cellStyle name="20% - Accent1 21 4" xfId="12128"/>
    <cellStyle name="20% - Accent1 21 4 2" xfId="32601"/>
    <cellStyle name="20% - Accent1 21 5" xfId="17159"/>
    <cellStyle name="20% - Accent1 21 5 2" xfId="37716"/>
    <cellStyle name="20% - Accent1 21 6" xfId="22235"/>
    <cellStyle name="20% - Accent1 21 6 2" xfId="42876"/>
    <cellStyle name="20% - Accent1 21 7" xfId="27687"/>
    <cellStyle name="20% - Accent1 22" xfId="6479"/>
    <cellStyle name="20% - Accent1 22 2" xfId="7514"/>
    <cellStyle name="20% - Accent1 22 2 2" xfId="8618"/>
    <cellStyle name="20% - Accent1 22 2 2 2" xfId="15033"/>
    <cellStyle name="20% - Accent1 22 2 2 2 2" xfId="35550"/>
    <cellStyle name="20% - Accent1 22 2 2 3" xfId="20100"/>
    <cellStyle name="20% - Accent1 22 2 2 3 2" xfId="40697"/>
    <cellStyle name="20% - Accent1 22 2 2 4" xfId="25215"/>
    <cellStyle name="20% - Accent1 22 2 2 4 2" xfId="45863"/>
    <cellStyle name="20% - Accent1 22 2 2 5" xfId="30392"/>
    <cellStyle name="20% - Accent1 22 2 3" xfId="12495"/>
    <cellStyle name="20% - Accent1 22 2 3 2" xfId="32974"/>
    <cellStyle name="20% - Accent1 22 2 4" xfId="17528"/>
    <cellStyle name="20% - Accent1 22 2 4 2" xfId="38099"/>
    <cellStyle name="20% - Accent1 22 2 5" xfId="22617"/>
    <cellStyle name="20% - Accent1 22 2 5 2" xfId="43259"/>
    <cellStyle name="20% - Accent1 22 2 6" xfId="28958"/>
    <cellStyle name="20% - Accent1 22 3" xfId="8269"/>
    <cellStyle name="20% - Accent1 22 3 2" xfId="14678"/>
    <cellStyle name="20% - Accent1 22 3 2 2" xfId="35185"/>
    <cellStyle name="20% - Accent1 22 3 3" xfId="19735"/>
    <cellStyle name="20% - Accent1 22 3 3 2" xfId="40328"/>
    <cellStyle name="20% - Accent1 22 3 4" xfId="24846"/>
    <cellStyle name="20% - Accent1 22 3 4 2" xfId="45494"/>
    <cellStyle name="20% - Accent1 22 3 5" xfId="30023"/>
    <cellStyle name="20% - Accent1 22 4" xfId="12141"/>
    <cellStyle name="20% - Accent1 22 4 2" xfId="32614"/>
    <cellStyle name="20% - Accent1 22 5" xfId="17172"/>
    <cellStyle name="20% - Accent1 22 5 2" xfId="37730"/>
    <cellStyle name="20% - Accent1 22 6" xfId="22249"/>
    <cellStyle name="20% - Accent1 22 6 2" xfId="42890"/>
    <cellStyle name="20% - Accent1 22 7" xfId="27701"/>
    <cellStyle name="20% - Accent1 23" xfId="6520"/>
    <cellStyle name="20% - Accent1 23 2" xfId="7555"/>
    <cellStyle name="20% - Accent1 23 2 2" xfId="8631"/>
    <cellStyle name="20% - Accent1 23 2 2 2" xfId="15047"/>
    <cellStyle name="20% - Accent1 23 2 2 2 2" xfId="35564"/>
    <cellStyle name="20% - Accent1 23 2 2 3" xfId="20114"/>
    <cellStyle name="20% - Accent1 23 2 2 3 2" xfId="40712"/>
    <cellStyle name="20% - Accent1 23 2 2 4" xfId="25230"/>
    <cellStyle name="20% - Accent1 23 2 2 4 2" xfId="45878"/>
    <cellStyle name="20% - Accent1 23 2 2 5" xfId="30407"/>
    <cellStyle name="20% - Accent1 23 2 3" xfId="12509"/>
    <cellStyle name="20% - Accent1 23 2 3 2" xfId="32988"/>
    <cellStyle name="20% - Accent1 23 2 4" xfId="17542"/>
    <cellStyle name="20% - Accent1 23 2 4 2" xfId="38114"/>
    <cellStyle name="20% - Accent1 23 2 5" xfId="22632"/>
    <cellStyle name="20% - Accent1 23 2 5 2" xfId="43274"/>
    <cellStyle name="20% - Accent1 23 2 6" xfId="28973"/>
    <cellStyle name="20% - Accent1 23 3" xfId="8283"/>
    <cellStyle name="20% - Accent1 23 3 2" xfId="14692"/>
    <cellStyle name="20% - Accent1 23 3 2 2" xfId="35200"/>
    <cellStyle name="20% - Accent1 23 3 3" xfId="19750"/>
    <cellStyle name="20% - Accent1 23 3 3 2" xfId="40343"/>
    <cellStyle name="20% - Accent1 23 3 4" xfId="24861"/>
    <cellStyle name="20% - Accent1 23 3 4 2" xfId="45509"/>
    <cellStyle name="20% - Accent1 23 3 5" xfId="30038"/>
    <cellStyle name="20% - Accent1 23 4" xfId="12155"/>
    <cellStyle name="20% - Accent1 23 4 2" xfId="32628"/>
    <cellStyle name="20% - Accent1 23 5" xfId="17186"/>
    <cellStyle name="20% - Accent1 23 5 2" xfId="37745"/>
    <cellStyle name="20% - Accent1 23 6" xfId="22264"/>
    <cellStyle name="20% - Accent1 23 6 2" xfId="42905"/>
    <cellStyle name="20% - Accent1 23 7" xfId="27716"/>
    <cellStyle name="20% - Accent1 24" xfId="6561"/>
    <cellStyle name="20% - Accent1 24 2" xfId="7596"/>
    <cellStyle name="20% - Accent1 24 2 2" xfId="8644"/>
    <cellStyle name="20% - Accent1 24 2 2 2" xfId="15061"/>
    <cellStyle name="20% - Accent1 24 2 2 2 2" xfId="35578"/>
    <cellStyle name="20% - Accent1 24 2 2 3" xfId="20128"/>
    <cellStyle name="20% - Accent1 24 2 2 3 2" xfId="40727"/>
    <cellStyle name="20% - Accent1 24 2 2 4" xfId="25245"/>
    <cellStyle name="20% - Accent1 24 2 2 4 2" xfId="45893"/>
    <cellStyle name="20% - Accent1 24 2 2 5" xfId="30422"/>
    <cellStyle name="20% - Accent1 24 2 3" xfId="12523"/>
    <cellStyle name="20% - Accent1 24 2 3 2" xfId="33002"/>
    <cellStyle name="20% - Accent1 24 2 4" xfId="17556"/>
    <cellStyle name="20% - Accent1 24 2 4 2" xfId="38129"/>
    <cellStyle name="20% - Accent1 24 2 5" xfId="22647"/>
    <cellStyle name="20% - Accent1 24 2 5 2" xfId="43289"/>
    <cellStyle name="20% - Accent1 24 2 6" xfId="28988"/>
    <cellStyle name="20% - Accent1 24 3" xfId="8297"/>
    <cellStyle name="20% - Accent1 24 3 2" xfId="14706"/>
    <cellStyle name="20% - Accent1 24 3 2 2" xfId="35215"/>
    <cellStyle name="20% - Accent1 24 3 3" xfId="19765"/>
    <cellStyle name="20% - Accent1 24 3 3 2" xfId="40358"/>
    <cellStyle name="20% - Accent1 24 3 4" xfId="24876"/>
    <cellStyle name="20% - Accent1 24 3 4 2" xfId="45524"/>
    <cellStyle name="20% - Accent1 24 3 5" xfId="30053"/>
    <cellStyle name="20% - Accent1 24 4" xfId="12169"/>
    <cellStyle name="20% - Accent1 24 4 2" xfId="32642"/>
    <cellStyle name="20% - Accent1 24 5" xfId="17200"/>
    <cellStyle name="20% - Accent1 24 5 2" xfId="37760"/>
    <cellStyle name="20% - Accent1 24 6" xfId="22279"/>
    <cellStyle name="20% - Accent1 24 6 2" xfId="42920"/>
    <cellStyle name="20% - Accent1 24 7" xfId="27731"/>
    <cellStyle name="20% - Accent1 25" xfId="6602"/>
    <cellStyle name="20% - Accent1 25 2" xfId="7637"/>
    <cellStyle name="20% - Accent1 25 2 2" xfId="8657"/>
    <cellStyle name="20% - Accent1 25 2 2 2" xfId="15075"/>
    <cellStyle name="20% - Accent1 25 2 2 2 2" xfId="35592"/>
    <cellStyle name="20% - Accent1 25 2 2 3" xfId="20142"/>
    <cellStyle name="20% - Accent1 25 2 2 3 2" xfId="40742"/>
    <cellStyle name="20% - Accent1 25 2 2 4" xfId="25260"/>
    <cellStyle name="20% - Accent1 25 2 2 4 2" xfId="45908"/>
    <cellStyle name="20% - Accent1 25 2 2 5" xfId="30437"/>
    <cellStyle name="20% - Accent1 25 2 3" xfId="12537"/>
    <cellStyle name="20% - Accent1 25 2 3 2" xfId="33016"/>
    <cellStyle name="20% - Accent1 25 2 4" xfId="17570"/>
    <cellStyle name="20% - Accent1 25 2 4 2" xfId="38144"/>
    <cellStyle name="20% - Accent1 25 2 5" xfId="22662"/>
    <cellStyle name="20% - Accent1 25 2 5 2" xfId="43304"/>
    <cellStyle name="20% - Accent1 25 2 6" xfId="29003"/>
    <cellStyle name="20% - Accent1 25 3" xfId="8312"/>
    <cellStyle name="20% - Accent1 25 3 2" xfId="14720"/>
    <cellStyle name="20% - Accent1 25 3 2 2" xfId="35230"/>
    <cellStyle name="20% - Accent1 25 3 3" xfId="19780"/>
    <cellStyle name="20% - Accent1 25 3 3 2" xfId="40373"/>
    <cellStyle name="20% - Accent1 25 3 4" xfId="24891"/>
    <cellStyle name="20% - Accent1 25 3 4 2" xfId="45539"/>
    <cellStyle name="20% - Accent1 25 3 5" xfId="30068"/>
    <cellStyle name="20% - Accent1 25 4" xfId="12183"/>
    <cellStyle name="20% - Accent1 25 4 2" xfId="32656"/>
    <cellStyle name="20% - Accent1 25 5" xfId="17214"/>
    <cellStyle name="20% - Accent1 25 5 2" xfId="37775"/>
    <cellStyle name="20% - Accent1 25 6" xfId="22294"/>
    <cellStyle name="20% - Accent1 25 6 2" xfId="42935"/>
    <cellStyle name="20% - Accent1 25 7" xfId="27746"/>
    <cellStyle name="20% - Accent1 26" xfId="6643"/>
    <cellStyle name="20% - Accent1 26 2" xfId="7678"/>
    <cellStyle name="20% - Accent1 26 2 2" xfId="8670"/>
    <cellStyle name="20% - Accent1 26 2 2 2" xfId="15089"/>
    <cellStyle name="20% - Accent1 26 2 2 2 2" xfId="35606"/>
    <cellStyle name="20% - Accent1 26 2 2 3" xfId="20156"/>
    <cellStyle name="20% - Accent1 26 2 2 3 2" xfId="40756"/>
    <cellStyle name="20% - Accent1 26 2 2 4" xfId="25274"/>
    <cellStyle name="20% - Accent1 26 2 2 4 2" xfId="45922"/>
    <cellStyle name="20% - Accent1 26 2 2 5" xfId="30451"/>
    <cellStyle name="20% - Accent1 26 2 3" xfId="12551"/>
    <cellStyle name="20% - Accent1 26 2 3 2" xfId="33030"/>
    <cellStyle name="20% - Accent1 26 2 4" xfId="17584"/>
    <cellStyle name="20% - Accent1 26 2 4 2" xfId="38158"/>
    <cellStyle name="20% - Accent1 26 2 5" xfId="22676"/>
    <cellStyle name="20% - Accent1 26 2 5 2" xfId="43318"/>
    <cellStyle name="20% - Accent1 26 2 6" xfId="29017"/>
    <cellStyle name="20% - Accent1 26 3" xfId="8326"/>
    <cellStyle name="20% - Accent1 26 3 2" xfId="14733"/>
    <cellStyle name="20% - Accent1 26 3 2 2" xfId="35244"/>
    <cellStyle name="20% - Accent1 26 3 3" xfId="19794"/>
    <cellStyle name="20% - Accent1 26 3 3 2" xfId="40387"/>
    <cellStyle name="20% - Accent1 26 3 4" xfId="24905"/>
    <cellStyle name="20% - Accent1 26 3 4 2" xfId="45553"/>
    <cellStyle name="20% - Accent1 26 3 5" xfId="30082"/>
    <cellStyle name="20% - Accent1 26 4" xfId="12196"/>
    <cellStyle name="20% - Accent1 26 4 2" xfId="32669"/>
    <cellStyle name="20% - Accent1 26 5" xfId="17227"/>
    <cellStyle name="20% - Accent1 26 5 2" xfId="37789"/>
    <cellStyle name="20% - Accent1 26 6" xfId="22308"/>
    <cellStyle name="20% - Accent1 26 6 2" xfId="42949"/>
    <cellStyle name="20% - Accent1 26 7" xfId="27760"/>
    <cellStyle name="20% - Accent1 27" xfId="7720"/>
    <cellStyle name="20% - Accent1 28" xfId="7820"/>
    <cellStyle name="20% - Accent1 29" xfId="7861"/>
    <cellStyle name="20% - Accent1 29 2" xfId="8987"/>
    <cellStyle name="20% - Accent1 29 3" xfId="8713"/>
    <cellStyle name="20% - Accent1 29 3 2" xfId="15133"/>
    <cellStyle name="20% - Accent1 29 3 2 2" xfId="35650"/>
    <cellStyle name="20% - Accent1 29 3 3" xfId="20200"/>
    <cellStyle name="20% - Accent1 29 3 3 2" xfId="40800"/>
    <cellStyle name="20% - Accent1 29 3 4" xfId="25318"/>
    <cellStyle name="20% - Accent1 29 3 4 2" xfId="45966"/>
    <cellStyle name="20% - Accent1 29 3 5" xfId="30495"/>
    <cellStyle name="20% - Accent1 29 4" xfId="12595"/>
    <cellStyle name="20% - Accent1 29 4 2" xfId="33074"/>
    <cellStyle name="20% - Accent1 29 5" xfId="17628"/>
    <cellStyle name="20% - Accent1 29 5 2" xfId="38202"/>
    <cellStyle name="20% - Accent1 29 6" xfId="22720"/>
    <cellStyle name="20% - Accent1 29 6 2" xfId="43362"/>
    <cellStyle name="20% - Accent1 3" xfId="115"/>
    <cellStyle name="20% - Accent1 3 10" xfId="27171"/>
    <cellStyle name="20% - Accent1 3 2" xfId="4322"/>
    <cellStyle name="20% - Accent1 3 2 2" xfId="10828"/>
    <cellStyle name="20% - Accent1 3 2 2 2" xfId="15971"/>
    <cellStyle name="20% - Accent1 3 2 2 2 2" xfId="21039"/>
    <cellStyle name="20% - Accent1 3 2 2 2 2 2" xfId="36503"/>
    <cellStyle name="20% - Accent1 3 2 2 2 3" xfId="26171"/>
    <cellStyle name="20% - Accent1 3 2 2 2 3 2" xfId="41656"/>
    <cellStyle name="20% - Accent1 3 2 2 2 4" xfId="46822"/>
    <cellStyle name="20% - Accent1 3 2 2 2 5" xfId="31384"/>
    <cellStyle name="20% - Accent1 3 2 2 3" xfId="13465"/>
    <cellStyle name="20% - Accent1 3 2 2 3 2" xfId="33954"/>
    <cellStyle name="20% - Accent1 3 2 2 4" xfId="18505"/>
    <cellStyle name="20% - Accent1 3 2 2 4 2" xfId="39090"/>
    <cellStyle name="20% - Accent1 3 2 2 5" xfId="23608"/>
    <cellStyle name="20% - Accent1 3 2 2 5 2" xfId="44251"/>
    <cellStyle name="20% - Accent1 3 2 2 6" xfId="28679"/>
    <cellStyle name="20% - Accent1 3 2 3" xfId="8354"/>
    <cellStyle name="20% - Accent1 3 2 3 2" xfId="14763"/>
    <cellStyle name="20% - Accent1 3 2 3 2 2" xfId="35275"/>
    <cellStyle name="20% - Accent1 3 2 3 3" xfId="19825"/>
    <cellStyle name="20% - Accent1 3 2 3 3 2" xfId="40418"/>
    <cellStyle name="20% - Accent1 3 2 3 4" xfId="24936"/>
    <cellStyle name="20% - Accent1 3 2 3 4 2" xfId="45584"/>
    <cellStyle name="20% - Accent1 3 2 3 5" xfId="30113"/>
    <cellStyle name="20% - Accent1 3 2 4" xfId="12225"/>
    <cellStyle name="20% - Accent1 3 2 4 2" xfId="32699"/>
    <cellStyle name="20% - Accent1 3 2 5" xfId="17257"/>
    <cellStyle name="20% - Accent1 3 2 5 2" xfId="37820"/>
    <cellStyle name="20% - Accent1 3 2 6" xfId="22339"/>
    <cellStyle name="20% - Accent1 3 2 6 2" xfId="42980"/>
    <cellStyle name="20% - Accent1 3 2 7" xfId="27423"/>
    <cellStyle name="20% - Accent1 3 3" xfId="8904"/>
    <cellStyle name="20% - Accent1 3 3 2" xfId="11094"/>
    <cellStyle name="20% - Accent1 3 3 2 2" xfId="16261"/>
    <cellStyle name="20% - Accent1 3 3 2 2 2" xfId="21330"/>
    <cellStyle name="20% - Accent1 3 3 2 2 2 2" xfId="36800"/>
    <cellStyle name="20% - Accent1 3 3 2 2 3" xfId="26468"/>
    <cellStyle name="20% - Accent1 3 3 2 2 3 2" xfId="41953"/>
    <cellStyle name="20% - Accent1 3 3 2 2 4" xfId="47119"/>
    <cellStyle name="20% - Accent1 3 3 2 2 5" xfId="31681"/>
    <cellStyle name="20% - Accent1 3 3 2 3" xfId="13756"/>
    <cellStyle name="20% - Accent1 3 3 2 3 2" xfId="34251"/>
    <cellStyle name="20% - Accent1 3 3 2 4" xfId="18801"/>
    <cellStyle name="20% - Accent1 3 3 2 4 2" xfId="39387"/>
    <cellStyle name="20% - Accent1 3 3 2 5" xfId="23905"/>
    <cellStyle name="20% - Accent1 3 3 2 5 2" xfId="44548"/>
    <cellStyle name="20% - Accent1 3 3 2 6" xfId="29095"/>
    <cellStyle name="20% - Accent1 3 3 3" xfId="15220"/>
    <cellStyle name="20% - Accent1 3 3 3 2" xfId="20288"/>
    <cellStyle name="20% - Accent1 3 3 3 2 2" xfId="35739"/>
    <cellStyle name="20% - Accent1 3 3 3 3" xfId="25407"/>
    <cellStyle name="20% - Accent1 3 3 3 3 2" xfId="40889"/>
    <cellStyle name="20% - Accent1 3 3 3 4" xfId="46055"/>
    <cellStyle name="20% - Accent1 3 3 3 5" xfId="30576"/>
    <cellStyle name="20% - Accent1 3 3 4" xfId="12673"/>
    <cellStyle name="20% - Accent1 3 3 4 2" xfId="33154"/>
    <cellStyle name="20% - Accent1 3 3 5" xfId="17707"/>
    <cellStyle name="20% - Accent1 3 3 5 2" xfId="38282"/>
    <cellStyle name="20% - Accent1 3 3 6" xfId="22800"/>
    <cellStyle name="20% - Accent1 3 3 6 2" xfId="43443"/>
    <cellStyle name="20% - Accent1 3 3 7" xfId="27838"/>
    <cellStyle name="20% - Accent1 3 4" xfId="9726"/>
    <cellStyle name="20% - Accent1 3 4 2" xfId="11376"/>
    <cellStyle name="20% - Accent1 3 4 2 2" xfId="16552"/>
    <cellStyle name="20% - Accent1 3 4 2 2 2" xfId="21621"/>
    <cellStyle name="20% - Accent1 3 4 2 2 2 2" xfId="37095"/>
    <cellStyle name="20% - Accent1 3 4 2 2 3" xfId="26763"/>
    <cellStyle name="20% - Accent1 3 4 2 2 3 2" xfId="42248"/>
    <cellStyle name="20% - Accent1 3 4 2 2 4" xfId="47414"/>
    <cellStyle name="20% - Accent1 3 4 2 2 5" xfId="31976"/>
    <cellStyle name="20% - Accent1 3 4 2 3" xfId="14047"/>
    <cellStyle name="20% - Accent1 3 4 2 3 2" xfId="34546"/>
    <cellStyle name="20% - Accent1 3 4 2 4" xfId="19096"/>
    <cellStyle name="20% - Accent1 3 4 2 4 2" xfId="39682"/>
    <cellStyle name="20% - Accent1 3 4 2 5" xfId="24200"/>
    <cellStyle name="20% - Accent1 3 4 2 5 2" xfId="44843"/>
    <cellStyle name="20% - Accent1 3 4 2 6" xfId="29390"/>
    <cellStyle name="20% - Accent1 3 4 3" xfId="15493"/>
    <cellStyle name="20% - Accent1 3 4 3 2" xfId="20562"/>
    <cellStyle name="20% - Accent1 3 4 3 2 2" xfId="36017"/>
    <cellStyle name="20% - Accent1 3 4 3 3" xfId="25685"/>
    <cellStyle name="20% - Accent1 3 4 3 3 2" xfId="41167"/>
    <cellStyle name="20% - Accent1 3 4 3 4" xfId="46333"/>
    <cellStyle name="20% - Accent1 3 4 3 5" xfId="30854"/>
    <cellStyle name="20% - Accent1 3 4 4" xfId="12947"/>
    <cellStyle name="20% - Accent1 3 4 4 2" xfId="33432"/>
    <cellStyle name="20% - Accent1 3 4 5" xfId="17984"/>
    <cellStyle name="20% - Accent1 3 4 5 2" xfId="38560"/>
    <cellStyle name="20% - Accent1 3 4 6" xfId="23078"/>
    <cellStyle name="20% - Accent1 3 4 6 2" xfId="43721"/>
    <cellStyle name="20% - Accent1 3 4 7" xfId="28133"/>
    <cellStyle name="20% - Accent1 3 5" xfId="10534"/>
    <cellStyle name="20% - Accent1 3 5 2" xfId="15723"/>
    <cellStyle name="20% - Accent1 3 5 2 2" xfId="20789"/>
    <cellStyle name="20% - Accent1 3 5 2 2 2" xfId="36253"/>
    <cellStyle name="20% - Accent1 3 5 2 3" xfId="25921"/>
    <cellStyle name="20% - Accent1 3 5 2 3 2" xfId="41403"/>
    <cellStyle name="20% - Accent1 3 5 2 4" xfId="46569"/>
    <cellStyle name="20% - Accent1 3 5 2 5" xfId="31131"/>
    <cellStyle name="20% - Accent1 3 5 3" xfId="13215"/>
    <cellStyle name="20% - Accent1 3 5 3 2" xfId="33704"/>
    <cellStyle name="20% - Accent1 3 5 4" xfId="18255"/>
    <cellStyle name="20% - Accent1 3 5 4 2" xfId="38837"/>
    <cellStyle name="20% - Accent1 3 5 5" xfId="23355"/>
    <cellStyle name="20% - Accent1 3 5 5 2" xfId="43998"/>
    <cellStyle name="20% - Accent1 3 5 6" xfId="28426"/>
    <cellStyle name="20% - Accent1 3 6" xfId="7998"/>
    <cellStyle name="20% - Accent1 3 6 2" xfId="14407"/>
    <cellStyle name="20% - Accent1 3 6 2 2" xfId="34911"/>
    <cellStyle name="20% - Accent1 3 6 3" xfId="19461"/>
    <cellStyle name="20% - Accent1 3 6 3 2" xfId="40052"/>
    <cellStyle name="20% - Accent1 3 6 4" xfId="24570"/>
    <cellStyle name="20% - Accent1 3 6 4 2" xfId="45215"/>
    <cellStyle name="20% - Accent1 3 6 5" xfId="29744"/>
    <cellStyle name="20% - Accent1 3 7" xfId="11871"/>
    <cellStyle name="20% - Accent1 3 7 2" xfId="32343"/>
    <cellStyle name="20% - Accent1 3 8" xfId="16901"/>
    <cellStyle name="20% - Accent1 3 8 2" xfId="37454"/>
    <cellStyle name="20% - Accent1 3 9" xfId="21975"/>
    <cellStyle name="20% - Accent1 3 9 2" xfId="42612"/>
    <cellStyle name="20% - Accent1 30" xfId="7876"/>
    <cellStyle name="20% - Accent1 30 2" xfId="11571"/>
    <cellStyle name="20% - Accent1 30 2 2" xfId="16737"/>
    <cellStyle name="20% - Accent1 30 2 2 2" xfId="21807"/>
    <cellStyle name="20% - Accent1 30 2 2 2 2" xfId="37285"/>
    <cellStyle name="20% - Accent1 30 2 2 3" xfId="26953"/>
    <cellStyle name="20% - Accent1 30 2 2 3 2" xfId="42438"/>
    <cellStyle name="20% - Accent1 30 2 2 4" xfId="47604"/>
    <cellStyle name="20% - Accent1 30 2 2 5" xfId="32166"/>
    <cellStyle name="20% - Accent1 30 2 3" xfId="14232"/>
    <cellStyle name="20% - Accent1 30 2 3 2" xfId="34736"/>
    <cellStyle name="20% - Accent1 30 2 4" xfId="19285"/>
    <cellStyle name="20% - Accent1 30 2 4 2" xfId="39872"/>
    <cellStyle name="20% - Accent1 30 2 5" xfId="24390"/>
    <cellStyle name="20% - Accent1 30 2 5 2" xfId="45033"/>
    <cellStyle name="20% - Accent1 30 2 6" xfId="29580"/>
    <cellStyle name="20% - Accent1 30 3" xfId="8726"/>
    <cellStyle name="20% - Accent1 30 3 2" xfId="15147"/>
    <cellStyle name="20% - Accent1 30 3 2 2" xfId="35664"/>
    <cellStyle name="20% - Accent1 30 3 3" xfId="20214"/>
    <cellStyle name="20% - Accent1 30 3 3 2" xfId="40814"/>
    <cellStyle name="20% - Accent1 30 3 4" xfId="25332"/>
    <cellStyle name="20% - Accent1 30 3 4 2" xfId="45980"/>
    <cellStyle name="20% - Accent1 30 3 5" xfId="30509"/>
    <cellStyle name="20% - Accent1 30 4" xfId="12608"/>
    <cellStyle name="20% - Accent1 30 4 2" xfId="33088"/>
    <cellStyle name="20% - Accent1 30 5" xfId="17642"/>
    <cellStyle name="20% - Accent1 30 5 2" xfId="38216"/>
    <cellStyle name="20% - Accent1 30 6" xfId="22734"/>
    <cellStyle name="20% - Accent1 30 6 2" xfId="43376"/>
    <cellStyle name="20% - Accent1 30 7" xfId="28323"/>
    <cellStyle name="20% - Accent1 31" xfId="7889"/>
    <cellStyle name="20% - Accent1 31 2" xfId="11611"/>
    <cellStyle name="20% - Accent1 31 2 2" xfId="16751"/>
    <cellStyle name="20% - Accent1 31 2 2 2" xfId="21821"/>
    <cellStyle name="20% - Accent1 31 2 2 2 2" xfId="37299"/>
    <cellStyle name="20% - Accent1 31 2 2 3" xfId="26967"/>
    <cellStyle name="20% - Accent1 31 2 2 3 2" xfId="42453"/>
    <cellStyle name="20% - Accent1 31 2 2 4" xfId="47619"/>
    <cellStyle name="20% - Accent1 31 2 2 5" xfId="32181"/>
    <cellStyle name="20% - Accent1 31 2 3" xfId="14246"/>
    <cellStyle name="20% - Accent1 31 2 3 2" xfId="34750"/>
    <cellStyle name="20% - Accent1 31 2 4" xfId="19299"/>
    <cellStyle name="20% - Accent1 31 2 4 2" xfId="39887"/>
    <cellStyle name="20% - Accent1 31 2 5" xfId="24405"/>
    <cellStyle name="20% - Accent1 31 2 5 2" xfId="45048"/>
    <cellStyle name="20% - Accent1 31 2 6" xfId="29595"/>
    <cellStyle name="20% - Accent1 31 3" xfId="10268"/>
    <cellStyle name="20% - Accent1 31 3 2" xfId="13132"/>
    <cellStyle name="20% - Accent1 31 3 2 2" xfId="33621"/>
    <cellStyle name="20% - Accent1 31 3 3" xfId="18172"/>
    <cellStyle name="20% - Accent1 31 3 3 2" xfId="38749"/>
    <cellStyle name="20% - Accent1 31 3 4" xfId="23267"/>
    <cellStyle name="20% - Accent1 31 3 4 2" xfId="43910"/>
    <cellStyle name="20% - Accent1 31 3 5" xfId="31043"/>
    <cellStyle name="20% - Accent1 31 4" xfId="7959"/>
    <cellStyle name="20% - Accent1 31 5" xfId="28338"/>
    <cellStyle name="20% - Accent1 32" xfId="7902"/>
    <cellStyle name="20% - Accent1 32 2" xfId="11652"/>
    <cellStyle name="20% - Accent1 32 2 2" xfId="16764"/>
    <cellStyle name="20% - Accent1 32 2 2 2" xfId="21835"/>
    <cellStyle name="20% - Accent1 32 2 2 2 2" xfId="37313"/>
    <cellStyle name="20% - Accent1 32 2 2 3" xfId="26981"/>
    <cellStyle name="20% - Accent1 32 2 2 3 2" xfId="42468"/>
    <cellStyle name="20% - Accent1 32 2 2 4" xfId="47634"/>
    <cellStyle name="20% - Accent1 32 2 2 5" xfId="32196"/>
    <cellStyle name="20% - Accent1 32 2 3" xfId="14260"/>
    <cellStyle name="20% - Accent1 32 2 3 2" xfId="34764"/>
    <cellStyle name="20% - Accent1 32 2 4" xfId="19313"/>
    <cellStyle name="20% - Accent1 32 2 4 2" xfId="39902"/>
    <cellStyle name="20% - Accent1 32 2 5" xfId="24420"/>
    <cellStyle name="20% - Accent1 32 2 5 2" xfId="45063"/>
    <cellStyle name="20% - Accent1 32 2 6" xfId="29610"/>
    <cellStyle name="20% - Accent1 32 3" xfId="10309"/>
    <cellStyle name="20% - Accent1 32 3 2" xfId="15176"/>
    <cellStyle name="20% - Accent1 32 3 2 2" xfId="35693"/>
    <cellStyle name="20% - Accent1 32 3 3" xfId="20243"/>
    <cellStyle name="20% - Accent1 32 3 3 2" xfId="40843"/>
    <cellStyle name="20% - Accent1 32 3 4" xfId="25361"/>
    <cellStyle name="20% - Accent1 32 3 4 2" xfId="46009"/>
    <cellStyle name="20% - Accent1 32 3 5" xfId="31058"/>
    <cellStyle name="20% - Accent1 32 4" xfId="13146"/>
    <cellStyle name="20% - Accent1 32 4 2" xfId="33635"/>
    <cellStyle name="20% - Accent1 32 5" xfId="18186"/>
    <cellStyle name="20% - Accent1 32 5 2" xfId="38764"/>
    <cellStyle name="20% - Accent1 32 6" xfId="23282"/>
    <cellStyle name="20% - Accent1 32 6 2" xfId="43925"/>
    <cellStyle name="20% - Accent1 32 7" xfId="28353"/>
    <cellStyle name="20% - Accent1 33" xfId="7915"/>
    <cellStyle name="20% - Accent1 33 2" xfId="11693"/>
    <cellStyle name="20% - Accent1 33 2 2" xfId="16777"/>
    <cellStyle name="20% - Accent1 33 2 2 2" xfId="21849"/>
    <cellStyle name="20% - Accent1 33 2 2 2 2" xfId="37327"/>
    <cellStyle name="20% - Accent1 33 2 2 3" xfId="26995"/>
    <cellStyle name="20% - Accent1 33 2 2 3 2" xfId="42483"/>
    <cellStyle name="20% - Accent1 33 2 2 4" xfId="47649"/>
    <cellStyle name="20% - Accent1 33 2 2 5" xfId="32211"/>
    <cellStyle name="20% - Accent1 33 2 3" xfId="14274"/>
    <cellStyle name="20% - Accent1 33 2 3 2" xfId="34778"/>
    <cellStyle name="20% - Accent1 33 2 4" xfId="19327"/>
    <cellStyle name="20% - Accent1 33 2 4 2" xfId="39917"/>
    <cellStyle name="20% - Accent1 33 2 5" xfId="24435"/>
    <cellStyle name="20% - Accent1 33 2 5 2" xfId="45078"/>
    <cellStyle name="20% - Accent1 33 2 6" xfId="29625"/>
    <cellStyle name="20% - Accent1 33 3" xfId="10350"/>
    <cellStyle name="20% - Accent1 33 3 2" xfId="15189"/>
    <cellStyle name="20% - Accent1 33 3 2 2" xfId="35706"/>
    <cellStyle name="20% - Accent1 33 3 3" xfId="20256"/>
    <cellStyle name="20% - Accent1 33 3 3 2" xfId="40856"/>
    <cellStyle name="20% - Accent1 33 3 4" xfId="25374"/>
    <cellStyle name="20% - Accent1 33 3 4 2" xfId="46022"/>
    <cellStyle name="20% - Accent1 33 3 5" xfId="31073"/>
    <cellStyle name="20% - Accent1 33 4" xfId="13160"/>
    <cellStyle name="20% - Accent1 33 4 2" xfId="33649"/>
    <cellStyle name="20% - Accent1 33 5" xfId="18200"/>
    <cellStyle name="20% - Accent1 33 5 2" xfId="38779"/>
    <cellStyle name="20% - Accent1 33 6" xfId="23297"/>
    <cellStyle name="20% - Accent1 33 6 2" xfId="43940"/>
    <cellStyle name="20% - Accent1 33 7" xfId="28368"/>
    <cellStyle name="20% - Accent1 34" xfId="10391"/>
    <cellStyle name="20% - Accent1 34 2" xfId="11734"/>
    <cellStyle name="20% - Accent1 34 2 2" xfId="16790"/>
    <cellStyle name="20% - Accent1 34 2 2 2" xfId="21863"/>
    <cellStyle name="20% - Accent1 34 2 2 2 2" xfId="37341"/>
    <cellStyle name="20% - Accent1 34 2 2 3" xfId="27009"/>
    <cellStyle name="20% - Accent1 34 2 2 3 2" xfId="42498"/>
    <cellStyle name="20% - Accent1 34 2 2 4" xfId="47664"/>
    <cellStyle name="20% - Accent1 34 2 2 5" xfId="32226"/>
    <cellStyle name="20% - Accent1 34 2 3" xfId="14288"/>
    <cellStyle name="20% - Accent1 34 2 3 2" xfId="34792"/>
    <cellStyle name="20% - Accent1 34 2 4" xfId="19341"/>
    <cellStyle name="20% - Accent1 34 2 4 2" xfId="39932"/>
    <cellStyle name="20% - Accent1 34 2 5" xfId="24450"/>
    <cellStyle name="20% - Accent1 34 2 5 2" xfId="45093"/>
    <cellStyle name="20% - Accent1 34 2 6" xfId="29640"/>
    <cellStyle name="20% - Accent1 34 3" xfId="15680"/>
    <cellStyle name="20% - Accent1 34 3 2" xfId="20748"/>
    <cellStyle name="20% - Accent1 34 3 2 2" xfId="36210"/>
    <cellStyle name="20% - Accent1 34 3 3" xfId="25878"/>
    <cellStyle name="20% - Accent1 34 3 3 2" xfId="41360"/>
    <cellStyle name="20% - Accent1 34 3 4" xfId="46526"/>
    <cellStyle name="20% - Accent1 34 3 5" xfId="31088"/>
    <cellStyle name="20% - Accent1 34 4" xfId="13174"/>
    <cellStyle name="20% - Accent1 34 4 2" xfId="33663"/>
    <cellStyle name="20% - Accent1 34 5" xfId="18214"/>
    <cellStyle name="20% - Accent1 34 5 2" xfId="38794"/>
    <cellStyle name="20% - Accent1 34 6" xfId="23312"/>
    <cellStyle name="20% - Accent1 34 6 2" xfId="43955"/>
    <cellStyle name="20% - Accent1 34 7" xfId="28383"/>
    <cellStyle name="20% - Accent1 35" xfId="10432"/>
    <cellStyle name="20% - Accent1 35 2" xfId="11775"/>
    <cellStyle name="20% - Accent1 35 2 2" xfId="16803"/>
    <cellStyle name="20% - Accent1 35 2 2 2" xfId="21877"/>
    <cellStyle name="20% - Accent1 35 2 2 2 2" xfId="37355"/>
    <cellStyle name="20% - Accent1 35 2 2 3" xfId="27023"/>
    <cellStyle name="20% - Accent1 35 2 2 3 2" xfId="42512"/>
    <cellStyle name="20% - Accent1 35 2 2 4" xfId="47678"/>
    <cellStyle name="20% - Accent1 35 2 2 5" xfId="32240"/>
    <cellStyle name="20% - Accent1 35 2 3" xfId="14302"/>
    <cellStyle name="20% - Accent1 35 2 3 2" xfId="34806"/>
    <cellStyle name="20% - Accent1 35 2 4" xfId="19355"/>
    <cellStyle name="20% - Accent1 35 2 4 2" xfId="39946"/>
    <cellStyle name="20% - Accent1 35 2 5" xfId="24464"/>
    <cellStyle name="20% - Accent1 35 2 5 2" xfId="45107"/>
    <cellStyle name="20% - Accent1 35 2 6" xfId="29654"/>
    <cellStyle name="20% - Accent1 35 3" xfId="15694"/>
    <cellStyle name="20% - Accent1 35 3 2" xfId="20761"/>
    <cellStyle name="20% - Accent1 35 3 2 2" xfId="36224"/>
    <cellStyle name="20% - Accent1 35 3 3" xfId="25892"/>
    <cellStyle name="20% - Accent1 35 3 3 2" xfId="41374"/>
    <cellStyle name="20% - Accent1 35 3 4" xfId="46540"/>
    <cellStyle name="20% - Accent1 35 3 5" xfId="31102"/>
    <cellStyle name="20% - Accent1 35 4" xfId="13187"/>
    <cellStyle name="20% - Accent1 35 4 2" xfId="33676"/>
    <cellStyle name="20% - Accent1 35 5" xfId="18227"/>
    <cellStyle name="20% - Accent1 35 5 2" xfId="38808"/>
    <cellStyle name="20% - Accent1 35 6" xfId="23326"/>
    <cellStyle name="20% - Accent1 35 6 2" xfId="43969"/>
    <cellStyle name="20% - Accent1 35 7" xfId="28397"/>
    <cellStyle name="20% - Accent1 36" xfId="11800"/>
    <cellStyle name="20% - Accent1 36 2" xfId="16816"/>
    <cellStyle name="20% - Accent1 36 2 2" xfId="21891"/>
    <cellStyle name="20% - Accent1 36 2 2 2" xfId="37369"/>
    <cellStyle name="20% - Accent1 36 2 3" xfId="27037"/>
    <cellStyle name="20% - Accent1 36 2 3 2" xfId="42526"/>
    <cellStyle name="20% - Accent1 36 2 4" xfId="47692"/>
    <cellStyle name="20% - Accent1 36 2 5" xfId="32255"/>
    <cellStyle name="20% - Accent1 36 3" xfId="14316"/>
    <cellStyle name="20% - Accent1 36 3 2" xfId="34821"/>
    <cellStyle name="20% - Accent1 36 4" xfId="19370"/>
    <cellStyle name="20% - Accent1 36 4 2" xfId="39961"/>
    <cellStyle name="20% - Accent1 36 5" xfId="24479"/>
    <cellStyle name="20% - Accent1 36 5 2" xfId="45122"/>
    <cellStyle name="20% - Accent1 36 6" xfId="29669"/>
    <cellStyle name="20% - Accent1 37" xfId="11814"/>
    <cellStyle name="20% - Accent1 37 2" xfId="16830"/>
    <cellStyle name="20% - Accent1 37 2 2" xfId="21904"/>
    <cellStyle name="20% - Accent1 37 2 2 2" xfId="37383"/>
    <cellStyle name="20% - Accent1 37 2 3" xfId="27051"/>
    <cellStyle name="20% - Accent1 37 2 3 2" xfId="42540"/>
    <cellStyle name="20% - Accent1 37 2 4" xfId="47706"/>
    <cellStyle name="20% - Accent1 37 2 5" xfId="32270"/>
    <cellStyle name="20% - Accent1 37 3" xfId="14330"/>
    <cellStyle name="20% - Accent1 37 3 2" xfId="34835"/>
    <cellStyle name="20% - Accent1 37 4" xfId="19384"/>
    <cellStyle name="20% - Accent1 37 4 2" xfId="39975"/>
    <cellStyle name="20% - Accent1 37 5" xfId="24493"/>
    <cellStyle name="20% - Accent1 37 5 2" xfId="45137"/>
    <cellStyle name="20% - Accent1 37 6" xfId="29684"/>
    <cellStyle name="20% - Accent1 38" xfId="11827"/>
    <cellStyle name="20% - Accent1 38 2" xfId="16843"/>
    <cellStyle name="20% - Accent1 38 2 2" xfId="21917"/>
    <cellStyle name="20% - Accent1 38 2 2 2" xfId="37396"/>
    <cellStyle name="20% - Accent1 38 2 3" xfId="27064"/>
    <cellStyle name="20% - Accent1 38 2 3 2" xfId="42554"/>
    <cellStyle name="20% - Accent1 38 2 4" xfId="47720"/>
    <cellStyle name="20% - Accent1 38 2 5" xfId="32284"/>
    <cellStyle name="20% - Accent1 38 3" xfId="14343"/>
    <cellStyle name="20% - Accent1 38 3 2" xfId="34848"/>
    <cellStyle name="20% - Accent1 38 4" xfId="19397"/>
    <cellStyle name="20% - Accent1 38 4 2" xfId="39989"/>
    <cellStyle name="20% - Accent1 38 5" xfId="24507"/>
    <cellStyle name="20% - Accent1 38 5 2" xfId="45151"/>
    <cellStyle name="20% - Accent1 38 6" xfId="29698"/>
    <cellStyle name="20% - Accent1 39" xfId="7928"/>
    <cellStyle name="20% - Accent1 39 2" xfId="14375"/>
    <cellStyle name="20% - Accent1 39 2 2" xfId="34879"/>
    <cellStyle name="20% - Accent1 39 3" xfId="19428"/>
    <cellStyle name="20% - Accent1 39 3 2" xfId="40020"/>
    <cellStyle name="20% - Accent1 39 4" xfId="24538"/>
    <cellStyle name="20% - Accent1 39 4 2" xfId="45183"/>
    <cellStyle name="20% - Accent1 39 5" xfId="29712"/>
    <cellStyle name="20% - Accent1 4" xfId="160"/>
    <cellStyle name="20% - Accent1 4 10" xfId="27186"/>
    <cellStyle name="20% - Accent1 4 2" xfId="6777"/>
    <cellStyle name="20% - Accent1 4 2 2" xfId="10841"/>
    <cellStyle name="20% - Accent1 4 2 2 2" xfId="15985"/>
    <cellStyle name="20% - Accent1 4 2 2 2 2" xfId="21054"/>
    <cellStyle name="20% - Accent1 4 2 2 2 2 2" xfId="36518"/>
    <cellStyle name="20% - Accent1 4 2 2 2 3" xfId="26186"/>
    <cellStyle name="20% - Accent1 4 2 2 2 3 2" xfId="41671"/>
    <cellStyle name="20% - Accent1 4 2 2 2 4" xfId="46837"/>
    <cellStyle name="20% - Accent1 4 2 2 2 5" xfId="31399"/>
    <cellStyle name="20% - Accent1 4 2 2 3" xfId="13480"/>
    <cellStyle name="20% - Accent1 4 2 2 3 2" xfId="33969"/>
    <cellStyle name="20% - Accent1 4 2 2 4" xfId="18520"/>
    <cellStyle name="20% - Accent1 4 2 2 4 2" xfId="39105"/>
    <cellStyle name="20% - Accent1 4 2 2 5" xfId="23623"/>
    <cellStyle name="20% - Accent1 4 2 2 5 2" xfId="44266"/>
    <cellStyle name="20% - Accent1 4 2 2 6" xfId="28694"/>
    <cellStyle name="20% - Accent1 4 2 3" xfId="8368"/>
    <cellStyle name="20% - Accent1 4 2 3 2" xfId="14778"/>
    <cellStyle name="20% - Accent1 4 2 3 2 2" xfId="35290"/>
    <cellStyle name="20% - Accent1 4 2 3 3" xfId="19840"/>
    <cellStyle name="20% - Accent1 4 2 3 3 2" xfId="40433"/>
    <cellStyle name="20% - Accent1 4 2 3 4" xfId="24951"/>
    <cellStyle name="20% - Accent1 4 2 3 4 2" xfId="45599"/>
    <cellStyle name="20% - Accent1 4 2 3 5" xfId="30128"/>
    <cellStyle name="20% - Accent1 4 2 4" xfId="12240"/>
    <cellStyle name="20% - Accent1 4 2 4 2" xfId="32714"/>
    <cellStyle name="20% - Accent1 4 2 5" xfId="17272"/>
    <cellStyle name="20% - Accent1 4 2 5 2" xfId="37835"/>
    <cellStyle name="20% - Accent1 4 2 6" xfId="22354"/>
    <cellStyle name="20% - Accent1 4 2 6 2" xfId="42995"/>
    <cellStyle name="20% - Accent1 4 2 7" xfId="27438"/>
    <cellStyle name="20% - Accent1 4 3" xfId="9022"/>
    <cellStyle name="20% - Accent1 4 3 2" xfId="11107"/>
    <cellStyle name="20% - Accent1 4 3 2 2" xfId="16276"/>
    <cellStyle name="20% - Accent1 4 3 2 2 2" xfId="21345"/>
    <cellStyle name="20% - Accent1 4 3 2 2 2 2" xfId="36815"/>
    <cellStyle name="20% - Accent1 4 3 2 2 3" xfId="26483"/>
    <cellStyle name="20% - Accent1 4 3 2 2 3 2" xfId="41968"/>
    <cellStyle name="20% - Accent1 4 3 2 2 4" xfId="47134"/>
    <cellStyle name="20% - Accent1 4 3 2 2 5" xfId="31696"/>
    <cellStyle name="20% - Accent1 4 3 2 3" xfId="13771"/>
    <cellStyle name="20% - Accent1 4 3 2 3 2" xfId="34266"/>
    <cellStyle name="20% - Accent1 4 3 2 4" xfId="18816"/>
    <cellStyle name="20% - Accent1 4 3 2 4 2" xfId="39402"/>
    <cellStyle name="20% - Accent1 4 3 2 5" xfId="23920"/>
    <cellStyle name="20% - Accent1 4 3 2 5 2" xfId="44563"/>
    <cellStyle name="20% - Accent1 4 3 2 6" xfId="29110"/>
    <cellStyle name="20% - Accent1 4 3 3" xfId="15257"/>
    <cellStyle name="20% - Accent1 4 3 3 2" xfId="20326"/>
    <cellStyle name="20% - Accent1 4 3 3 2 2" xfId="35778"/>
    <cellStyle name="20% - Accent1 4 3 3 3" xfId="25446"/>
    <cellStyle name="20% - Accent1 4 3 3 3 2" xfId="40928"/>
    <cellStyle name="20% - Accent1 4 3 3 4" xfId="46094"/>
    <cellStyle name="20% - Accent1 4 3 3 5" xfId="30615"/>
    <cellStyle name="20% - Accent1 4 3 4" xfId="12711"/>
    <cellStyle name="20% - Accent1 4 3 4 2" xfId="33193"/>
    <cellStyle name="20% - Accent1 4 3 5" xfId="17745"/>
    <cellStyle name="20% - Accent1 4 3 5 2" xfId="38321"/>
    <cellStyle name="20% - Accent1 4 3 6" xfId="22839"/>
    <cellStyle name="20% - Accent1 4 3 6 2" xfId="43482"/>
    <cellStyle name="20% - Accent1 4 3 7" xfId="27853"/>
    <cellStyle name="20% - Accent1 4 4" xfId="9720"/>
    <cellStyle name="20% - Accent1 4 4 2" xfId="11375"/>
    <cellStyle name="20% - Accent1 4 4 2 2" xfId="16551"/>
    <cellStyle name="20% - Accent1 4 4 2 2 2" xfId="21620"/>
    <cellStyle name="20% - Accent1 4 4 2 2 2 2" xfId="37094"/>
    <cellStyle name="20% - Accent1 4 4 2 2 3" xfId="26762"/>
    <cellStyle name="20% - Accent1 4 4 2 2 3 2" xfId="42247"/>
    <cellStyle name="20% - Accent1 4 4 2 2 4" xfId="47413"/>
    <cellStyle name="20% - Accent1 4 4 2 2 5" xfId="31975"/>
    <cellStyle name="20% - Accent1 4 4 2 3" xfId="14046"/>
    <cellStyle name="20% - Accent1 4 4 2 3 2" xfId="34545"/>
    <cellStyle name="20% - Accent1 4 4 2 4" xfId="19095"/>
    <cellStyle name="20% - Accent1 4 4 2 4 2" xfId="39681"/>
    <cellStyle name="20% - Accent1 4 4 2 5" xfId="24199"/>
    <cellStyle name="20% - Accent1 4 4 2 5 2" xfId="44842"/>
    <cellStyle name="20% - Accent1 4 4 2 6" xfId="29389"/>
    <cellStyle name="20% - Accent1 4 4 3" xfId="15492"/>
    <cellStyle name="20% - Accent1 4 4 3 2" xfId="20561"/>
    <cellStyle name="20% - Accent1 4 4 3 2 2" xfId="36016"/>
    <cellStyle name="20% - Accent1 4 4 3 3" xfId="25684"/>
    <cellStyle name="20% - Accent1 4 4 3 3 2" xfId="41166"/>
    <cellStyle name="20% - Accent1 4 4 3 4" xfId="46332"/>
    <cellStyle name="20% - Accent1 4 4 3 5" xfId="30853"/>
    <cellStyle name="20% - Accent1 4 4 4" xfId="12946"/>
    <cellStyle name="20% - Accent1 4 4 4 2" xfId="33431"/>
    <cellStyle name="20% - Accent1 4 4 5" xfId="17983"/>
    <cellStyle name="20% - Accent1 4 4 5 2" xfId="38559"/>
    <cellStyle name="20% - Accent1 4 4 6" xfId="23077"/>
    <cellStyle name="20% - Accent1 4 4 6 2" xfId="43720"/>
    <cellStyle name="20% - Accent1 4 4 7" xfId="28132"/>
    <cellStyle name="20% - Accent1 4 5" xfId="10547"/>
    <cellStyle name="20% - Accent1 4 5 2" xfId="15738"/>
    <cellStyle name="20% - Accent1 4 5 2 2" xfId="20804"/>
    <cellStyle name="20% - Accent1 4 5 2 2 2" xfId="36268"/>
    <cellStyle name="20% - Accent1 4 5 2 3" xfId="25936"/>
    <cellStyle name="20% - Accent1 4 5 2 3 2" xfId="41418"/>
    <cellStyle name="20% - Accent1 4 5 2 4" xfId="46584"/>
    <cellStyle name="20% - Accent1 4 5 2 5" xfId="31146"/>
    <cellStyle name="20% - Accent1 4 5 3" xfId="13230"/>
    <cellStyle name="20% - Accent1 4 5 3 2" xfId="33719"/>
    <cellStyle name="20% - Accent1 4 5 4" xfId="18270"/>
    <cellStyle name="20% - Accent1 4 5 4 2" xfId="38852"/>
    <cellStyle name="20% - Accent1 4 5 5" xfId="23370"/>
    <cellStyle name="20% - Accent1 4 5 5 2" xfId="44013"/>
    <cellStyle name="20% - Accent1 4 5 6" xfId="28441"/>
    <cellStyle name="20% - Accent1 4 6" xfId="8013"/>
    <cellStyle name="20% - Accent1 4 6 2" xfId="14422"/>
    <cellStyle name="20% - Accent1 4 6 2 2" xfId="34926"/>
    <cellStyle name="20% - Accent1 4 6 3" xfId="19476"/>
    <cellStyle name="20% - Accent1 4 6 3 2" xfId="40067"/>
    <cellStyle name="20% - Accent1 4 6 4" xfId="24585"/>
    <cellStyle name="20% - Accent1 4 6 4 2" xfId="45230"/>
    <cellStyle name="20% - Accent1 4 6 5" xfId="29759"/>
    <cellStyle name="20% - Accent1 4 7" xfId="11886"/>
    <cellStyle name="20% - Accent1 4 7 2" xfId="32358"/>
    <cellStyle name="20% - Accent1 4 8" xfId="16916"/>
    <cellStyle name="20% - Accent1 4 8 2" xfId="37469"/>
    <cellStyle name="20% - Accent1 4 9" xfId="21990"/>
    <cellStyle name="20% - Accent1 4 9 2" xfId="42627"/>
    <cellStyle name="20% - Accent1 40" xfId="16856"/>
    <cellStyle name="20% - Accent1 40 2" xfId="21930"/>
    <cellStyle name="20% - Accent1 40 2 2" xfId="37409"/>
    <cellStyle name="20% - Accent1 40 3" xfId="27077"/>
    <cellStyle name="20% - Accent1 40 3 2" xfId="42567"/>
    <cellStyle name="20% - Accent1 40 4" xfId="47733"/>
    <cellStyle name="20% - Accent1 40 5" xfId="32298"/>
    <cellStyle name="20% - Accent1 41" xfId="11840"/>
    <cellStyle name="20% - Accent1 41 2" xfId="32311"/>
    <cellStyle name="20% - Accent1 42" xfId="16869"/>
    <cellStyle name="20% - Accent1 42 2" xfId="37422"/>
    <cellStyle name="20% - Accent1 43" xfId="21943"/>
    <cellStyle name="20% - Accent1 43 2" xfId="42580"/>
    <cellStyle name="20% - Accent1 44" xfId="27090"/>
    <cellStyle name="20% - Accent1 44 2" xfId="47746"/>
    <cellStyle name="20% - Accent1 45" xfId="27132"/>
    <cellStyle name="20% - Accent1 46" xfId="27103"/>
    <cellStyle name="20% - Accent1 47" xfId="47759"/>
    <cellStyle name="20% - Accent1 5" xfId="64"/>
    <cellStyle name="20% - Accent1 5 10" xfId="27200"/>
    <cellStyle name="20% - Accent1 5 2" xfId="6817"/>
    <cellStyle name="20% - Accent1 5 2 2" xfId="10854"/>
    <cellStyle name="20% - Accent1 5 2 2 2" xfId="15999"/>
    <cellStyle name="20% - Accent1 5 2 2 2 2" xfId="21068"/>
    <cellStyle name="20% - Accent1 5 2 2 2 2 2" xfId="36533"/>
    <cellStyle name="20% - Accent1 5 2 2 2 3" xfId="26201"/>
    <cellStyle name="20% - Accent1 5 2 2 2 3 2" xfId="41686"/>
    <cellStyle name="20% - Accent1 5 2 2 2 4" xfId="46852"/>
    <cellStyle name="20% - Accent1 5 2 2 2 5" xfId="31414"/>
    <cellStyle name="20% - Accent1 5 2 2 3" xfId="13494"/>
    <cellStyle name="20% - Accent1 5 2 2 3 2" xfId="33984"/>
    <cellStyle name="20% - Accent1 5 2 2 4" xfId="18534"/>
    <cellStyle name="20% - Accent1 5 2 2 4 2" xfId="39120"/>
    <cellStyle name="20% - Accent1 5 2 2 5" xfId="23638"/>
    <cellStyle name="20% - Accent1 5 2 2 5 2" xfId="44281"/>
    <cellStyle name="20% - Accent1 5 2 2 6" xfId="28709"/>
    <cellStyle name="20% - Accent1 5 2 3" xfId="8382"/>
    <cellStyle name="20% - Accent1 5 2 3 2" xfId="14792"/>
    <cellStyle name="20% - Accent1 5 2 3 2 2" xfId="35305"/>
    <cellStyle name="20% - Accent1 5 2 3 3" xfId="19855"/>
    <cellStyle name="20% - Accent1 5 2 3 3 2" xfId="40448"/>
    <cellStyle name="20% - Accent1 5 2 3 4" xfId="24966"/>
    <cellStyle name="20% - Accent1 5 2 3 4 2" xfId="45614"/>
    <cellStyle name="20% - Accent1 5 2 3 5" xfId="30143"/>
    <cellStyle name="20% - Accent1 5 2 4" xfId="12254"/>
    <cellStyle name="20% - Accent1 5 2 4 2" xfId="32729"/>
    <cellStyle name="20% - Accent1 5 2 5" xfId="17286"/>
    <cellStyle name="20% - Accent1 5 2 5 2" xfId="37850"/>
    <cellStyle name="20% - Accent1 5 2 6" xfId="22369"/>
    <cellStyle name="20% - Accent1 5 2 6 2" xfId="43010"/>
    <cellStyle name="20% - Accent1 5 2 7" xfId="27453"/>
    <cellStyle name="20% - Accent1 5 3" xfId="8845"/>
    <cellStyle name="20% - Accent1 5 3 2" xfId="11121"/>
    <cellStyle name="20% - Accent1 5 3 2 2" xfId="16290"/>
    <cellStyle name="20% - Accent1 5 3 2 2 2" xfId="21359"/>
    <cellStyle name="20% - Accent1 5 3 2 2 2 2" xfId="36830"/>
    <cellStyle name="20% - Accent1 5 3 2 2 3" xfId="26498"/>
    <cellStyle name="20% - Accent1 5 3 2 2 3 2" xfId="41983"/>
    <cellStyle name="20% - Accent1 5 3 2 2 4" xfId="47149"/>
    <cellStyle name="20% - Accent1 5 3 2 2 5" xfId="31711"/>
    <cellStyle name="20% - Accent1 5 3 2 3" xfId="13785"/>
    <cellStyle name="20% - Accent1 5 3 2 3 2" xfId="34281"/>
    <cellStyle name="20% - Accent1 5 3 2 4" xfId="18831"/>
    <cellStyle name="20% - Accent1 5 3 2 4 2" xfId="39417"/>
    <cellStyle name="20% - Accent1 5 3 2 5" xfId="23935"/>
    <cellStyle name="20% - Accent1 5 3 2 5 2" xfId="44578"/>
    <cellStyle name="20% - Accent1 5 3 2 6" xfId="29125"/>
    <cellStyle name="20% - Accent1 5 3 3" xfId="15171"/>
    <cellStyle name="20% - Accent1 5 3 3 2" xfId="20238"/>
    <cellStyle name="20% - Accent1 5 3 3 2 2" xfId="35688"/>
    <cellStyle name="20% - Accent1 5 3 3 3" xfId="25356"/>
    <cellStyle name="20% - Accent1 5 3 3 3 2" xfId="40838"/>
    <cellStyle name="20% - Accent1 5 3 3 4" xfId="46004"/>
    <cellStyle name="20% - Accent1 5 3 3 5" xfId="30560"/>
    <cellStyle name="20% - Accent1 5 3 4" xfId="12657"/>
    <cellStyle name="20% - Accent1 5 3 4 2" xfId="33138"/>
    <cellStyle name="20% - Accent1 5 3 5" xfId="17691"/>
    <cellStyle name="20% - Accent1 5 3 5 2" xfId="38266"/>
    <cellStyle name="20% - Accent1 5 3 6" xfId="22784"/>
    <cellStyle name="20% - Accent1 5 3 6 2" xfId="43427"/>
    <cellStyle name="20% - Accent1 5 3 7" xfId="27868"/>
    <cellStyle name="20% - Accent1 5 4" xfId="9733"/>
    <cellStyle name="20% - Accent1 5 4 2" xfId="11378"/>
    <cellStyle name="20% - Accent1 5 4 2 2" xfId="16554"/>
    <cellStyle name="20% - Accent1 5 4 2 2 2" xfId="21623"/>
    <cellStyle name="20% - Accent1 5 4 2 2 2 2" xfId="37097"/>
    <cellStyle name="20% - Accent1 5 4 2 2 3" xfId="26765"/>
    <cellStyle name="20% - Accent1 5 4 2 2 3 2" xfId="42250"/>
    <cellStyle name="20% - Accent1 5 4 2 2 4" xfId="47416"/>
    <cellStyle name="20% - Accent1 5 4 2 2 5" xfId="31978"/>
    <cellStyle name="20% - Accent1 5 4 2 3" xfId="14049"/>
    <cellStyle name="20% - Accent1 5 4 2 3 2" xfId="34548"/>
    <cellStyle name="20% - Accent1 5 4 2 4" xfId="19098"/>
    <cellStyle name="20% - Accent1 5 4 2 4 2" xfId="39684"/>
    <cellStyle name="20% - Accent1 5 4 2 5" xfId="24202"/>
    <cellStyle name="20% - Accent1 5 4 2 5 2" xfId="44845"/>
    <cellStyle name="20% - Accent1 5 4 2 6" xfId="29392"/>
    <cellStyle name="20% - Accent1 5 4 3" xfId="15495"/>
    <cellStyle name="20% - Accent1 5 4 3 2" xfId="20564"/>
    <cellStyle name="20% - Accent1 5 4 3 2 2" xfId="36019"/>
    <cellStyle name="20% - Accent1 5 4 3 3" xfId="25687"/>
    <cellStyle name="20% - Accent1 5 4 3 3 2" xfId="41169"/>
    <cellStyle name="20% - Accent1 5 4 3 4" xfId="46335"/>
    <cellStyle name="20% - Accent1 5 4 3 5" xfId="30856"/>
    <cellStyle name="20% - Accent1 5 4 4" xfId="12949"/>
    <cellStyle name="20% - Accent1 5 4 4 2" xfId="33434"/>
    <cellStyle name="20% - Accent1 5 4 5" xfId="17986"/>
    <cellStyle name="20% - Accent1 5 4 5 2" xfId="38562"/>
    <cellStyle name="20% - Accent1 5 4 6" xfId="23080"/>
    <cellStyle name="20% - Accent1 5 4 6 2" xfId="43723"/>
    <cellStyle name="20% - Accent1 5 4 7" xfId="28135"/>
    <cellStyle name="20% - Accent1 5 5" xfId="10560"/>
    <cellStyle name="20% - Accent1 5 5 2" xfId="15752"/>
    <cellStyle name="20% - Accent1 5 5 2 2" xfId="20818"/>
    <cellStyle name="20% - Accent1 5 5 2 2 2" xfId="36282"/>
    <cellStyle name="20% - Accent1 5 5 2 3" xfId="25950"/>
    <cellStyle name="20% - Accent1 5 5 2 3 2" xfId="41433"/>
    <cellStyle name="20% - Accent1 5 5 2 4" xfId="46599"/>
    <cellStyle name="20% - Accent1 5 5 2 5" xfId="31161"/>
    <cellStyle name="20% - Accent1 5 5 3" xfId="13244"/>
    <cellStyle name="20% - Accent1 5 5 3 2" xfId="33733"/>
    <cellStyle name="20% - Accent1 5 5 4" xfId="18284"/>
    <cellStyle name="20% - Accent1 5 5 4 2" xfId="38867"/>
    <cellStyle name="20% - Accent1 5 5 5" xfId="23385"/>
    <cellStyle name="20% - Accent1 5 5 5 2" xfId="44028"/>
    <cellStyle name="20% - Accent1 5 5 6" xfId="28456"/>
    <cellStyle name="20% - Accent1 5 6" xfId="8027"/>
    <cellStyle name="20% - Accent1 5 6 2" xfId="14436"/>
    <cellStyle name="20% - Accent1 5 6 2 2" xfId="34940"/>
    <cellStyle name="20% - Accent1 5 6 3" xfId="19490"/>
    <cellStyle name="20% - Accent1 5 6 3 2" xfId="40081"/>
    <cellStyle name="20% - Accent1 5 6 4" xfId="24599"/>
    <cellStyle name="20% - Accent1 5 6 4 2" xfId="45245"/>
    <cellStyle name="20% - Accent1 5 6 5" xfId="29774"/>
    <cellStyle name="20% - Accent1 5 7" xfId="11900"/>
    <cellStyle name="20% - Accent1 5 7 2" xfId="32372"/>
    <cellStyle name="20% - Accent1 5 8" xfId="16930"/>
    <cellStyle name="20% - Accent1 5 8 2" xfId="37483"/>
    <cellStyle name="20% - Accent1 5 9" xfId="22004"/>
    <cellStyle name="20% - Accent1 5 9 2" xfId="42642"/>
    <cellStyle name="20% - Accent1 6" xfId="5828"/>
    <cellStyle name="20% - Accent1 6 10" xfId="27214"/>
    <cellStyle name="20% - Accent1 6 2" xfId="6856"/>
    <cellStyle name="20% - Accent1 6 2 2" xfId="10867"/>
    <cellStyle name="20% - Accent1 6 2 2 2" xfId="16013"/>
    <cellStyle name="20% - Accent1 6 2 2 2 2" xfId="21082"/>
    <cellStyle name="20% - Accent1 6 2 2 2 2 2" xfId="36547"/>
    <cellStyle name="20% - Accent1 6 2 2 2 3" xfId="26215"/>
    <cellStyle name="20% - Accent1 6 2 2 2 3 2" xfId="41700"/>
    <cellStyle name="20% - Accent1 6 2 2 2 4" xfId="46866"/>
    <cellStyle name="20% - Accent1 6 2 2 2 5" xfId="31428"/>
    <cellStyle name="20% - Accent1 6 2 2 3" xfId="13508"/>
    <cellStyle name="20% - Accent1 6 2 2 3 2" xfId="33998"/>
    <cellStyle name="20% - Accent1 6 2 2 4" xfId="18548"/>
    <cellStyle name="20% - Accent1 6 2 2 4 2" xfId="39134"/>
    <cellStyle name="20% - Accent1 6 2 2 5" xfId="23652"/>
    <cellStyle name="20% - Accent1 6 2 2 5 2" xfId="44295"/>
    <cellStyle name="20% - Accent1 6 2 2 6" xfId="28723"/>
    <cellStyle name="20% - Accent1 6 2 3" xfId="8396"/>
    <cellStyle name="20% - Accent1 6 2 3 2" xfId="14806"/>
    <cellStyle name="20% - Accent1 6 2 3 2 2" xfId="35319"/>
    <cellStyle name="20% - Accent1 6 2 3 3" xfId="19869"/>
    <cellStyle name="20% - Accent1 6 2 3 3 2" xfId="40462"/>
    <cellStyle name="20% - Accent1 6 2 3 4" xfId="24980"/>
    <cellStyle name="20% - Accent1 6 2 3 4 2" xfId="45628"/>
    <cellStyle name="20% - Accent1 6 2 3 5" xfId="30157"/>
    <cellStyle name="20% - Accent1 6 2 4" xfId="12268"/>
    <cellStyle name="20% - Accent1 6 2 4 2" xfId="32743"/>
    <cellStyle name="20% - Accent1 6 2 5" xfId="17300"/>
    <cellStyle name="20% - Accent1 6 2 5 2" xfId="37864"/>
    <cellStyle name="20% - Accent1 6 2 6" xfId="22383"/>
    <cellStyle name="20% - Accent1 6 2 6 2" xfId="43024"/>
    <cellStyle name="20% - Accent1 6 2 7" xfId="27467"/>
    <cellStyle name="20% - Accent1 6 3" xfId="8943"/>
    <cellStyle name="20% - Accent1 6 3 2" xfId="11135"/>
    <cellStyle name="20% - Accent1 6 3 2 2" xfId="16304"/>
    <cellStyle name="20% - Accent1 6 3 2 2 2" xfId="21373"/>
    <cellStyle name="20% - Accent1 6 3 2 2 2 2" xfId="36844"/>
    <cellStyle name="20% - Accent1 6 3 2 2 3" xfId="26512"/>
    <cellStyle name="20% - Accent1 6 3 2 2 3 2" xfId="41997"/>
    <cellStyle name="20% - Accent1 6 3 2 2 4" xfId="47163"/>
    <cellStyle name="20% - Accent1 6 3 2 2 5" xfId="31725"/>
    <cellStyle name="20% - Accent1 6 3 2 3" xfId="13799"/>
    <cellStyle name="20% - Accent1 6 3 2 3 2" xfId="34295"/>
    <cellStyle name="20% - Accent1 6 3 2 4" xfId="18845"/>
    <cellStyle name="20% - Accent1 6 3 2 4 2" xfId="39431"/>
    <cellStyle name="20% - Accent1 6 3 2 5" xfId="23949"/>
    <cellStyle name="20% - Accent1 6 3 2 5 2" xfId="44592"/>
    <cellStyle name="20% - Accent1 6 3 2 6" xfId="29139"/>
    <cellStyle name="20% - Accent1 6 3 3" xfId="15231"/>
    <cellStyle name="20% - Accent1 6 3 3 2" xfId="20299"/>
    <cellStyle name="20% - Accent1 6 3 3 2 2" xfId="35750"/>
    <cellStyle name="20% - Accent1 6 3 3 3" xfId="25418"/>
    <cellStyle name="20% - Accent1 6 3 3 3 2" xfId="40900"/>
    <cellStyle name="20% - Accent1 6 3 3 4" xfId="46066"/>
    <cellStyle name="20% - Accent1 6 3 3 5" xfId="30587"/>
    <cellStyle name="20% - Accent1 6 3 4" xfId="12684"/>
    <cellStyle name="20% - Accent1 6 3 4 2" xfId="33165"/>
    <cellStyle name="20% - Accent1 6 3 5" xfId="17718"/>
    <cellStyle name="20% - Accent1 6 3 5 2" xfId="38293"/>
    <cellStyle name="20% - Accent1 6 3 6" xfId="22811"/>
    <cellStyle name="20% - Accent1 6 3 6 2" xfId="43454"/>
    <cellStyle name="20% - Accent1 6 3 7" xfId="27882"/>
    <cellStyle name="20% - Accent1 6 4" xfId="9728"/>
    <cellStyle name="20% - Accent1 6 4 2" xfId="11377"/>
    <cellStyle name="20% - Accent1 6 4 2 2" xfId="16553"/>
    <cellStyle name="20% - Accent1 6 4 2 2 2" xfId="21622"/>
    <cellStyle name="20% - Accent1 6 4 2 2 2 2" xfId="37096"/>
    <cellStyle name="20% - Accent1 6 4 2 2 3" xfId="26764"/>
    <cellStyle name="20% - Accent1 6 4 2 2 3 2" xfId="42249"/>
    <cellStyle name="20% - Accent1 6 4 2 2 4" xfId="47415"/>
    <cellStyle name="20% - Accent1 6 4 2 2 5" xfId="31977"/>
    <cellStyle name="20% - Accent1 6 4 2 3" xfId="14048"/>
    <cellStyle name="20% - Accent1 6 4 2 3 2" xfId="34547"/>
    <cellStyle name="20% - Accent1 6 4 2 4" xfId="19097"/>
    <cellStyle name="20% - Accent1 6 4 2 4 2" xfId="39683"/>
    <cellStyle name="20% - Accent1 6 4 2 5" xfId="24201"/>
    <cellStyle name="20% - Accent1 6 4 2 5 2" xfId="44844"/>
    <cellStyle name="20% - Accent1 6 4 2 6" xfId="29391"/>
    <cellStyle name="20% - Accent1 6 4 3" xfId="15494"/>
    <cellStyle name="20% - Accent1 6 4 3 2" xfId="20563"/>
    <cellStyle name="20% - Accent1 6 4 3 2 2" xfId="36018"/>
    <cellStyle name="20% - Accent1 6 4 3 3" xfId="25686"/>
    <cellStyle name="20% - Accent1 6 4 3 3 2" xfId="41168"/>
    <cellStyle name="20% - Accent1 6 4 3 4" xfId="46334"/>
    <cellStyle name="20% - Accent1 6 4 3 5" xfId="30855"/>
    <cellStyle name="20% - Accent1 6 4 4" xfId="12948"/>
    <cellStyle name="20% - Accent1 6 4 4 2" xfId="33433"/>
    <cellStyle name="20% - Accent1 6 4 5" xfId="17985"/>
    <cellStyle name="20% - Accent1 6 4 5 2" xfId="38561"/>
    <cellStyle name="20% - Accent1 6 4 6" xfId="23079"/>
    <cellStyle name="20% - Accent1 6 4 6 2" xfId="43722"/>
    <cellStyle name="20% - Accent1 6 4 7" xfId="28134"/>
    <cellStyle name="20% - Accent1 6 5" xfId="10574"/>
    <cellStyle name="20% - Accent1 6 5 2" xfId="15766"/>
    <cellStyle name="20% - Accent1 6 5 2 2" xfId="20832"/>
    <cellStyle name="20% - Accent1 6 5 2 2 2" xfId="36296"/>
    <cellStyle name="20% - Accent1 6 5 2 3" xfId="25964"/>
    <cellStyle name="20% - Accent1 6 5 2 3 2" xfId="41448"/>
    <cellStyle name="20% - Accent1 6 5 2 4" xfId="46614"/>
    <cellStyle name="20% - Accent1 6 5 2 5" xfId="31176"/>
    <cellStyle name="20% - Accent1 6 5 3" xfId="13258"/>
    <cellStyle name="20% - Accent1 6 5 3 2" xfId="33747"/>
    <cellStyle name="20% - Accent1 6 5 4" xfId="18298"/>
    <cellStyle name="20% - Accent1 6 5 4 2" xfId="38882"/>
    <cellStyle name="20% - Accent1 6 5 5" xfId="23400"/>
    <cellStyle name="20% - Accent1 6 5 5 2" xfId="44043"/>
    <cellStyle name="20% - Accent1 6 5 6" xfId="28471"/>
    <cellStyle name="20% - Accent1 6 6" xfId="8041"/>
    <cellStyle name="20% - Accent1 6 6 2" xfId="14450"/>
    <cellStyle name="20% - Accent1 6 6 2 2" xfId="34954"/>
    <cellStyle name="20% - Accent1 6 6 3" xfId="19504"/>
    <cellStyle name="20% - Accent1 6 6 3 2" xfId="40095"/>
    <cellStyle name="20% - Accent1 6 6 4" xfId="24613"/>
    <cellStyle name="20% - Accent1 6 6 4 2" xfId="45259"/>
    <cellStyle name="20% - Accent1 6 6 5" xfId="29788"/>
    <cellStyle name="20% - Accent1 6 7" xfId="11914"/>
    <cellStyle name="20% - Accent1 6 7 2" xfId="32386"/>
    <cellStyle name="20% - Accent1 6 8" xfId="16944"/>
    <cellStyle name="20% - Accent1 6 8 2" xfId="37497"/>
    <cellStyle name="20% - Accent1 6 9" xfId="22018"/>
    <cellStyle name="20% - Accent1 6 9 2" xfId="42656"/>
    <cellStyle name="20% - Accent1 7" xfId="5868"/>
    <cellStyle name="20% - Accent1 7 10" xfId="27229"/>
    <cellStyle name="20% - Accent1 7 2" xfId="6898"/>
    <cellStyle name="20% - Accent1 7 2 2" xfId="10880"/>
    <cellStyle name="20% - Accent1 7 2 2 2" xfId="16028"/>
    <cellStyle name="20% - Accent1 7 2 2 2 2" xfId="21097"/>
    <cellStyle name="20% - Accent1 7 2 2 2 2 2" xfId="36563"/>
    <cellStyle name="20% - Accent1 7 2 2 2 3" xfId="26231"/>
    <cellStyle name="20% - Accent1 7 2 2 2 3 2" xfId="41716"/>
    <cellStyle name="20% - Accent1 7 2 2 2 4" xfId="46882"/>
    <cellStyle name="20% - Accent1 7 2 2 2 5" xfId="31444"/>
    <cellStyle name="20% - Accent1 7 2 2 3" xfId="13523"/>
    <cellStyle name="20% - Accent1 7 2 2 3 2" xfId="34014"/>
    <cellStyle name="20% - Accent1 7 2 2 4" xfId="18564"/>
    <cellStyle name="20% - Accent1 7 2 2 4 2" xfId="39150"/>
    <cellStyle name="20% - Accent1 7 2 2 5" xfId="23668"/>
    <cellStyle name="20% - Accent1 7 2 2 5 2" xfId="44311"/>
    <cellStyle name="20% - Accent1 7 2 2 6" xfId="28739"/>
    <cellStyle name="20% - Accent1 7 2 3" xfId="8410"/>
    <cellStyle name="20% - Accent1 7 2 3 2" xfId="14821"/>
    <cellStyle name="20% - Accent1 7 2 3 2 2" xfId="35335"/>
    <cellStyle name="20% - Accent1 7 2 3 3" xfId="19885"/>
    <cellStyle name="20% - Accent1 7 2 3 3 2" xfId="40478"/>
    <cellStyle name="20% - Accent1 7 2 3 4" xfId="24996"/>
    <cellStyle name="20% - Accent1 7 2 3 4 2" xfId="45644"/>
    <cellStyle name="20% - Accent1 7 2 3 5" xfId="30173"/>
    <cellStyle name="20% - Accent1 7 2 4" xfId="12283"/>
    <cellStyle name="20% - Accent1 7 2 4 2" xfId="32759"/>
    <cellStyle name="20% - Accent1 7 2 5" xfId="17315"/>
    <cellStyle name="20% - Accent1 7 2 5 2" xfId="37880"/>
    <cellStyle name="20% - Accent1 7 2 6" xfId="22399"/>
    <cellStyle name="20% - Accent1 7 2 6 2" xfId="43040"/>
    <cellStyle name="20% - Accent1 7 2 7" xfId="27483"/>
    <cellStyle name="20% - Accent1 7 3" xfId="8911"/>
    <cellStyle name="20% - Accent1 7 3 2" xfId="11150"/>
    <cellStyle name="20% - Accent1 7 3 2 2" xfId="16319"/>
    <cellStyle name="20% - Accent1 7 3 2 2 2" xfId="21388"/>
    <cellStyle name="20% - Accent1 7 3 2 2 2 2" xfId="36860"/>
    <cellStyle name="20% - Accent1 7 3 2 2 3" xfId="26528"/>
    <cellStyle name="20% - Accent1 7 3 2 2 3 2" xfId="42013"/>
    <cellStyle name="20% - Accent1 7 3 2 2 4" xfId="47179"/>
    <cellStyle name="20% - Accent1 7 3 2 2 5" xfId="31741"/>
    <cellStyle name="20% - Accent1 7 3 2 3" xfId="13814"/>
    <cellStyle name="20% - Accent1 7 3 2 3 2" xfId="34311"/>
    <cellStyle name="20% - Accent1 7 3 2 4" xfId="18861"/>
    <cellStyle name="20% - Accent1 7 3 2 4 2" xfId="39447"/>
    <cellStyle name="20% - Accent1 7 3 2 5" xfId="23965"/>
    <cellStyle name="20% - Accent1 7 3 2 5 2" xfId="44608"/>
    <cellStyle name="20% - Accent1 7 3 2 6" xfId="29155"/>
    <cellStyle name="20% - Accent1 7 3 3" xfId="15221"/>
    <cellStyle name="20% - Accent1 7 3 3 2" xfId="20289"/>
    <cellStyle name="20% - Accent1 7 3 3 2 2" xfId="35740"/>
    <cellStyle name="20% - Accent1 7 3 3 3" xfId="25408"/>
    <cellStyle name="20% - Accent1 7 3 3 3 2" xfId="40890"/>
    <cellStyle name="20% - Accent1 7 3 3 4" xfId="46056"/>
    <cellStyle name="20% - Accent1 7 3 3 5" xfId="30577"/>
    <cellStyle name="20% - Accent1 7 3 4" xfId="12674"/>
    <cellStyle name="20% - Accent1 7 3 4 2" xfId="33155"/>
    <cellStyle name="20% - Accent1 7 3 5" xfId="17708"/>
    <cellStyle name="20% - Accent1 7 3 5 2" xfId="38283"/>
    <cellStyle name="20% - Accent1 7 3 6" xfId="22801"/>
    <cellStyle name="20% - Accent1 7 3 6 2" xfId="43444"/>
    <cellStyle name="20% - Accent1 7 3 7" xfId="27898"/>
    <cellStyle name="20% - Accent1 7 4" xfId="9710"/>
    <cellStyle name="20% - Accent1 7 4 2" xfId="11371"/>
    <cellStyle name="20% - Accent1 7 4 2 2" xfId="16547"/>
    <cellStyle name="20% - Accent1 7 4 2 2 2" xfId="21616"/>
    <cellStyle name="20% - Accent1 7 4 2 2 2 2" xfId="37090"/>
    <cellStyle name="20% - Accent1 7 4 2 2 3" xfId="26758"/>
    <cellStyle name="20% - Accent1 7 4 2 2 3 2" xfId="42243"/>
    <cellStyle name="20% - Accent1 7 4 2 2 4" xfId="47409"/>
    <cellStyle name="20% - Accent1 7 4 2 2 5" xfId="31971"/>
    <cellStyle name="20% - Accent1 7 4 2 3" xfId="14042"/>
    <cellStyle name="20% - Accent1 7 4 2 3 2" xfId="34541"/>
    <cellStyle name="20% - Accent1 7 4 2 4" xfId="19091"/>
    <cellStyle name="20% - Accent1 7 4 2 4 2" xfId="39677"/>
    <cellStyle name="20% - Accent1 7 4 2 5" xfId="24195"/>
    <cellStyle name="20% - Accent1 7 4 2 5 2" xfId="44838"/>
    <cellStyle name="20% - Accent1 7 4 2 6" xfId="29385"/>
    <cellStyle name="20% - Accent1 7 4 3" xfId="15488"/>
    <cellStyle name="20% - Accent1 7 4 3 2" xfId="20557"/>
    <cellStyle name="20% - Accent1 7 4 3 2 2" xfId="36012"/>
    <cellStyle name="20% - Accent1 7 4 3 3" xfId="25680"/>
    <cellStyle name="20% - Accent1 7 4 3 3 2" xfId="41162"/>
    <cellStyle name="20% - Accent1 7 4 3 4" xfId="46328"/>
    <cellStyle name="20% - Accent1 7 4 3 5" xfId="30849"/>
    <cellStyle name="20% - Accent1 7 4 4" xfId="12942"/>
    <cellStyle name="20% - Accent1 7 4 4 2" xfId="33427"/>
    <cellStyle name="20% - Accent1 7 4 5" xfId="17979"/>
    <cellStyle name="20% - Accent1 7 4 5 2" xfId="38555"/>
    <cellStyle name="20% - Accent1 7 4 6" xfId="23073"/>
    <cellStyle name="20% - Accent1 7 4 6 2" xfId="43716"/>
    <cellStyle name="20% - Accent1 7 4 7" xfId="28128"/>
    <cellStyle name="20% - Accent1 7 5" xfId="10589"/>
    <cellStyle name="20% - Accent1 7 5 2" xfId="15781"/>
    <cellStyle name="20% - Accent1 7 5 2 2" xfId="20847"/>
    <cellStyle name="20% - Accent1 7 5 2 2 2" xfId="36311"/>
    <cellStyle name="20% - Accent1 7 5 2 3" xfId="25979"/>
    <cellStyle name="20% - Accent1 7 5 2 3 2" xfId="41463"/>
    <cellStyle name="20% - Accent1 7 5 2 4" xfId="46629"/>
    <cellStyle name="20% - Accent1 7 5 2 5" xfId="31191"/>
    <cellStyle name="20% - Accent1 7 5 3" xfId="13273"/>
    <cellStyle name="20% - Accent1 7 5 3 2" xfId="33762"/>
    <cellStyle name="20% - Accent1 7 5 4" xfId="18313"/>
    <cellStyle name="20% - Accent1 7 5 4 2" xfId="38897"/>
    <cellStyle name="20% - Accent1 7 5 5" xfId="23415"/>
    <cellStyle name="20% - Accent1 7 5 5 2" xfId="44058"/>
    <cellStyle name="20% - Accent1 7 5 6" xfId="28486"/>
    <cellStyle name="20% - Accent1 7 6" xfId="8056"/>
    <cellStyle name="20% - Accent1 7 6 2" xfId="14465"/>
    <cellStyle name="20% - Accent1 7 6 2 2" xfId="34969"/>
    <cellStyle name="20% - Accent1 7 6 3" xfId="19519"/>
    <cellStyle name="20% - Accent1 7 6 3 2" xfId="40110"/>
    <cellStyle name="20% - Accent1 7 6 4" xfId="24628"/>
    <cellStyle name="20% - Accent1 7 6 4 2" xfId="45275"/>
    <cellStyle name="20% - Accent1 7 6 5" xfId="29804"/>
    <cellStyle name="20% - Accent1 7 7" xfId="11929"/>
    <cellStyle name="20% - Accent1 7 7 2" xfId="32401"/>
    <cellStyle name="20% - Accent1 7 8" xfId="16959"/>
    <cellStyle name="20% - Accent1 7 8 2" xfId="37512"/>
    <cellStyle name="20% - Accent1 7 9" xfId="22033"/>
    <cellStyle name="20% - Accent1 7 9 2" xfId="42672"/>
    <cellStyle name="20% - Accent1 8" xfId="5907"/>
    <cellStyle name="20% - Accent1 8 10" xfId="27244"/>
    <cellStyle name="20% - Accent1 8 2" xfId="6939"/>
    <cellStyle name="20% - Accent1 8 2 2" xfId="10893"/>
    <cellStyle name="20% - Accent1 8 2 2 2" xfId="16042"/>
    <cellStyle name="20% - Accent1 8 2 2 2 2" xfId="21111"/>
    <cellStyle name="20% - Accent1 8 2 2 2 2 2" xfId="36577"/>
    <cellStyle name="20% - Accent1 8 2 2 2 3" xfId="26245"/>
    <cellStyle name="20% - Accent1 8 2 2 2 3 2" xfId="41730"/>
    <cellStyle name="20% - Accent1 8 2 2 2 4" xfId="46896"/>
    <cellStyle name="20% - Accent1 8 2 2 2 5" xfId="31458"/>
    <cellStyle name="20% - Accent1 8 2 2 3" xfId="13537"/>
    <cellStyle name="20% - Accent1 8 2 2 3 2" xfId="34028"/>
    <cellStyle name="20% - Accent1 8 2 2 4" xfId="18578"/>
    <cellStyle name="20% - Accent1 8 2 2 4 2" xfId="39164"/>
    <cellStyle name="20% - Accent1 8 2 2 5" xfId="23682"/>
    <cellStyle name="20% - Accent1 8 2 2 5 2" xfId="44325"/>
    <cellStyle name="20% - Accent1 8 2 2 6" xfId="28753"/>
    <cellStyle name="20% - Accent1 8 2 3" xfId="8424"/>
    <cellStyle name="20% - Accent1 8 2 3 2" xfId="14835"/>
    <cellStyle name="20% - Accent1 8 2 3 2 2" xfId="35349"/>
    <cellStyle name="20% - Accent1 8 2 3 3" xfId="19899"/>
    <cellStyle name="20% - Accent1 8 2 3 3 2" xfId="40492"/>
    <cellStyle name="20% - Accent1 8 2 3 4" xfId="25010"/>
    <cellStyle name="20% - Accent1 8 2 3 4 2" xfId="45658"/>
    <cellStyle name="20% - Accent1 8 2 3 5" xfId="30187"/>
    <cellStyle name="20% - Accent1 8 2 4" xfId="12297"/>
    <cellStyle name="20% - Accent1 8 2 4 2" xfId="32773"/>
    <cellStyle name="20% - Accent1 8 2 5" xfId="17329"/>
    <cellStyle name="20% - Accent1 8 2 5 2" xfId="37894"/>
    <cellStyle name="20% - Accent1 8 2 6" xfId="22413"/>
    <cellStyle name="20% - Accent1 8 2 6 2" xfId="43054"/>
    <cellStyle name="20% - Accent1 8 2 7" xfId="27497"/>
    <cellStyle name="20% - Accent1 8 3" xfId="9085"/>
    <cellStyle name="20% - Accent1 8 3 2" xfId="11164"/>
    <cellStyle name="20% - Accent1 8 3 2 2" xfId="16333"/>
    <cellStyle name="20% - Accent1 8 3 2 2 2" xfId="21402"/>
    <cellStyle name="20% - Accent1 8 3 2 2 2 2" xfId="36874"/>
    <cellStyle name="20% - Accent1 8 3 2 2 3" xfId="26542"/>
    <cellStyle name="20% - Accent1 8 3 2 2 3 2" xfId="42027"/>
    <cellStyle name="20% - Accent1 8 3 2 2 4" xfId="47193"/>
    <cellStyle name="20% - Accent1 8 3 2 2 5" xfId="31755"/>
    <cellStyle name="20% - Accent1 8 3 2 3" xfId="13828"/>
    <cellStyle name="20% - Accent1 8 3 2 3 2" xfId="34325"/>
    <cellStyle name="20% - Accent1 8 3 2 4" xfId="18875"/>
    <cellStyle name="20% - Accent1 8 3 2 4 2" xfId="39461"/>
    <cellStyle name="20% - Accent1 8 3 2 5" xfId="23979"/>
    <cellStyle name="20% - Accent1 8 3 2 5 2" xfId="44622"/>
    <cellStyle name="20% - Accent1 8 3 2 6" xfId="29169"/>
    <cellStyle name="20% - Accent1 8 3 3" xfId="15274"/>
    <cellStyle name="20% - Accent1 8 3 3 2" xfId="20343"/>
    <cellStyle name="20% - Accent1 8 3 3 2 2" xfId="35796"/>
    <cellStyle name="20% - Accent1 8 3 3 3" xfId="25464"/>
    <cellStyle name="20% - Accent1 8 3 3 3 2" xfId="40946"/>
    <cellStyle name="20% - Accent1 8 3 3 4" xfId="46112"/>
    <cellStyle name="20% - Accent1 8 3 3 5" xfId="30633"/>
    <cellStyle name="20% - Accent1 8 3 4" xfId="12728"/>
    <cellStyle name="20% - Accent1 8 3 4 2" xfId="33211"/>
    <cellStyle name="20% - Accent1 8 3 5" xfId="17763"/>
    <cellStyle name="20% - Accent1 8 3 5 2" xfId="38339"/>
    <cellStyle name="20% - Accent1 8 3 6" xfId="22857"/>
    <cellStyle name="20% - Accent1 8 3 6 2" xfId="43500"/>
    <cellStyle name="20% - Accent1 8 3 7" xfId="27912"/>
    <cellStyle name="20% - Accent1 8 4" xfId="9739"/>
    <cellStyle name="20% - Accent1 8 4 2" xfId="11382"/>
    <cellStyle name="20% - Accent1 8 4 2 2" xfId="16558"/>
    <cellStyle name="20% - Accent1 8 4 2 2 2" xfId="21627"/>
    <cellStyle name="20% - Accent1 8 4 2 2 2 2" xfId="37101"/>
    <cellStyle name="20% - Accent1 8 4 2 2 3" xfId="26769"/>
    <cellStyle name="20% - Accent1 8 4 2 2 3 2" xfId="42254"/>
    <cellStyle name="20% - Accent1 8 4 2 2 4" xfId="47420"/>
    <cellStyle name="20% - Accent1 8 4 2 2 5" xfId="31982"/>
    <cellStyle name="20% - Accent1 8 4 2 3" xfId="14053"/>
    <cellStyle name="20% - Accent1 8 4 2 3 2" xfId="34552"/>
    <cellStyle name="20% - Accent1 8 4 2 4" xfId="19102"/>
    <cellStyle name="20% - Accent1 8 4 2 4 2" xfId="39688"/>
    <cellStyle name="20% - Accent1 8 4 2 5" xfId="24206"/>
    <cellStyle name="20% - Accent1 8 4 2 5 2" xfId="44849"/>
    <cellStyle name="20% - Accent1 8 4 2 6" xfId="29396"/>
    <cellStyle name="20% - Accent1 8 4 3" xfId="15499"/>
    <cellStyle name="20% - Accent1 8 4 3 2" xfId="20568"/>
    <cellStyle name="20% - Accent1 8 4 3 2 2" xfId="36023"/>
    <cellStyle name="20% - Accent1 8 4 3 3" xfId="25691"/>
    <cellStyle name="20% - Accent1 8 4 3 3 2" xfId="41173"/>
    <cellStyle name="20% - Accent1 8 4 3 4" xfId="46339"/>
    <cellStyle name="20% - Accent1 8 4 3 5" xfId="30860"/>
    <cellStyle name="20% - Accent1 8 4 4" xfId="12953"/>
    <cellStyle name="20% - Accent1 8 4 4 2" xfId="33438"/>
    <cellStyle name="20% - Accent1 8 4 5" xfId="17990"/>
    <cellStyle name="20% - Accent1 8 4 5 2" xfId="38566"/>
    <cellStyle name="20% - Accent1 8 4 6" xfId="23084"/>
    <cellStyle name="20% - Accent1 8 4 6 2" xfId="43727"/>
    <cellStyle name="20% - Accent1 8 4 7" xfId="28139"/>
    <cellStyle name="20% - Accent1 8 5" xfId="10603"/>
    <cellStyle name="20% - Accent1 8 5 2" xfId="15795"/>
    <cellStyle name="20% - Accent1 8 5 2 2" xfId="20862"/>
    <cellStyle name="20% - Accent1 8 5 2 2 2" xfId="36326"/>
    <cellStyle name="20% - Accent1 8 5 2 3" xfId="25994"/>
    <cellStyle name="20% - Accent1 8 5 2 3 2" xfId="41478"/>
    <cellStyle name="20% - Accent1 8 5 2 4" xfId="46644"/>
    <cellStyle name="20% - Accent1 8 5 2 5" xfId="31206"/>
    <cellStyle name="20% - Accent1 8 5 3" xfId="13288"/>
    <cellStyle name="20% - Accent1 8 5 3 2" xfId="33777"/>
    <cellStyle name="20% - Accent1 8 5 4" xfId="18328"/>
    <cellStyle name="20% - Accent1 8 5 4 2" xfId="38912"/>
    <cellStyle name="20% - Accent1 8 5 5" xfId="23430"/>
    <cellStyle name="20% - Accent1 8 5 5 2" xfId="44073"/>
    <cellStyle name="20% - Accent1 8 5 6" xfId="28501"/>
    <cellStyle name="20% - Accent1 8 6" xfId="8070"/>
    <cellStyle name="20% - Accent1 8 6 2" xfId="14479"/>
    <cellStyle name="20% - Accent1 8 6 2 2" xfId="34983"/>
    <cellStyle name="20% - Accent1 8 6 3" xfId="19533"/>
    <cellStyle name="20% - Accent1 8 6 3 2" xfId="40124"/>
    <cellStyle name="20% - Accent1 8 6 4" xfId="24642"/>
    <cellStyle name="20% - Accent1 8 6 4 2" xfId="45289"/>
    <cellStyle name="20% - Accent1 8 6 5" xfId="29818"/>
    <cellStyle name="20% - Accent1 8 7" xfId="11943"/>
    <cellStyle name="20% - Accent1 8 7 2" xfId="32415"/>
    <cellStyle name="20% - Accent1 8 8" xfId="16973"/>
    <cellStyle name="20% - Accent1 8 8 2" xfId="37526"/>
    <cellStyle name="20% - Accent1 8 9" xfId="22047"/>
    <cellStyle name="20% - Accent1 8 9 2" xfId="42686"/>
    <cellStyle name="20% - Accent1 9" xfId="5946"/>
    <cellStyle name="20% - Accent1 9 10" xfId="27259"/>
    <cellStyle name="20% - Accent1 9 2" xfId="6980"/>
    <cellStyle name="20% - Accent1 9 2 2" xfId="10906"/>
    <cellStyle name="20% - Accent1 9 2 2 2" xfId="16056"/>
    <cellStyle name="20% - Accent1 9 2 2 2 2" xfId="21125"/>
    <cellStyle name="20% - Accent1 9 2 2 2 2 2" xfId="36591"/>
    <cellStyle name="20% - Accent1 9 2 2 2 3" xfId="26259"/>
    <cellStyle name="20% - Accent1 9 2 2 2 3 2" xfId="41744"/>
    <cellStyle name="20% - Accent1 9 2 2 2 4" xfId="46910"/>
    <cellStyle name="20% - Accent1 9 2 2 2 5" xfId="31472"/>
    <cellStyle name="20% - Accent1 9 2 2 3" xfId="13551"/>
    <cellStyle name="20% - Accent1 9 2 2 3 2" xfId="34042"/>
    <cellStyle name="20% - Accent1 9 2 2 4" xfId="18592"/>
    <cellStyle name="20% - Accent1 9 2 2 4 2" xfId="39178"/>
    <cellStyle name="20% - Accent1 9 2 2 5" xfId="23696"/>
    <cellStyle name="20% - Accent1 9 2 2 5 2" xfId="44339"/>
    <cellStyle name="20% - Accent1 9 2 2 6" xfId="28767"/>
    <cellStyle name="20% - Accent1 9 2 3" xfId="8438"/>
    <cellStyle name="20% - Accent1 9 2 3 2" xfId="14849"/>
    <cellStyle name="20% - Accent1 9 2 3 2 2" xfId="35363"/>
    <cellStyle name="20% - Accent1 9 2 3 3" xfId="19913"/>
    <cellStyle name="20% - Accent1 9 2 3 3 2" xfId="40506"/>
    <cellStyle name="20% - Accent1 9 2 3 4" xfId="25024"/>
    <cellStyle name="20% - Accent1 9 2 3 4 2" xfId="45672"/>
    <cellStyle name="20% - Accent1 9 2 3 5" xfId="30201"/>
    <cellStyle name="20% - Accent1 9 2 4" xfId="12311"/>
    <cellStyle name="20% - Accent1 9 2 4 2" xfId="32787"/>
    <cellStyle name="20% - Accent1 9 2 5" xfId="17343"/>
    <cellStyle name="20% - Accent1 9 2 5 2" xfId="37908"/>
    <cellStyle name="20% - Accent1 9 2 6" xfId="22427"/>
    <cellStyle name="20% - Accent1 9 2 6 2" xfId="43068"/>
    <cellStyle name="20% - Accent1 9 2 7" xfId="27511"/>
    <cellStyle name="20% - Accent1 9 3" xfId="9126"/>
    <cellStyle name="20% - Accent1 9 3 2" xfId="11178"/>
    <cellStyle name="20% - Accent1 9 3 2 2" xfId="16347"/>
    <cellStyle name="20% - Accent1 9 3 2 2 2" xfId="21416"/>
    <cellStyle name="20% - Accent1 9 3 2 2 2 2" xfId="36888"/>
    <cellStyle name="20% - Accent1 9 3 2 2 3" xfId="26556"/>
    <cellStyle name="20% - Accent1 9 3 2 2 3 2" xfId="42041"/>
    <cellStyle name="20% - Accent1 9 3 2 2 4" xfId="47207"/>
    <cellStyle name="20% - Accent1 9 3 2 2 5" xfId="31769"/>
    <cellStyle name="20% - Accent1 9 3 2 3" xfId="13842"/>
    <cellStyle name="20% - Accent1 9 3 2 3 2" xfId="34339"/>
    <cellStyle name="20% - Accent1 9 3 2 4" xfId="18889"/>
    <cellStyle name="20% - Accent1 9 3 2 4 2" xfId="39475"/>
    <cellStyle name="20% - Accent1 9 3 2 5" xfId="23993"/>
    <cellStyle name="20% - Accent1 9 3 2 5 2" xfId="44636"/>
    <cellStyle name="20% - Accent1 9 3 2 6" xfId="29183"/>
    <cellStyle name="20% - Accent1 9 3 3" xfId="15288"/>
    <cellStyle name="20% - Accent1 9 3 3 2" xfId="20357"/>
    <cellStyle name="20% - Accent1 9 3 3 2 2" xfId="35810"/>
    <cellStyle name="20% - Accent1 9 3 3 3" xfId="25478"/>
    <cellStyle name="20% - Accent1 9 3 3 3 2" xfId="40960"/>
    <cellStyle name="20% - Accent1 9 3 3 4" xfId="46126"/>
    <cellStyle name="20% - Accent1 9 3 3 5" xfId="30647"/>
    <cellStyle name="20% - Accent1 9 3 4" xfId="12742"/>
    <cellStyle name="20% - Accent1 9 3 4 2" xfId="33225"/>
    <cellStyle name="20% - Accent1 9 3 5" xfId="17777"/>
    <cellStyle name="20% - Accent1 9 3 5 2" xfId="38353"/>
    <cellStyle name="20% - Accent1 9 3 6" xfId="22871"/>
    <cellStyle name="20% - Accent1 9 3 6 2" xfId="43514"/>
    <cellStyle name="20% - Accent1 9 3 7" xfId="27926"/>
    <cellStyle name="20% - Accent1 9 4" xfId="9796"/>
    <cellStyle name="20% - Accent1 9 4 2" xfId="11399"/>
    <cellStyle name="20% - Accent1 9 4 2 2" xfId="16575"/>
    <cellStyle name="20% - Accent1 9 4 2 2 2" xfId="21644"/>
    <cellStyle name="20% - Accent1 9 4 2 2 2 2" xfId="37118"/>
    <cellStyle name="20% - Accent1 9 4 2 2 3" xfId="26786"/>
    <cellStyle name="20% - Accent1 9 4 2 2 3 2" xfId="42271"/>
    <cellStyle name="20% - Accent1 9 4 2 2 4" xfId="47437"/>
    <cellStyle name="20% - Accent1 9 4 2 2 5" xfId="31999"/>
    <cellStyle name="20% - Accent1 9 4 2 3" xfId="14070"/>
    <cellStyle name="20% - Accent1 9 4 2 3 2" xfId="34569"/>
    <cellStyle name="20% - Accent1 9 4 2 4" xfId="19119"/>
    <cellStyle name="20% - Accent1 9 4 2 4 2" xfId="39705"/>
    <cellStyle name="20% - Accent1 9 4 2 5" xfId="24223"/>
    <cellStyle name="20% - Accent1 9 4 2 5 2" xfId="44866"/>
    <cellStyle name="20% - Accent1 9 4 2 6" xfId="29413"/>
    <cellStyle name="20% - Accent1 9 4 3" xfId="15516"/>
    <cellStyle name="20% - Accent1 9 4 3 2" xfId="20585"/>
    <cellStyle name="20% - Accent1 9 4 3 2 2" xfId="36040"/>
    <cellStyle name="20% - Accent1 9 4 3 3" xfId="25708"/>
    <cellStyle name="20% - Accent1 9 4 3 3 2" xfId="41190"/>
    <cellStyle name="20% - Accent1 9 4 3 4" xfId="46356"/>
    <cellStyle name="20% - Accent1 9 4 3 5" xfId="30877"/>
    <cellStyle name="20% - Accent1 9 4 4" xfId="12970"/>
    <cellStyle name="20% - Accent1 9 4 4 2" xfId="33455"/>
    <cellStyle name="20% - Accent1 9 4 5" xfId="18007"/>
    <cellStyle name="20% - Accent1 9 4 5 2" xfId="38583"/>
    <cellStyle name="20% - Accent1 9 4 6" xfId="23101"/>
    <cellStyle name="20% - Accent1 9 4 6 2" xfId="43744"/>
    <cellStyle name="20% - Accent1 9 4 7" xfId="28156"/>
    <cellStyle name="20% - Accent1 9 5" xfId="10617"/>
    <cellStyle name="20% - Accent1 9 5 2" xfId="15809"/>
    <cellStyle name="20% - Accent1 9 5 2 2" xfId="20877"/>
    <cellStyle name="20% - Accent1 9 5 2 2 2" xfId="36341"/>
    <cellStyle name="20% - Accent1 9 5 2 3" xfId="26009"/>
    <cellStyle name="20% - Accent1 9 5 2 3 2" xfId="41493"/>
    <cellStyle name="20% - Accent1 9 5 2 4" xfId="46659"/>
    <cellStyle name="20% - Accent1 9 5 2 5" xfId="31221"/>
    <cellStyle name="20% - Accent1 9 5 3" xfId="13303"/>
    <cellStyle name="20% - Accent1 9 5 3 2" xfId="33792"/>
    <cellStyle name="20% - Accent1 9 5 4" xfId="18343"/>
    <cellStyle name="20% - Accent1 9 5 4 2" xfId="38927"/>
    <cellStyle name="20% - Accent1 9 5 5" xfId="23445"/>
    <cellStyle name="20% - Accent1 9 5 5 2" xfId="44088"/>
    <cellStyle name="20% - Accent1 9 5 6" xfId="28516"/>
    <cellStyle name="20% - Accent1 9 6" xfId="8084"/>
    <cellStyle name="20% - Accent1 9 6 2" xfId="14493"/>
    <cellStyle name="20% - Accent1 9 6 2 2" xfId="34997"/>
    <cellStyle name="20% - Accent1 9 6 3" xfId="19547"/>
    <cellStyle name="20% - Accent1 9 6 3 2" xfId="40138"/>
    <cellStyle name="20% - Accent1 9 6 4" xfId="24656"/>
    <cellStyle name="20% - Accent1 9 6 4 2" xfId="45303"/>
    <cellStyle name="20% - Accent1 9 6 5" xfId="29832"/>
    <cellStyle name="20% - Accent1 9 7" xfId="11957"/>
    <cellStyle name="20% - Accent1 9 7 2" xfId="32429"/>
    <cellStyle name="20% - Accent1 9 8" xfId="16987"/>
    <cellStyle name="20% - Accent1 9 8 2" xfId="37540"/>
    <cellStyle name="20% - Accent1 9 9" xfId="22061"/>
    <cellStyle name="20% - Accent1 9 9 2" xfId="42700"/>
    <cellStyle name="20% - Accent2 10" xfId="5988"/>
    <cellStyle name="20% - Accent2 10 10" xfId="27276"/>
    <cellStyle name="20% - Accent2 10 2" xfId="7024"/>
    <cellStyle name="20% - Accent2 10 2 2" xfId="10922"/>
    <cellStyle name="20% - Accent2 10 2 2 2" xfId="16072"/>
    <cellStyle name="20% - Accent2 10 2 2 2 2" xfId="21141"/>
    <cellStyle name="20% - Accent2 10 2 2 2 2 2" xfId="36607"/>
    <cellStyle name="20% - Accent2 10 2 2 2 3" xfId="26275"/>
    <cellStyle name="20% - Accent2 10 2 2 2 3 2" xfId="41760"/>
    <cellStyle name="20% - Accent2 10 2 2 2 4" xfId="46926"/>
    <cellStyle name="20% - Accent2 10 2 2 2 5" xfId="31488"/>
    <cellStyle name="20% - Accent2 10 2 2 3" xfId="13567"/>
    <cellStyle name="20% - Accent2 10 2 2 3 2" xfId="34058"/>
    <cellStyle name="20% - Accent2 10 2 2 4" xfId="18608"/>
    <cellStyle name="20% - Accent2 10 2 2 4 2" xfId="39194"/>
    <cellStyle name="20% - Accent2 10 2 2 5" xfId="23712"/>
    <cellStyle name="20% - Accent2 10 2 2 5 2" xfId="44355"/>
    <cellStyle name="20% - Accent2 10 2 2 6" xfId="28783"/>
    <cellStyle name="20% - Accent2 10 2 3" xfId="8454"/>
    <cellStyle name="20% - Accent2 10 2 3 2" xfId="14865"/>
    <cellStyle name="20% - Accent2 10 2 3 2 2" xfId="35379"/>
    <cellStyle name="20% - Accent2 10 2 3 3" xfId="19929"/>
    <cellStyle name="20% - Accent2 10 2 3 3 2" xfId="40522"/>
    <cellStyle name="20% - Accent2 10 2 3 4" xfId="25040"/>
    <cellStyle name="20% - Accent2 10 2 3 4 2" xfId="45688"/>
    <cellStyle name="20% - Accent2 10 2 3 5" xfId="30217"/>
    <cellStyle name="20% - Accent2 10 2 4" xfId="12327"/>
    <cellStyle name="20% - Accent2 10 2 4 2" xfId="32803"/>
    <cellStyle name="20% - Accent2 10 2 5" xfId="17359"/>
    <cellStyle name="20% - Accent2 10 2 5 2" xfId="37924"/>
    <cellStyle name="20% - Accent2 10 2 6" xfId="22443"/>
    <cellStyle name="20% - Accent2 10 2 6 2" xfId="43084"/>
    <cellStyle name="20% - Accent2 10 2 7" xfId="27527"/>
    <cellStyle name="20% - Accent2 10 3" xfId="9170"/>
    <cellStyle name="20% - Accent2 10 3 2" xfId="11194"/>
    <cellStyle name="20% - Accent2 10 3 2 2" xfId="16363"/>
    <cellStyle name="20% - Accent2 10 3 2 2 2" xfId="21432"/>
    <cellStyle name="20% - Accent2 10 3 2 2 2 2" xfId="36904"/>
    <cellStyle name="20% - Accent2 10 3 2 2 3" xfId="26572"/>
    <cellStyle name="20% - Accent2 10 3 2 2 3 2" xfId="42057"/>
    <cellStyle name="20% - Accent2 10 3 2 2 4" xfId="47223"/>
    <cellStyle name="20% - Accent2 10 3 2 2 5" xfId="31785"/>
    <cellStyle name="20% - Accent2 10 3 2 3" xfId="13858"/>
    <cellStyle name="20% - Accent2 10 3 2 3 2" xfId="34355"/>
    <cellStyle name="20% - Accent2 10 3 2 4" xfId="18905"/>
    <cellStyle name="20% - Accent2 10 3 2 4 2" xfId="39491"/>
    <cellStyle name="20% - Accent2 10 3 2 5" xfId="24009"/>
    <cellStyle name="20% - Accent2 10 3 2 5 2" xfId="44652"/>
    <cellStyle name="20% - Accent2 10 3 2 6" xfId="29199"/>
    <cellStyle name="20% - Accent2 10 3 3" xfId="15304"/>
    <cellStyle name="20% - Accent2 10 3 3 2" xfId="20373"/>
    <cellStyle name="20% - Accent2 10 3 3 2 2" xfId="35826"/>
    <cellStyle name="20% - Accent2 10 3 3 3" xfId="25494"/>
    <cellStyle name="20% - Accent2 10 3 3 3 2" xfId="40976"/>
    <cellStyle name="20% - Accent2 10 3 3 4" xfId="46142"/>
    <cellStyle name="20% - Accent2 10 3 3 5" xfId="30663"/>
    <cellStyle name="20% - Accent2 10 3 4" xfId="12758"/>
    <cellStyle name="20% - Accent2 10 3 4 2" xfId="33241"/>
    <cellStyle name="20% - Accent2 10 3 5" xfId="17793"/>
    <cellStyle name="20% - Accent2 10 3 5 2" xfId="38369"/>
    <cellStyle name="20% - Accent2 10 3 6" xfId="22887"/>
    <cellStyle name="20% - Accent2 10 3 6 2" xfId="43530"/>
    <cellStyle name="20% - Accent2 10 3 7" xfId="27942"/>
    <cellStyle name="20% - Accent2 10 4" xfId="9659"/>
    <cellStyle name="20% - Accent2 10 4 2" xfId="11357"/>
    <cellStyle name="20% - Accent2 10 4 2 2" xfId="16533"/>
    <cellStyle name="20% - Accent2 10 4 2 2 2" xfId="21602"/>
    <cellStyle name="20% - Accent2 10 4 2 2 2 2" xfId="37076"/>
    <cellStyle name="20% - Accent2 10 4 2 2 3" xfId="26744"/>
    <cellStyle name="20% - Accent2 10 4 2 2 3 2" xfId="42229"/>
    <cellStyle name="20% - Accent2 10 4 2 2 4" xfId="47395"/>
    <cellStyle name="20% - Accent2 10 4 2 2 5" xfId="31957"/>
    <cellStyle name="20% - Accent2 10 4 2 3" xfId="14028"/>
    <cellStyle name="20% - Accent2 10 4 2 3 2" xfId="34527"/>
    <cellStyle name="20% - Accent2 10 4 2 4" xfId="19077"/>
    <cellStyle name="20% - Accent2 10 4 2 4 2" xfId="39663"/>
    <cellStyle name="20% - Accent2 10 4 2 5" xfId="24181"/>
    <cellStyle name="20% - Accent2 10 4 2 5 2" xfId="44824"/>
    <cellStyle name="20% - Accent2 10 4 2 6" xfId="29371"/>
    <cellStyle name="20% - Accent2 10 4 3" xfId="15474"/>
    <cellStyle name="20% - Accent2 10 4 3 2" xfId="20543"/>
    <cellStyle name="20% - Accent2 10 4 3 2 2" xfId="35998"/>
    <cellStyle name="20% - Accent2 10 4 3 3" xfId="25666"/>
    <cellStyle name="20% - Accent2 10 4 3 3 2" xfId="41148"/>
    <cellStyle name="20% - Accent2 10 4 3 4" xfId="46314"/>
    <cellStyle name="20% - Accent2 10 4 3 5" xfId="30835"/>
    <cellStyle name="20% - Accent2 10 4 4" xfId="12928"/>
    <cellStyle name="20% - Accent2 10 4 4 2" xfId="33413"/>
    <cellStyle name="20% - Accent2 10 4 5" xfId="17965"/>
    <cellStyle name="20% - Accent2 10 4 5 2" xfId="38541"/>
    <cellStyle name="20% - Accent2 10 4 6" xfId="23059"/>
    <cellStyle name="20% - Accent2 10 4 6 2" xfId="43702"/>
    <cellStyle name="20% - Accent2 10 4 7" xfId="28114"/>
    <cellStyle name="20% - Accent2 10 5" xfId="10634"/>
    <cellStyle name="20% - Accent2 10 5 2" xfId="15826"/>
    <cellStyle name="20% - Accent2 10 5 2 2" xfId="20894"/>
    <cellStyle name="20% - Accent2 10 5 2 2 2" xfId="36358"/>
    <cellStyle name="20% - Accent2 10 5 2 3" xfId="26026"/>
    <cellStyle name="20% - Accent2 10 5 2 3 2" xfId="41510"/>
    <cellStyle name="20% - Accent2 10 5 2 4" xfId="46676"/>
    <cellStyle name="20% - Accent2 10 5 2 5" xfId="31238"/>
    <cellStyle name="20% - Accent2 10 5 3" xfId="13320"/>
    <cellStyle name="20% - Accent2 10 5 3 2" xfId="33809"/>
    <cellStyle name="20% - Accent2 10 5 4" xfId="18360"/>
    <cellStyle name="20% - Accent2 10 5 4 2" xfId="38944"/>
    <cellStyle name="20% - Accent2 10 5 5" xfId="23462"/>
    <cellStyle name="20% - Accent2 10 5 5 2" xfId="44105"/>
    <cellStyle name="20% - Accent2 10 5 6" xfId="28533"/>
    <cellStyle name="20% - Accent2 10 6" xfId="8100"/>
    <cellStyle name="20% - Accent2 10 6 2" xfId="14509"/>
    <cellStyle name="20% - Accent2 10 6 2 2" xfId="35013"/>
    <cellStyle name="20% - Accent2 10 6 3" xfId="19563"/>
    <cellStyle name="20% - Accent2 10 6 3 2" xfId="40154"/>
    <cellStyle name="20% - Accent2 10 6 4" xfId="24672"/>
    <cellStyle name="20% - Accent2 10 6 4 2" xfId="45319"/>
    <cellStyle name="20% - Accent2 10 6 5" xfId="29848"/>
    <cellStyle name="20% - Accent2 10 7" xfId="11973"/>
    <cellStyle name="20% - Accent2 10 7 2" xfId="32445"/>
    <cellStyle name="20% - Accent2 10 8" xfId="17003"/>
    <cellStyle name="20% - Accent2 10 8 2" xfId="37556"/>
    <cellStyle name="20% - Accent2 10 9" xfId="22077"/>
    <cellStyle name="20% - Accent2 10 9 2" xfId="42716"/>
    <cellStyle name="20% - Accent2 11" xfId="6027"/>
    <cellStyle name="20% - Accent2 11 10" xfId="27291"/>
    <cellStyle name="20% - Accent2 11 2" xfId="7064"/>
    <cellStyle name="20% - Accent2 11 2 2" xfId="10936"/>
    <cellStyle name="20% - Accent2 11 2 2 2" xfId="16086"/>
    <cellStyle name="20% - Accent2 11 2 2 2 2" xfId="21155"/>
    <cellStyle name="20% - Accent2 11 2 2 2 2 2" xfId="36621"/>
    <cellStyle name="20% - Accent2 11 2 2 2 3" xfId="26289"/>
    <cellStyle name="20% - Accent2 11 2 2 2 3 2" xfId="41774"/>
    <cellStyle name="20% - Accent2 11 2 2 2 4" xfId="46940"/>
    <cellStyle name="20% - Accent2 11 2 2 2 5" xfId="31502"/>
    <cellStyle name="20% - Accent2 11 2 2 3" xfId="13581"/>
    <cellStyle name="20% - Accent2 11 2 2 3 2" xfId="34072"/>
    <cellStyle name="20% - Accent2 11 2 2 4" xfId="18622"/>
    <cellStyle name="20% - Accent2 11 2 2 4 2" xfId="39208"/>
    <cellStyle name="20% - Accent2 11 2 2 5" xfId="23726"/>
    <cellStyle name="20% - Accent2 11 2 2 5 2" xfId="44369"/>
    <cellStyle name="20% - Accent2 11 2 2 6" xfId="28797"/>
    <cellStyle name="20% - Accent2 11 2 3" xfId="8468"/>
    <cellStyle name="20% - Accent2 11 2 3 2" xfId="14879"/>
    <cellStyle name="20% - Accent2 11 2 3 2 2" xfId="35393"/>
    <cellStyle name="20% - Accent2 11 2 3 3" xfId="19943"/>
    <cellStyle name="20% - Accent2 11 2 3 3 2" xfId="40536"/>
    <cellStyle name="20% - Accent2 11 2 3 4" xfId="25054"/>
    <cellStyle name="20% - Accent2 11 2 3 4 2" xfId="45702"/>
    <cellStyle name="20% - Accent2 11 2 3 5" xfId="30231"/>
    <cellStyle name="20% - Accent2 11 2 4" xfId="12341"/>
    <cellStyle name="20% - Accent2 11 2 4 2" xfId="32817"/>
    <cellStyle name="20% - Accent2 11 2 5" xfId="17373"/>
    <cellStyle name="20% - Accent2 11 2 5 2" xfId="37938"/>
    <cellStyle name="20% - Accent2 11 2 6" xfId="22457"/>
    <cellStyle name="20% - Accent2 11 2 6 2" xfId="43098"/>
    <cellStyle name="20% - Accent2 11 2 7" xfId="27541"/>
    <cellStyle name="20% - Accent2 11 3" xfId="9210"/>
    <cellStyle name="20% - Accent2 11 3 2" xfId="11208"/>
    <cellStyle name="20% - Accent2 11 3 2 2" xfId="16377"/>
    <cellStyle name="20% - Accent2 11 3 2 2 2" xfId="21446"/>
    <cellStyle name="20% - Accent2 11 3 2 2 2 2" xfId="36918"/>
    <cellStyle name="20% - Accent2 11 3 2 2 3" xfId="26586"/>
    <cellStyle name="20% - Accent2 11 3 2 2 3 2" xfId="42071"/>
    <cellStyle name="20% - Accent2 11 3 2 2 4" xfId="47237"/>
    <cellStyle name="20% - Accent2 11 3 2 2 5" xfId="31799"/>
    <cellStyle name="20% - Accent2 11 3 2 3" xfId="13872"/>
    <cellStyle name="20% - Accent2 11 3 2 3 2" xfId="34369"/>
    <cellStyle name="20% - Accent2 11 3 2 4" xfId="18919"/>
    <cellStyle name="20% - Accent2 11 3 2 4 2" xfId="39505"/>
    <cellStyle name="20% - Accent2 11 3 2 5" xfId="24023"/>
    <cellStyle name="20% - Accent2 11 3 2 5 2" xfId="44666"/>
    <cellStyle name="20% - Accent2 11 3 2 6" xfId="29213"/>
    <cellStyle name="20% - Accent2 11 3 3" xfId="15318"/>
    <cellStyle name="20% - Accent2 11 3 3 2" xfId="20387"/>
    <cellStyle name="20% - Accent2 11 3 3 2 2" xfId="35840"/>
    <cellStyle name="20% - Accent2 11 3 3 3" xfId="25508"/>
    <cellStyle name="20% - Accent2 11 3 3 3 2" xfId="40990"/>
    <cellStyle name="20% - Accent2 11 3 3 4" xfId="46156"/>
    <cellStyle name="20% - Accent2 11 3 3 5" xfId="30677"/>
    <cellStyle name="20% - Accent2 11 3 4" xfId="12772"/>
    <cellStyle name="20% - Accent2 11 3 4 2" xfId="33255"/>
    <cellStyle name="20% - Accent2 11 3 5" xfId="17807"/>
    <cellStyle name="20% - Accent2 11 3 5 2" xfId="38383"/>
    <cellStyle name="20% - Accent2 11 3 6" xfId="22901"/>
    <cellStyle name="20% - Accent2 11 3 6 2" xfId="43544"/>
    <cellStyle name="20% - Accent2 11 3 7" xfId="27956"/>
    <cellStyle name="20% - Accent2 11 4" xfId="9712"/>
    <cellStyle name="20% - Accent2 11 4 2" xfId="11373"/>
    <cellStyle name="20% - Accent2 11 4 2 2" xfId="16549"/>
    <cellStyle name="20% - Accent2 11 4 2 2 2" xfId="21618"/>
    <cellStyle name="20% - Accent2 11 4 2 2 2 2" xfId="37092"/>
    <cellStyle name="20% - Accent2 11 4 2 2 3" xfId="26760"/>
    <cellStyle name="20% - Accent2 11 4 2 2 3 2" xfId="42245"/>
    <cellStyle name="20% - Accent2 11 4 2 2 4" xfId="47411"/>
    <cellStyle name="20% - Accent2 11 4 2 2 5" xfId="31973"/>
    <cellStyle name="20% - Accent2 11 4 2 3" xfId="14044"/>
    <cellStyle name="20% - Accent2 11 4 2 3 2" xfId="34543"/>
    <cellStyle name="20% - Accent2 11 4 2 4" xfId="19093"/>
    <cellStyle name="20% - Accent2 11 4 2 4 2" xfId="39679"/>
    <cellStyle name="20% - Accent2 11 4 2 5" xfId="24197"/>
    <cellStyle name="20% - Accent2 11 4 2 5 2" xfId="44840"/>
    <cellStyle name="20% - Accent2 11 4 2 6" xfId="29387"/>
    <cellStyle name="20% - Accent2 11 4 3" xfId="15490"/>
    <cellStyle name="20% - Accent2 11 4 3 2" xfId="20559"/>
    <cellStyle name="20% - Accent2 11 4 3 2 2" xfId="36014"/>
    <cellStyle name="20% - Accent2 11 4 3 3" xfId="25682"/>
    <cellStyle name="20% - Accent2 11 4 3 3 2" xfId="41164"/>
    <cellStyle name="20% - Accent2 11 4 3 4" xfId="46330"/>
    <cellStyle name="20% - Accent2 11 4 3 5" xfId="30851"/>
    <cellStyle name="20% - Accent2 11 4 4" xfId="12944"/>
    <cellStyle name="20% - Accent2 11 4 4 2" xfId="33429"/>
    <cellStyle name="20% - Accent2 11 4 5" xfId="17981"/>
    <cellStyle name="20% - Accent2 11 4 5 2" xfId="38557"/>
    <cellStyle name="20% - Accent2 11 4 6" xfId="23075"/>
    <cellStyle name="20% - Accent2 11 4 6 2" xfId="43718"/>
    <cellStyle name="20% - Accent2 11 4 7" xfId="28130"/>
    <cellStyle name="20% - Accent2 11 5" xfId="10648"/>
    <cellStyle name="20% - Accent2 11 5 2" xfId="15841"/>
    <cellStyle name="20% - Accent2 11 5 2 2" xfId="20909"/>
    <cellStyle name="20% - Accent2 11 5 2 2 2" xfId="36373"/>
    <cellStyle name="20% - Accent2 11 5 2 3" xfId="26041"/>
    <cellStyle name="20% - Accent2 11 5 2 3 2" xfId="41525"/>
    <cellStyle name="20% - Accent2 11 5 2 4" xfId="46691"/>
    <cellStyle name="20% - Accent2 11 5 2 5" xfId="31253"/>
    <cellStyle name="20% - Accent2 11 5 3" xfId="13335"/>
    <cellStyle name="20% - Accent2 11 5 3 2" xfId="33824"/>
    <cellStyle name="20% - Accent2 11 5 4" xfId="18375"/>
    <cellStyle name="20% - Accent2 11 5 4 2" xfId="38959"/>
    <cellStyle name="20% - Accent2 11 5 5" xfId="23477"/>
    <cellStyle name="20% - Accent2 11 5 5 2" xfId="44120"/>
    <cellStyle name="20% - Accent2 11 5 6" xfId="28548"/>
    <cellStyle name="20% - Accent2 11 6" xfId="8114"/>
    <cellStyle name="20% - Accent2 11 6 2" xfId="14523"/>
    <cellStyle name="20% - Accent2 11 6 2 2" xfId="35027"/>
    <cellStyle name="20% - Accent2 11 6 3" xfId="19577"/>
    <cellStyle name="20% - Accent2 11 6 3 2" xfId="40168"/>
    <cellStyle name="20% - Accent2 11 6 4" xfId="24686"/>
    <cellStyle name="20% - Accent2 11 6 4 2" xfId="45333"/>
    <cellStyle name="20% - Accent2 11 6 5" xfId="29862"/>
    <cellStyle name="20% - Accent2 11 7" xfId="11987"/>
    <cellStyle name="20% - Accent2 11 7 2" xfId="32459"/>
    <cellStyle name="20% - Accent2 11 8" xfId="17017"/>
    <cellStyle name="20% - Accent2 11 8 2" xfId="37570"/>
    <cellStyle name="20% - Accent2 11 9" xfId="22091"/>
    <cellStyle name="20% - Accent2 11 9 2" xfId="42730"/>
    <cellStyle name="20% - Accent2 12" xfId="6068"/>
    <cellStyle name="20% - Accent2 12 10" xfId="27306"/>
    <cellStyle name="20% - Accent2 12 2" xfId="7105"/>
    <cellStyle name="20% - Accent2 12 2 2" xfId="10950"/>
    <cellStyle name="20% - Accent2 12 2 2 2" xfId="16101"/>
    <cellStyle name="20% - Accent2 12 2 2 2 2" xfId="21170"/>
    <cellStyle name="20% - Accent2 12 2 2 2 2 2" xfId="36636"/>
    <cellStyle name="20% - Accent2 12 2 2 2 3" xfId="26304"/>
    <cellStyle name="20% - Accent2 12 2 2 2 3 2" xfId="41789"/>
    <cellStyle name="20% - Accent2 12 2 2 2 4" xfId="46955"/>
    <cellStyle name="20% - Accent2 12 2 2 2 5" xfId="31517"/>
    <cellStyle name="20% - Accent2 12 2 2 3" xfId="13596"/>
    <cellStyle name="20% - Accent2 12 2 2 3 2" xfId="34087"/>
    <cellStyle name="20% - Accent2 12 2 2 4" xfId="18637"/>
    <cellStyle name="20% - Accent2 12 2 2 4 2" xfId="39223"/>
    <cellStyle name="20% - Accent2 12 2 2 5" xfId="23741"/>
    <cellStyle name="20% - Accent2 12 2 2 5 2" xfId="44384"/>
    <cellStyle name="20% - Accent2 12 2 2 6" xfId="28812"/>
    <cellStyle name="20% - Accent2 12 2 3" xfId="8483"/>
    <cellStyle name="20% - Accent2 12 2 3 2" xfId="14894"/>
    <cellStyle name="20% - Accent2 12 2 3 2 2" xfId="35408"/>
    <cellStyle name="20% - Accent2 12 2 3 3" xfId="19958"/>
    <cellStyle name="20% - Accent2 12 2 3 3 2" xfId="40551"/>
    <cellStyle name="20% - Accent2 12 2 3 4" xfId="25069"/>
    <cellStyle name="20% - Accent2 12 2 3 4 2" xfId="45717"/>
    <cellStyle name="20% - Accent2 12 2 3 5" xfId="30246"/>
    <cellStyle name="20% - Accent2 12 2 4" xfId="12356"/>
    <cellStyle name="20% - Accent2 12 2 4 2" xfId="32832"/>
    <cellStyle name="20% - Accent2 12 2 5" xfId="17388"/>
    <cellStyle name="20% - Accent2 12 2 5 2" xfId="37953"/>
    <cellStyle name="20% - Accent2 12 2 6" xfId="22472"/>
    <cellStyle name="20% - Accent2 12 2 6 2" xfId="43113"/>
    <cellStyle name="20% - Accent2 12 2 7" xfId="27556"/>
    <cellStyle name="20% - Accent2 12 3" xfId="9251"/>
    <cellStyle name="20% - Accent2 12 3 2" xfId="11222"/>
    <cellStyle name="20% - Accent2 12 3 2 2" xfId="16392"/>
    <cellStyle name="20% - Accent2 12 3 2 2 2" xfId="21461"/>
    <cellStyle name="20% - Accent2 12 3 2 2 2 2" xfId="36933"/>
    <cellStyle name="20% - Accent2 12 3 2 2 3" xfId="26601"/>
    <cellStyle name="20% - Accent2 12 3 2 2 3 2" xfId="42086"/>
    <cellStyle name="20% - Accent2 12 3 2 2 4" xfId="47252"/>
    <cellStyle name="20% - Accent2 12 3 2 2 5" xfId="31814"/>
    <cellStyle name="20% - Accent2 12 3 2 3" xfId="13887"/>
    <cellStyle name="20% - Accent2 12 3 2 3 2" xfId="34384"/>
    <cellStyle name="20% - Accent2 12 3 2 4" xfId="18934"/>
    <cellStyle name="20% - Accent2 12 3 2 4 2" xfId="39520"/>
    <cellStyle name="20% - Accent2 12 3 2 5" xfId="24038"/>
    <cellStyle name="20% - Accent2 12 3 2 5 2" xfId="44681"/>
    <cellStyle name="20% - Accent2 12 3 2 6" xfId="29228"/>
    <cellStyle name="20% - Accent2 12 3 3" xfId="15333"/>
    <cellStyle name="20% - Accent2 12 3 3 2" xfId="20402"/>
    <cellStyle name="20% - Accent2 12 3 3 2 2" xfId="35855"/>
    <cellStyle name="20% - Accent2 12 3 3 3" xfId="25523"/>
    <cellStyle name="20% - Accent2 12 3 3 3 2" xfId="41005"/>
    <cellStyle name="20% - Accent2 12 3 3 4" xfId="46171"/>
    <cellStyle name="20% - Accent2 12 3 3 5" xfId="30692"/>
    <cellStyle name="20% - Accent2 12 3 4" xfId="12787"/>
    <cellStyle name="20% - Accent2 12 3 4 2" xfId="33270"/>
    <cellStyle name="20% - Accent2 12 3 5" xfId="17822"/>
    <cellStyle name="20% - Accent2 12 3 5 2" xfId="38398"/>
    <cellStyle name="20% - Accent2 12 3 6" xfId="22916"/>
    <cellStyle name="20% - Accent2 12 3 6 2" xfId="43559"/>
    <cellStyle name="20% - Accent2 12 3 7" xfId="27971"/>
    <cellStyle name="20% - Accent2 12 4" xfId="9700"/>
    <cellStyle name="20% - Accent2 12 4 2" xfId="11369"/>
    <cellStyle name="20% - Accent2 12 4 2 2" xfId="16545"/>
    <cellStyle name="20% - Accent2 12 4 2 2 2" xfId="21614"/>
    <cellStyle name="20% - Accent2 12 4 2 2 2 2" xfId="37088"/>
    <cellStyle name="20% - Accent2 12 4 2 2 3" xfId="26756"/>
    <cellStyle name="20% - Accent2 12 4 2 2 3 2" xfId="42241"/>
    <cellStyle name="20% - Accent2 12 4 2 2 4" xfId="47407"/>
    <cellStyle name="20% - Accent2 12 4 2 2 5" xfId="31969"/>
    <cellStyle name="20% - Accent2 12 4 2 3" xfId="14040"/>
    <cellStyle name="20% - Accent2 12 4 2 3 2" xfId="34539"/>
    <cellStyle name="20% - Accent2 12 4 2 4" xfId="19089"/>
    <cellStyle name="20% - Accent2 12 4 2 4 2" xfId="39675"/>
    <cellStyle name="20% - Accent2 12 4 2 5" xfId="24193"/>
    <cellStyle name="20% - Accent2 12 4 2 5 2" xfId="44836"/>
    <cellStyle name="20% - Accent2 12 4 2 6" xfId="29383"/>
    <cellStyle name="20% - Accent2 12 4 3" xfId="15486"/>
    <cellStyle name="20% - Accent2 12 4 3 2" xfId="20555"/>
    <cellStyle name="20% - Accent2 12 4 3 2 2" xfId="36010"/>
    <cellStyle name="20% - Accent2 12 4 3 3" xfId="25678"/>
    <cellStyle name="20% - Accent2 12 4 3 3 2" xfId="41160"/>
    <cellStyle name="20% - Accent2 12 4 3 4" xfId="46326"/>
    <cellStyle name="20% - Accent2 12 4 3 5" xfId="30847"/>
    <cellStyle name="20% - Accent2 12 4 4" xfId="12940"/>
    <cellStyle name="20% - Accent2 12 4 4 2" xfId="33425"/>
    <cellStyle name="20% - Accent2 12 4 5" xfId="17977"/>
    <cellStyle name="20% - Accent2 12 4 5 2" xfId="38553"/>
    <cellStyle name="20% - Accent2 12 4 6" xfId="23071"/>
    <cellStyle name="20% - Accent2 12 4 6 2" xfId="43714"/>
    <cellStyle name="20% - Accent2 12 4 7" xfId="28126"/>
    <cellStyle name="20% - Accent2 12 5" xfId="10661"/>
    <cellStyle name="20% - Accent2 12 5 2" xfId="15856"/>
    <cellStyle name="20% - Accent2 12 5 2 2" xfId="20924"/>
    <cellStyle name="20% - Accent2 12 5 2 2 2" xfId="36388"/>
    <cellStyle name="20% - Accent2 12 5 2 3" xfId="26056"/>
    <cellStyle name="20% - Accent2 12 5 2 3 2" xfId="41540"/>
    <cellStyle name="20% - Accent2 12 5 2 4" xfId="46706"/>
    <cellStyle name="20% - Accent2 12 5 2 5" xfId="31268"/>
    <cellStyle name="20% - Accent2 12 5 3" xfId="13350"/>
    <cellStyle name="20% - Accent2 12 5 3 2" xfId="33839"/>
    <cellStyle name="20% - Accent2 12 5 4" xfId="18390"/>
    <cellStyle name="20% - Accent2 12 5 4 2" xfId="38974"/>
    <cellStyle name="20% - Accent2 12 5 5" xfId="23492"/>
    <cellStyle name="20% - Accent2 12 5 5 2" xfId="44135"/>
    <cellStyle name="20% - Accent2 12 5 6" xfId="28563"/>
    <cellStyle name="20% - Accent2 12 6" xfId="8129"/>
    <cellStyle name="20% - Accent2 12 6 2" xfId="14538"/>
    <cellStyle name="20% - Accent2 12 6 2 2" xfId="35042"/>
    <cellStyle name="20% - Accent2 12 6 3" xfId="19592"/>
    <cellStyle name="20% - Accent2 12 6 3 2" xfId="40183"/>
    <cellStyle name="20% - Accent2 12 6 4" xfId="24701"/>
    <cellStyle name="20% - Accent2 12 6 4 2" xfId="45348"/>
    <cellStyle name="20% - Accent2 12 6 5" xfId="29877"/>
    <cellStyle name="20% - Accent2 12 7" xfId="12002"/>
    <cellStyle name="20% - Accent2 12 7 2" xfId="32474"/>
    <cellStyle name="20% - Accent2 12 8" xfId="17032"/>
    <cellStyle name="20% - Accent2 12 8 2" xfId="37585"/>
    <cellStyle name="20% - Accent2 12 9" xfId="22106"/>
    <cellStyle name="20% - Accent2 12 9 2" xfId="42745"/>
    <cellStyle name="20% - Accent2 13" xfId="6110"/>
    <cellStyle name="20% - Accent2 13 10" xfId="27321"/>
    <cellStyle name="20% - Accent2 13 2" xfId="7147"/>
    <cellStyle name="20% - Accent2 13 2 2" xfId="10963"/>
    <cellStyle name="20% - Accent2 13 2 2 2" xfId="16116"/>
    <cellStyle name="20% - Accent2 13 2 2 2 2" xfId="21185"/>
    <cellStyle name="20% - Accent2 13 2 2 2 2 2" xfId="36651"/>
    <cellStyle name="20% - Accent2 13 2 2 2 3" xfId="26319"/>
    <cellStyle name="20% - Accent2 13 2 2 2 3 2" xfId="41804"/>
    <cellStyle name="20% - Accent2 13 2 2 2 4" xfId="46970"/>
    <cellStyle name="20% - Accent2 13 2 2 2 5" xfId="31532"/>
    <cellStyle name="20% - Accent2 13 2 2 3" xfId="13611"/>
    <cellStyle name="20% - Accent2 13 2 2 3 2" xfId="34102"/>
    <cellStyle name="20% - Accent2 13 2 2 4" xfId="18652"/>
    <cellStyle name="20% - Accent2 13 2 2 4 2" xfId="39238"/>
    <cellStyle name="20% - Accent2 13 2 2 5" xfId="23756"/>
    <cellStyle name="20% - Accent2 13 2 2 5 2" xfId="44399"/>
    <cellStyle name="20% - Accent2 13 2 2 6" xfId="28827"/>
    <cellStyle name="20% - Accent2 13 2 3" xfId="8497"/>
    <cellStyle name="20% - Accent2 13 2 3 2" xfId="14909"/>
    <cellStyle name="20% - Accent2 13 2 3 2 2" xfId="35423"/>
    <cellStyle name="20% - Accent2 13 2 3 3" xfId="19973"/>
    <cellStyle name="20% - Accent2 13 2 3 3 2" xfId="40566"/>
    <cellStyle name="20% - Accent2 13 2 3 4" xfId="25084"/>
    <cellStyle name="20% - Accent2 13 2 3 4 2" xfId="45732"/>
    <cellStyle name="20% - Accent2 13 2 3 5" xfId="30261"/>
    <cellStyle name="20% - Accent2 13 2 4" xfId="12371"/>
    <cellStyle name="20% - Accent2 13 2 4 2" xfId="32847"/>
    <cellStyle name="20% - Accent2 13 2 5" xfId="17403"/>
    <cellStyle name="20% - Accent2 13 2 5 2" xfId="37968"/>
    <cellStyle name="20% - Accent2 13 2 6" xfId="22487"/>
    <cellStyle name="20% - Accent2 13 2 6 2" xfId="43128"/>
    <cellStyle name="20% - Accent2 13 2 7" xfId="27571"/>
    <cellStyle name="20% - Accent2 13 3" xfId="9292"/>
    <cellStyle name="20% - Accent2 13 3 2" xfId="11236"/>
    <cellStyle name="20% - Accent2 13 3 2 2" xfId="16407"/>
    <cellStyle name="20% - Accent2 13 3 2 2 2" xfId="21476"/>
    <cellStyle name="20% - Accent2 13 3 2 2 2 2" xfId="36948"/>
    <cellStyle name="20% - Accent2 13 3 2 2 3" xfId="26616"/>
    <cellStyle name="20% - Accent2 13 3 2 2 3 2" xfId="42101"/>
    <cellStyle name="20% - Accent2 13 3 2 2 4" xfId="47267"/>
    <cellStyle name="20% - Accent2 13 3 2 2 5" xfId="31829"/>
    <cellStyle name="20% - Accent2 13 3 2 3" xfId="13902"/>
    <cellStyle name="20% - Accent2 13 3 2 3 2" xfId="34399"/>
    <cellStyle name="20% - Accent2 13 3 2 4" xfId="18949"/>
    <cellStyle name="20% - Accent2 13 3 2 4 2" xfId="39535"/>
    <cellStyle name="20% - Accent2 13 3 2 5" xfId="24053"/>
    <cellStyle name="20% - Accent2 13 3 2 5 2" xfId="44696"/>
    <cellStyle name="20% - Accent2 13 3 2 6" xfId="29243"/>
    <cellStyle name="20% - Accent2 13 3 3" xfId="15348"/>
    <cellStyle name="20% - Accent2 13 3 3 2" xfId="20417"/>
    <cellStyle name="20% - Accent2 13 3 3 2 2" xfId="35870"/>
    <cellStyle name="20% - Accent2 13 3 3 3" xfId="25538"/>
    <cellStyle name="20% - Accent2 13 3 3 3 2" xfId="41020"/>
    <cellStyle name="20% - Accent2 13 3 3 4" xfId="46186"/>
    <cellStyle name="20% - Accent2 13 3 3 5" xfId="30707"/>
    <cellStyle name="20% - Accent2 13 3 4" xfId="12802"/>
    <cellStyle name="20% - Accent2 13 3 4 2" xfId="33285"/>
    <cellStyle name="20% - Accent2 13 3 5" xfId="17837"/>
    <cellStyle name="20% - Accent2 13 3 5 2" xfId="38413"/>
    <cellStyle name="20% - Accent2 13 3 6" xfId="22931"/>
    <cellStyle name="20% - Accent2 13 3 6 2" xfId="43574"/>
    <cellStyle name="20% - Accent2 13 3 7" xfId="27986"/>
    <cellStyle name="20% - Accent2 13 4" xfId="9711"/>
    <cellStyle name="20% - Accent2 13 4 2" xfId="11372"/>
    <cellStyle name="20% - Accent2 13 4 2 2" xfId="16548"/>
    <cellStyle name="20% - Accent2 13 4 2 2 2" xfId="21617"/>
    <cellStyle name="20% - Accent2 13 4 2 2 2 2" xfId="37091"/>
    <cellStyle name="20% - Accent2 13 4 2 2 3" xfId="26759"/>
    <cellStyle name="20% - Accent2 13 4 2 2 3 2" xfId="42244"/>
    <cellStyle name="20% - Accent2 13 4 2 2 4" xfId="47410"/>
    <cellStyle name="20% - Accent2 13 4 2 2 5" xfId="31972"/>
    <cellStyle name="20% - Accent2 13 4 2 3" xfId="14043"/>
    <cellStyle name="20% - Accent2 13 4 2 3 2" xfId="34542"/>
    <cellStyle name="20% - Accent2 13 4 2 4" xfId="19092"/>
    <cellStyle name="20% - Accent2 13 4 2 4 2" xfId="39678"/>
    <cellStyle name="20% - Accent2 13 4 2 5" xfId="24196"/>
    <cellStyle name="20% - Accent2 13 4 2 5 2" xfId="44839"/>
    <cellStyle name="20% - Accent2 13 4 2 6" xfId="29386"/>
    <cellStyle name="20% - Accent2 13 4 3" xfId="15489"/>
    <cellStyle name="20% - Accent2 13 4 3 2" xfId="20558"/>
    <cellStyle name="20% - Accent2 13 4 3 2 2" xfId="36013"/>
    <cellStyle name="20% - Accent2 13 4 3 3" xfId="25681"/>
    <cellStyle name="20% - Accent2 13 4 3 3 2" xfId="41163"/>
    <cellStyle name="20% - Accent2 13 4 3 4" xfId="46329"/>
    <cellStyle name="20% - Accent2 13 4 3 5" xfId="30850"/>
    <cellStyle name="20% - Accent2 13 4 4" xfId="12943"/>
    <cellStyle name="20% - Accent2 13 4 4 2" xfId="33428"/>
    <cellStyle name="20% - Accent2 13 4 5" xfId="17980"/>
    <cellStyle name="20% - Accent2 13 4 5 2" xfId="38556"/>
    <cellStyle name="20% - Accent2 13 4 6" xfId="23074"/>
    <cellStyle name="20% - Accent2 13 4 6 2" xfId="43717"/>
    <cellStyle name="20% - Accent2 13 4 7" xfId="28129"/>
    <cellStyle name="20% - Accent2 13 5" xfId="10675"/>
    <cellStyle name="20% - Accent2 13 5 2" xfId="15871"/>
    <cellStyle name="20% - Accent2 13 5 2 2" xfId="20939"/>
    <cellStyle name="20% - Accent2 13 5 2 2 2" xfId="36403"/>
    <cellStyle name="20% - Accent2 13 5 2 3" xfId="26071"/>
    <cellStyle name="20% - Accent2 13 5 2 3 2" xfId="41555"/>
    <cellStyle name="20% - Accent2 13 5 2 4" xfId="46721"/>
    <cellStyle name="20% - Accent2 13 5 2 5" xfId="31283"/>
    <cellStyle name="20% - Accent2 13 5 3" xfId="13365"/>
    <cellStyle name="20% - Accent2 13 5 3 2" xfId="33854"/>
    <cellStyle name="20% - Accent2 13 5 4" xfId="18405"/>
    <cellStyle name="20% - Accent2 13 5 4 2" xfId="38989"/>
    <cellStyle name="20% - Accent2 13 5 5" xfId="23507"/>
    <cellStyle name="20% - Accent2 13 5 5 2" xfId="44150"/>
    <cellStyle name="20% - Accent2 13 5 6" xfId="28578"/>
    <cellStyle name="20% - Accent2 13 6" xfId="8144"/>
    <cellStyle name="20% - Accent2 13 6 2" xfId="14553"/>
    <cellStyle name="20% - Accent2 13 6 2 2" xfId="35057"/>
    <cellStyle name="20% - Accent2 13 6 3" xfId="19607"/>
    <cellStyle name="20% - Accent2 13 6 3 2" xfId="40198"/>
    <cellStyle name="20% - Accent2 13 6 4" xfId="24716"/>
    <cellStyle name="20% - Accent2 13 6 4 2" xfId="45363"/>
    <cellStyle name="20% - Accent2 13 6 5" xfId="29892"/>
    <cellStyle name="20% - Accent2 13 7" xfId="12017"/>
    <cellStyle name="20% - Accent2 13 7 2" xfId="32489"/>
    <cellStyle name="20% - Accent2 13 8" xfId="17047"/>
    <cellStyle name="20% - Accent2 13 8 2" xfId="37600"/>
    <cellStyle name="20% - Accent2 13 9" xfId="22121"/>
    <cellStyle name="20% - Accent2 13 9 2" xfId="42760"/>
    <cellStyle name="20% - Accent2 14" xfId="6152"/>
    <cellStyle name="20% - Accent2 14 10" xfId="27336"/>
    <cellStyle name="20% - Accent2 14 2" xfId="7189"/>
    <cellStyle name="20% - Accent2 14 2 2" xfId="10976"/>
    <cellStyle name="20% - Accent2 14 2 2 2" xfId="16130"/>
    <cellStyle name="20% - Accent2 14 2 2 2 2" xfId="21199"/>
    <cellStyle name="20% - Accent2 14 2 2 2 2 2" xfId="36666"/>
    <cellStyle name="20% - Accent2 14 2 2 2 3" xfId="26334"/>
    <cellStyle name="20% - Accent2 14 2 2 2 3 2" xfId="41819"/>
    <cellStyle name="20% - Accent2 14 2 2 2 4" xfId="46985"/>
    <cellStyle name="20% - Accent2 14 2 2 2 5" xfId="31547"/>
    <cellStyle name="20% - Accent2 14 2 2 3" xfId="13625"/>
    <cellStyle name="20% - Accent2 14 2 2 3 2" xfId="34117"/>
    <cellStyle name="20% - Accent2 14 2 2 4" xfId="18667"/>
    <cellStyle name="20% - Accent2 14 2 2 4 2" xfId="39253"/>
    <cellStyle name="20% - Accent2 14 2 2 5" xfId="23771"/>
    <cellStyle name="20% - Accent2 14 2 2 5 2" xfId="44414"/>
    <cellStyle name="20% - Accent2 14 2 2 6" xfId="28842"/>
    <cellStyle name="20% - Accent2 14 2 3" xfId="8511"/>
    <cellStyle name="20% - Accent2 14 2 3 2" xfId="14923"/>
    <cellStyle name="20% - Accent2 14 2 3 2 2" xfId="35438"/>
    <cellStyle name="20% - Accent2 14 2 3 3" xfId="19988"/>
    <cellStyle name="20% - Accent2 14 2 3 3 2" xfId="40581"/>
    <cellStyle name="20% - Accent2 14 2 3 4" xfId="25099"/>
    <cellStyle name="20% - Accent2 14 2 3 4 2" xfId="45747"/>
    <cellStyle name="20% - Accent2 14 2 3 5" xfId="30276"/>
    <cellStyle name="20% - Accent2 14 2 4" xfId="12385"/>
    <cellStyle name="20% - Accent2 14 2 4 2" xfId="32862"/>
    <cellStyle name="20% - Accent2 14 2 5" xfId="17417"/>
    <cellStyle name="20% - Accent2 14 2 5 2" xfId="37983"/>
    <cellStyle name="20% - Accent2 14 2 6" xfId="22502"/>
    <cellStyle name="20% - Accent2 14 2 6 2" xfId="43143"/>
    <cellStyle name="20% - Accent2 14 2 7" xfId="27586"/>
    <cellStyle name="20% - Accent2 14 3" xfId="9333"/>
    <cellStyle name="20% - Accent2 14 3 2" xfId="11249"/>
    <cellStyle name="20% - Accent2 14 3 2 2" xfId="16421"/>
    <cellStyle name="20% - Accent2 14 3 2 2 2" xfId="21490"/>
    <cellStyle name="20% - Accent2 14 3 2 2 2 2" xfId="36963"/>
    <cellStyle name="20% - Accent2 14 3 2 2 3" xfId="26631"/>
    <cellStyle name="20% - Accent2 14 3 2 2 3 2" xfId="42116"/>
    <cellStyle name="20% - Accent2 14 3 2 2 4" xfId="47282"/>
    <cellStyle name="20% - Accent2 14 3 2 2 5" xfId="31844"/>
    <cellStyle name="20% - Accent2 14 3 2 3" xfId="13916"/>
    <cellStyle name="20% - Accent2 14 3 2 3 2" xfId="34414"/>
    <cellStyle name="20% - Accent2 14 3 2 4" xfId="18964"/>
    <cellStyle name="20% - Accent2 14 3 2 4 2" xfId="39550"/>
    <cellStyle name="20% - Accent2 14 3 2 5" xfId="24068"/>
    <cellStyle name="20% - Accent2 14 3 2 5 2" xfId="44711"/>
    <cellStyle name="20% - Accent2 14 3 2 6" xfId="29258"/>
    <cellStyle name="20% - Accent2 14 3 3" xfId="15362"/>
    <cellStyle name="20% - Accent2 14 3 3 2" xfId="20431"/>
    <cellStyle name="20% - Accent2 14 3 3 2 2" xfId="35885"/>
    <cellStyle name="20% - Accent2 14 3 3 3" xfId="25553"/>
    <cellStyle name="20% - Accent2 14 3 3 3 2" xfId="41035"/>
    <cellStyle name="20% - Accent2 14 3 3 4" xfId="46201"/>
    <cellStyle name="20% - Accent2 14 3 3 5" xfId="30722"/>
    <cellStyle name="20% - Accent2 14 3 4" xfId="12816"/>
    <cellStyle name="20% - Accent2 14 3 4 2" xfId="33300"/>
    <cellStyle name="20% - Accent2 14 3 5" xfId="17852"/>
    <cellStyle name="20% - Accent2 14 3 5 2" xfId="38428"/>
    <cellStyle name="20% - Accent2 14 3 6" xfId="22946"/>
    <cellStyle name="20% - Accent2 14 3 6 2" xfId="43589"/>
    <cellStyle name="20% - Accent2 14 3 7" xfId="28001"/>
    <cellStyle name="20% - Accent2 14 4" xfId="9699"/>
    <cellStyle name="20% - Accent2 14 4 2" xfId="11368"/>
    <cellStyle name="20% - Accent2 14 4 2 2" xfId="16544"/>
    <cellStyle name="20% - Accent2 14 4 2 2 2" xfId="21613"/>
    <cellStyle name="20% - Accent2 14 4 2 2 2 2" xfId="37087"/>
    <cellStyle name="20% - Accent2 14 4 2 2 3" xfId="26755"/>
    <cellStyle name="20% - Accent2 14 4 2 2 3 2" xfId="42240"/>
    <cellStyle name="20% - Accent2 14 4 2 2 4" xfId="47406"/>
    <cellStyle name="20% - Accent2 14 4 2 2 5" xfId="31968"/>
    <cellStyle name="20% - Accent2 14 4 2 3" xfId="14039"/>
    <cellStyle name="20% - Accent2 14 4 2 3 2" xfId="34538"/>
    <cellStyle name="20% - Accent2 14 4 2 4" xfId="19088"/>
    <cellStyle name="20% - Accent2 14 4 2 4 2" xfId="39674"/>
    <cellStyle name="20% - Accent2 14 4 2 5" xfId="24192"/>
    <cellStyle name="20% - Accent2 14 4 2 5 2" xfId="44835"/>
    <cellStyle name="20% - Accent2 14 4 2 6" xfId="29382"/>
    <cellStyle name="20% - Accent2 14 4 3" xfId="15485"/>
    <cellStyle name="20% - Accent2 14 4 3 2" xfId="20554"/>
    <cellStyle name="20% - Accent2 14 4 3 2 2" xfId="36009"/>
    <cellStyle name="20% - Accent2 14 4 3 3" xfId="25677"/>
    <cellStyle name="20% - Accent2 14 4 3 3 2" xfId="41159"/>
    <cellStyle name="20% - Accent2 14 4 3 4" xfId="46325"/>
    <cellStyle name="20% - Accent2 14 4 3 5" xfId="30846"/>
    <cellStyle name="20% - Accent2 14 4 4" xfId="12939"/>
    <cellStyle name="20% - Accent2 14 4 4 2" xfId="33424"/>
    <cellStyle name="20% - Accent2 14 4 5" xfId="17976"/>
    <cellStyle name="20% - Accent2 14 4 5 2" xfId="38552"/>
    <cellStyle name="20% - Accent2 14 4 6" xfId="23070"/>
    <cellStyle name="20% - Accent2 14 4 6 2" xfId="43713"/>
    <cellStyle name="20% - Accent2 14 4 7" xfId="28125"/>
    <cellStyle name="20% - Accent2 14 5" xfId="10688"/>
    <cellStyle name="20% - Accent2 14 5 2" xfId="15886"/>
    <cellStyle name="20% - Accent2 14 5 2 2" xfId="20954"/>
    <cellStyle name="20% - Accent2 14 5 2 2 2" xfId="36418"/>
    <cellStyle name="20% - Accent2 14 5 2 3" xfId="26086"/>
    <cellStyle name="20% - Accent2 14 5 2 3 2" xfId="41570"/>
    <cellStyle name="20% - Accent2 14 5 2 4" xfId="46736"/>
    <cellStyle name="20% - Accent2 14 5 2 5" xfId="31298"/>
    <cellStyle name="20% - Accent2 14 5 3" xfId="13380"/>
    <cellStyle name="20% - Accent2 14 5 3 2" xfId="33869"/>
    <cellStyle name="20% - Accent2 14 5 4" xfId="18420"/>
    <cellStyle name="20% - Accent2 14 5 4 2" xfId="39004"/>
    <cellStyle name="20% - Accent2 14 5 5" xfId="23522"/>
    <cellStyle name="20% - Accent2 14 5 5 2" xfId="44165"/>
    <cellStyle name="20% - Accent2 14 5 6" xfId="28593"/>
    <cellStyle name="20% - Accent2 14 6" xfId="8158"/>
    <cellStyle name="20% - Accent2 14 6 2" xfId="14567"/>
    <cellStyle name="20% - Accent2 14 6 2 2" xfId="35071"/>
    <cellStyle name="20% - Accent2 14 6 3" xfId="19621"/>
    <cellStyle name="20% - Accent2 14 6 3 2" xfId="40213"/>
    <cellStyle name="20% - Accent2 14 6 4" xfId="24731"/>
    <cellStyle name="20% - Accent2 14 6 4 2" xfId="45378"/>
    <cellStyle name="20% - Accent2 14 6 5" xfId="29907"/>
    <cellStyle name="20% - Accent2 14 7" xfId="12031"/>
    <cellStyle name="20% - Accent2 14 7 2" xfId="32503"/>
    <cellStyle name="20% - Accent2 14 8" xfId="17061"/>
    <cellStyle name="20% - Accent2 14 8 2" xfId="37615"/>
    <cellStyle name="20% - Accent2 14 9" xfId="22135"/>
    <cellStyle name="20% - Accent2 14 9 2" xfId="42775"/>
    <cellStyle name="20% - Accent2 15" xfId="6194"/>
    <cellStyle name="20% - Accent2 15 10" xfId="27351"/>
    <cellStyle name="20% - Accent2 15 2" xfId="7231"/>
    <cellStyle name="20% - Accent2 15 2 2" xfId="10989"/>
    <cellStyle name="20% - Accent2 15 2 2 2" xfId="16144"/>
    <cellStyle name="20% - Accent2 15 2 2 2 2" xfId="21213"/>
    <cellStyle name="20% - Accent2 15 2 2 2 2 2" xfId="36681"/>
    <cellStyle name="20% - Accent2 15 2 2 2 3" xfId="26349"/>
    <cellStyle name="20% - Accent2 15 2 2 2 3 2" xfId="41834"/>
    <cellStyle name="20% - Accent2 15 2 2 2 4" xfId="47000"/>
    <cellStyle name="20% - Accent2 15 2 2 2 5" xfId="31562"/>
    <cellStyle name="20% - Accent2 15 2 2 3" xfId="13639"/>
    <cellStyle name="20% - Accent2 15 2 2 3 2" xfId="34132"/>
    <cellStyle name="20% - Accent2 15 2 2 4" xfId="18682"/>
    <cellStyle name="20% - Accent2 15 2 2 4 2" xfId="39268"/>
    <cellStyle name="20% - Accent2 15 2 2 5" xfId="23786"/>
    <cellStyle name="20% - Accent2 15 2 2 5 2" xfId="44429"/>
    <cellStyle name="20% - Accent2 15 2 2 6" xfId="28857"/>
    <cellStyle name="20% - Accent2 15 2 3" xfId="8525"/>
    <cellStyle name="20% - Accent2 15 2 3 2" xfId="14937"/>
    <cellStyle name="20% - Accent2 15 2 3 2 2" xfId="35453"/>
    <cellStyle name="20% - Accent2 15 2 3 3" xfId="20003"/>
    <cellStyle name="20% - Accent2 15 2 3 3 2" xfId="40596"/>
    <cellStyle name="20% - Accent2 15 2 3 4" xfId="25114"/>
    <cellStyle name="20% - Accent2 15 2 3 4 2" xfId="45762"/>
    <cellStyle name="20% - Accent2 15 2 3 5" xfId="30291"/>
    <cellStyle name="20% - Accent2 15 2 4" xfId="12399"/>
    <cellStyle name="20% - Accent2 15 2 4 2" xfId="32877"/>
    <cellStyle name="20% - Accent2 15 2 5" xfId="17431"/>
    <cellStyle name="20% - Accent2 15 2 5 2" xfId="37998"/>
    <cellStyle name="20% - Accent2 15 2 6" xfId="22517"/>
    <cellStyle name="20% - Accent2 15 2 6 2" xfId="43158"/>
    <cellStyle name="20% - Accent2 15 2 7" xfId="27601"/>
    <cellStyle name="20% - Accent2 15 3" xfId="9374"/>
    <cellStyle name="20% - Accent2 15 3 2" xfId="11262"/>
    <cellStyle name="20% - Accent2 15 3 2 2" xfId="16435"/>
    <cellStyle name="20% - Accent2 15 3 2 2 2" xfId="21504"/>
    <cellStyle name="20% - Accent2 15 3 2 2 2 2" xfId="36978"/>
    <cellStyle name="20% - Accent2 15 3 2 2 3" xfId="26646"/>
    <cellStyle name="20% - Accent2 15 3 2 2 3 2" xfId="42131"/>
    <cellStyle name="20% - Accent2 15 3 2 2 4" xfId="47297"/>
    <cellStyle name="20% - Accent2 15 3 2 2 5" xfId="31859"/>
    <cellStyle name="20% - Accent2 15 3 2 3" xfId="13930"/>
    <cellStyle name="20% - Accent2 15 3 2 3 2" xfId="34429"/>
    <cellStyle name="20% - Accent2 15 3 2 4" xfId="18979"/>
    <cellStyle name="20% - Accent2 15 3 2 4 2" xfId="39565"/>
    <cellStyle name="20% - Accent2 15 3 2 5" xfId="24083"/>
    <cellStyle name="20% - Accent2 15 3 2 5 2" xfId="44726"/>
    <cellStyle name="20% - Accent2 15 3 2 6" xfId="29273"/>
    <cellStyle name="20% - Accent2 15 3 3" xfId="15376"/>
    <cellStyle name="20% - Accent2 15 3 3 2" xfId="20445"/>
    <cellStyle name="20% - Accent2 15 3 3 2 2" xfId="35900"/>
    <cellStyle name="20% - Accent2 15 3 3 3" xfId="25568"/>
    <cellStyle name="20% - Accent2 15 3 3 3 2" xfId="41050"/>
    <cellStyle name="20% - Accent2 15 3 3 4" xfId="46216"/>
    <cellStyle name="20% - Accent2 15 3 3 5" xfId="30737"/>
    <cellStyle name="20% - Accent2 15 3 4" xfId="12830"/>
    <cellStyle name="20% - Accent2 15 3 4 2" xfId="33315"/>
    <cellStyle name="20% - Accent2 15 3 5" xfId="17867"/>
    <cellStyle name="20% - Accent2 15 3 5 2" xfId="38443"/>
    <cellStyle name="20% - Accent2 15 3 6" xfId="22961"/>
    <cellStyle name="20% - Accent2 15 3 6 2" xfId="43604"/>
    <cellStyle name="20% - Accent2 15 3 7" xfId="28016"/>
    <cellStyle name="20% - Accent2 15 4" xfId="10084"/>
    <cellStyle name="20% - Accent2 15 4 2" xfId="11500"/>
    <cellStyle name="20% - Accent2 15 4 2 2" xfId="16680"/>
    <cellStyle name="20% - Accent2 15 4 2 2 2" xfId="21749"/>
    <cellStyle name="20% - Accent2 15 4 2 2 2 2" xfId="37227"/>
    <cellStyle name="20% - Accent2 15 4 2 2 3" xfId="26895"/>
    <cellStyle name="20% - Accent2 15 4 2 2 3 2" xfId="42380"/>
    <cellStyle name="20% - Accent2 15 4 2 2 4" xfId="47546"/>
    <cellStyle name="20% - Accent2 15 4 2 2 5" xfId="32108"/>
    <cellStyle name="20% - Accent2 15 4 2 3" xfId="14175"/>
    <cellStyle name="20% - Accent2 15 4 2 3 2" xfId="34678"/>
    <cellStyle name="20% - Accent2 15 4 2 4" xfId="19228"/>
    <cellStyle name="20% - Accent2 15 4 2 4 2" xfId="39814"/>
    <cellStyle name="20% - Accent2 15 4 2 5" xfId="24332"/>
    <cellStyle name="20% - Accent2 15 4 2 5 2" xfId="44975"/>
    <cellStyle name="20% - Accent2 15 4 2 6" xfId="29522"/>
    <cellStyle name="20% - Accent2 15 4 3" xfId="15621"/>
    <cellStyle name="20% - Accent2 15 4 3 2" xfId="20690"/>
    <cellStyle name="20% - Accent2 15 4 3 2 2" xfId="36149"/>
    <cellStyle name="20% - Accent2 15 4 3 3" xfId="25817"/>
    <cellStyle name="20% - Accent2 15 4 3 3 2" xfId="41299"/>
    <cellStyle name="20% - Accent2 15 4 3 4" xfId="46465"/>
    <cellStyle name="20% - Accent2 15 4 3 5" xfId="30986"/>
    <cellStyle name="20% - Accent2 15 4 4" xfId="13075"/>
    <cellStyle name="20% - Accent2 15 4 4 2" xfId="33564"/>
    <cellStyle name="20% - Accent2 15 4 5" xfId="18115"/>
    <cellStyle name="20% - Accent2 15 4 5 2" xfId="38692"/>
    <cellStyle name="20% - Accent2 15 4 6" xfId="23210"/>
    <cellStyle name="20% - Accent2 15 4 6 2" xfId="43853"/>
    <cellStyle name="20% - Accent2 15 4 7" xfId="28265"/>
    <cellStyle name="20% - Accent2 15 5" xfId="10701"/>
    <cellStyle name="20% - Accent2 15 5 2" xfId="15901"/>
    <cellStyle name="20% - Accent2 15 5 2 2" xfId="20969"/>
    <cellStyle name="20% - Accent2 15 5 2 2 2" xfId="36433"/>
    <cellStyle name="20% - Accent2 15 5 2 3" xfId="26101"/>
    <cellStyle name="20% - Accent2 15 5 2 3 2" xfId="41585"/>
    <cellStyle name="20% - Accent2 15 5 2 4" xfId="46751"/>
    <cellStyle name="20% - Accent2 15 5 2 5" xfId="31313"/>
    <cellStyle name="20% - Accent2 15 5 3" xfId="13395"/>
    <cellStyle name="20% - Accent2 15 5 3 2" xfId="33884"/>
    <cellStyle name="20% - Accent2 15 5 4" xfId="18435"/>
    <cellStyle name="20% - Accent2 15 5 4 2" xfId="39019"/>
    <cellStyle name="20% - Accent2 15 5 5" xfId="23537"/>
    <cellStyle name="20% - Accent2 15 5 5 2" xfId="44180"/>
    <cellStyle name="20% - Accent2 15 5 6" xfId="28608"/>
    <cellStyle name="20% - Accent2 15 6" xfId="8172"/>
    <cellStyle name="20% - Accent2 15 6 2" xfId="14581"/>
    <cellStyle name="20% - Accent2 15 6 2 2" xfId="35085"/>
    <cellStyle name="20% - Accent2 15 6 3" xfId="19635"/>
    <cellStyle name="20% - Accent2 15 6 3 2" xfId="40228"/>
    <cellStyle name="20% - Accent2 15 6 4" xfId="24746"/>
    <cellStyle name="20% - Accent2 15 6 4 2" xfId="45393"/>
    <cellStyle name="20% - Accent2 15 6 5" xfId="29922"/>
    <cellStyle name="20% - Accent2 15 7" xfId="12045"/>
    <cellStyle name="20% - Accent2 15 7 2" xfId="32517"/>
    <cellStyle name="20% - Accent2 15 8" xfId="17075"/>
    <cellStyle name="20% - Accent2 15 8 2" xfId="37630"/>
    <cellStyle name="20% - Accent2 15 9" xfId="22149"/>
    <cellStyle name="20% - Accent2 15 9 2" xfId="42790"/>
    <cellStyle name="20% - Accent2 16" xfId="6235"/>
    <cellStyle name="20% - Accent2 16 10" xfId="27365"/>
    <cellStyle name="20% - Accent2 16 2" xfId="7272"/>
    <cellStyle name="20% - Accent2 16 2 2" xfId="11002"/>
    <cellStyle name="20% - Accent2 16 2 2 2" xfId="16158"/>
    <cellStyle name="20% - Accent2 16 2 2 2 2" xfId="21227"/>
    <cellStyle name="20% - Accent2 16 2 2 2 2 2" xfId="36695"/>
    <cellStyle name="20% - Accent2 16 2 2 2 3" xfId="26363"/>
    <cellStyle name="20% - Accent2 16 2 2 2 3 2" xfId="41848"/>
    <cellStyle name="20% - Accent2 16 2 2 2 4" xfId="47014"/>
    <cellStyle name="20% - Accent2 16 2 2 2 5" xfId="31576"/>
    <cellStyle name="20% - Accent2 16 2 2 3" xfId="13653"/>
    <cellStyle name="20% - Accent2 16 2 2 3 2" xfId="34146"/>
    <cellStyle name="20% - Accent2 16 2 2 4" xfId="18696"/>
    <cellStyle name="20% - Accent2 16 2 2 4 2" xfId="39282"/>
    <cellStyle name="20% - Accent2 16 2 2 5" xfId="23800"/>
    <cellStyle name="20% - Accent2 16 2 2 5 2" xfId="44443"/>
    <cellStyle name="20% - Accent2 16 2 2 6" xfId="28871"/>
    <cellStyle name="20% - Accent2 16 2 3" xfId="8539"/>
    <cellStyle name="20% - Accent2 16 2 3 2" xfId="14951"/>
    <cellStyle name="20% - Accent2 16 2 3 2 2" xfId="35467"/>
    <cellStyle name="20% - Accent2 16 2 3 3" xfId="20017"/>
    <cellStyle name="20% - Accent2 16 2 3 3 2" xfId="40610"/>
    <cellStyle name="20% - Accent2 16 2 3 4" xfId="25128"/>
    <cellStyle name="20% - Accent2 16 2 3 4 2" xfId="45776"/>
    <cellStyle name="20% - Accent2 16 2 3 5" xfId="30305"/>
    <cellStyle name="20% - Accent2 16 2 4" xfId="12413"/>
    <cellStyle name="20% - Accent2 16 2 4 2" xfId="32891"/>
    <cellStyle name="20% - Accent2 16 2 5" xfId="17445"/>
    <cellStyle name="20% - Accent2 16 2 5 2" xfId="38012"/>
    <cellStyle name="20% - Accent2 16 2 6" xfId="22531"/>
    <cellStyle name="20% - Accent2 16 2 6 2" xfId="43172"/>
    <cellStyle name="20% - Accent2 16 2 7" xfId="27615"/>
    <cellStyle name="20% - Accent2 16 3" xfId="9415"/>
    <cellStyle name="20% - Accent2 16 3 2" xfId="11275"/>
    <cellStyle name="20% - Accent2 16 3 2 2" xfId="16449"/>
    <cellStyle name="20% - Accent2 16 3 2 2 2" xfId="21518"/>
    <cellStyle name="20% - Accent2 16 3 2 2 2 2" xfId="36992"/>
    <cellStyle name="20% - Accent2 16 3 2 2 3" xfId="26660"/>
    <cellStyle name="20% - Accent2 16 3 2 2 3 2" xfId="42145"/>
    <cellStyle name="20% - Accent2 16 3 2 2 4" xfId="47311"/>
    <cellStyle name="20% - Accent2 16 3 2 2 5" xfId="31873"/>
    <cellStyle name="20% - Accent2 16 3 2 3" xfId="13944"/>
    <cellStyle name="20% - Accent2 16 3 2 3 2" xfId="34443"/>
    <cellStyle name="20% - Accent2 16 3 2 4" xfId="18993"/>
    <cellStyle name="20% - Accent2 16 3 2 4 2" xfId="39579"/>
    <cellStyle name="20% - Accent2 16 3 2 5" xfId="24097"/>
    <cellStyle name="20% - Accent2 16 3 2 5 2" xfId="44740"/>
    <cellStyle name="20% - Accent2 16 3 2 6" xfId="29287"/>
    <cellStyle name="20% - Accent2 16 3 3" xfId="15390"/>
    <cellStyle name="20% - Accent2 16 3 3 2" xfId="20459"/>
    <cellStyle name="20% - Accent2 16 3 3 2 2" xfId="35914"/>
    <cellStyle name="20% - Accent2 16 3 3 3" xfId="25582"/>
    <cellStyle name="20% - Accent2 16 3 3 3 2" xfId="41064"/>
    <cellStyle name="20% - Accent2 16 3 3 4" xfId="46230"/>
    <cellStyle name="20% - Accent2 16 3 3 5" xfId="30751"/>
    <cellStyle name="20% - Accent2 16 3 4" xfId="12844"/>
    <cellStyle name="20% - Accent2 16 3 4 2" xfId="33329"/>
    <cellStyle name="20% - Accent2 16 3 5" xfId="17881"/>
    <cellStyle name="20% - Accent2 16 3 5 2" xfId="38457"/>
    <cellStyle name="20% - Accent2 16 3 6" xfId="22975"/>
    <cellStyle name="20% - Accent2 16 3 6 2" xfId="43618"/>
    <cellStyle name="20% - Accent2 16 3 7" xfId="28030"/>
    <cellStyle name="20% - Accent2 16 4" xfId="10124"/>
    <cellStyle name="20% - Accent2 16 4 2" xfId="11513"/>
    <cellStyle name="20% - Accent2 16 4 2 2" xfId="16694"/>
    <cellStyle name="20% - Accent2 16 4 2 2 2" xfId="21763"/>
    <cellStyle name="20% - Accent2 16 4 2 2 2 2" xfId="37241"/>
    <cellStyle name="20% - Accent2 16 4 2 2 3" xfId="26909"/>
    <cellStyle name="20% - Accent2 16 4 2 2 3 2" xfId="42394"/>
    <cellStyle name="20% - Accent2 16 4 2 2 4" xfId="47560"/>
    <cellStyle name="20% - Accent2 16 4 2 2 5" xfId="32122"/>
    <cellStyle name="20% - Accent2 16 4 2 3" xfId="14189"/>
    <cellStyle name="20% - Accent2 16 4 2 3 2" xfId="34692"/>
    <cellStyle name="20% - Accent2 16 4 2 4" xfId="19242"/>
    <cellStyle name="20% - Accent2 16 4 2 4 2" xfId="39828"/>
    <cellStyle name="20% - Accent2 16 4 2 5" xfId="24346"/>
    <cellStyle name="20% - Accent2 16 4 2 5 2" xfId="44989"/>
    <cellStyle name="20% - Accent2 16 4 2 6" xfId="29536"/>
    <cellStyle name="20% - Accent2 16 4 3" xfId="15635"/>
    <cellStyle name="20% - Accent2 16 4 3 2" xfId="20704"/>
    <cellStyle name="20% - Accent2 16 4 3 2 2" xfId="36163"/>
    <cellStyle name="20% - Accent2 16 4 3 3" xfId="25831"/>
    <cellStyle name="20% - Accent2 16 4 3 3 2" xfId="41313"/>
    <cellStyle name="20% - Accent2 16 4 3 4" xfId="46479"/>
    <cellStyle name="20% - Accent2 16 4 3 5" xfId="31000"/>
    <cellStyle name="20% - Accent2 16 4 4" xfId="13089"/>
    <cellStyle name="20% - Accent2 16 4 4 2" xfId="33578"/>
    <cellStyle name="20% - Accent2 16 4 5" xfId="18129"/>
    <cellStyle name="20% - Accent2 16 4 5 2" xfId="38706"/>
    <cellStyle name="20% - Accent2 16 4 6" xfId="23224"/>
    <cellStyle name="20% - Accent2 16 4 6 2" xfId="43867"/>
    <cellStyle name="20% - Accent2 16 4 7" xfId="28279"/>
    <cellStyle name="20% - Accent2 16 5" xfId="10714"/>
    <cellStyle name="20% - Accent2 16 5 2" xfId="15915"/>
    <cellStyle name="20% - Accent2 16 5 2 2" xfId="20983"/>
    <cellStyle name="20% - Accent2 16 5 2 2 2" xfId="36447"/>
    <cellStyle name="20% - Accent2 16 5 2 3" xfId="26115"/>
    <cellStyle name="20% - Accent2 16 5 2 3 2" xfId="41600"/>
    <cellStyle name="20% - Accent2 16 5 2 4" xfId="46766"/>
    <cellStyle name="20% - Accent2 16 5 2 5" xfId="31328"/>
    <cellStyle name="20% - Accent2 16 5 3" xfId="13409"/>
    <cellStyle name="20% - Accent2 16 5 3 2" xfId="33898"/>
    <cellStyle name="20% - Accent2 16 5 4" xfId="18449"/>
    <cellStyle name="20% - Accent2 16 5 4 2" xfId="39034"/>
    <cellStyle name="20% - Accent2 16 5 5" xfId="23552"/>
    <cellStyle name="20% - Accent2 16 5 5 2" xfId="44195"/>
    <cellStyle name="20% - Accent2 16 5 6" xfId="28623"/>
    <cellStyle name="20% - Accent2 16 6" xfId="8186"/>
    <cellStyle name="20% - Accent2 16 6 2" xfId="14595"/>
    <cellStyle name="20% - Accent2 16 6 2 2" xfId="35099"/>
    <cellStyle name="20% - Accent2 16 6 3" xfId="19649"/>
    <cellStyle name="20% - Accent2 16 6 3 2" xfId="40242"/>
    <cellStyle name="20% - Accent2 16 6 4" xfId="24760"/>
    <cellStyle name="20% - Accent2 16 6 4 2" xfId="45407"/>
    <cellStyle name="20% - Accent2 16 6 5" xfId="29936"/>
    <cellStyle name="20% - Accent2 16 7" xfId="12059"/>
    <cellStyle name="20% - Accent2 16 7 2" xfId="32531"/>
    <cellStyle name="20% - Accent2 16 8" xfId="17089"/>
    <cellStyle name="20% - Accent2 16 8 2" xfId="37644"/>
    <cellStyle name="20% - Accent2 16 9" xfId="22163"/>
    <cellStyle name="20% - Accent2 16 9 2" xfId="42804"/>
    <cellStyle name="20% - Accent2 17" xfId="6277"/>
    <cellStyle name="20% - Accent2 17 10" xfId="27380"/>
    <cellStyle name="20% - Accent2 17 2" xfId="7313"/>
    <cellStyle name="20% - Accent2 17 2 2" xfId="11015"/>
    <cellStyle name="20% - Accent2 17 2 2 2" xfId="16172"/>
    <cellStyle name="20% - Accent2 17 2 2 2 2" xfId="21241"/>
    <cellStyle name="20% - Accent2 17 2 2 2 2 2" xfId="36710"/>
    <cellStyle name="20% - Accent2 17 2 2 2 3" xfId="26378"/>
    <cellStyle name="20% - Accent2 17 2 2 2 3 2" xfId="41863"/>
    <cellStyle name="20% - Accent2 17 2 2 2 4" xfId="47029"/>
    <cellStyle name="20% - Accent2 17 2 2 2 5" xfId="31591"/>
    <cellStyle name="20% - Accent2 17 2 2 3" xfId="13667"/>
    <cellStyle name="20% - Accent2 17 2 2 3 2" xfId="34161"/>
    <cellStyle name="20% - Accent2 17 2 2 4" xfId="18711"/>
    <cellStyle name="20% - Accent2 17 2 2 4 2" xfId="39297"/>
    <cellStyle name="20% - Accent2 17 2 2 5" xfId="23815"/>
    <cellStyle name="20% - Accent2 17 2 2 5 2" xfId="44458"/>
    <cellStyle name="20% - Accent2 17 2 2 6" xfId="28886"/>
    <cellStyle name="20% - Accent2 17 2 3" xfId="8553"/>
    <cellStyle name="20% - Accent2 17 2 3 2" xfId="14965"/>
    <cellStyle name="20% - Accent2 17 2 3 2 2" xfId="35482"/>
    <cellStyle name="20% - Accent2 17 2 3 3" xfId="20032"/>
    <cellStyle name="20% - Accent2 17 2 3 3 2" xfId="40625"/>
    <cellStyle name="20% - Accent2 17 2 3 4" xfId="25143"/>
    <cellStyle name="20% - Accent2 17 2 3 4 2" xfId="45791"/>
    <cellStyle name="20% - Accent2 17 2 3 5" xfId="30320"/>
    <cellStyle name="20% - Accent2 17 2 4" xfId="12427"/>
    <cellStyle name="20% - Accent2 17 2 4 2" xfId="32906"/>
    <cellStyle name="20% - Accent2 17 2 5" xfId="17460"/>
    <cellStyle name="20% - Accent2 17 2 5 2" xfId="38027"/>
    <cellStyle name="20% - Accent2 17 2 6" xfId="22546"/>
    <cellStyle name="20% - Accent2 17 2 6 2" xfId="43187"/>
    <cellStyle name="20% - Accent2 17 2 7" xfId="27630"/>
    <cellStyle name="20% - Accent2 17 3" xfId="9456"/>
    <cellStyle name="20% - Accent2 17 3 2" xfId="11289"/>
    <cellStyle name="20% - Accent2 17 3 2 2" xfId="16464"/>
    <cellStyle name="20% - Accent2 17 3 2 2 2" xfId="21533"/>
    <cellStyle name="20% - Accent2 17 3 2 2 2 2" xfId="37007"/>
    <cellStyle name="20% - Accent2 17 3 2 2 3" xfId="26675"/>
    <cellStyle name="20% - Accent2 17 3 2 2 3 2" xfId="42160"/>
    <cellStyle name="20% - Accent2 17 3 2 2 4" xfId="47326"/>
    <cellStyle name="20% - Accent2 17 3 2 2 5" xfId="31888"/>
    <cellStyle name="20% - Accent2 17 3 2 3" xfId="13959"/>
    <cellStyle name="20% - Accent2 17 3 2 3 2" xfId="34458"/>
    <cellStyle name="20% - Accent2 17 3 2 4" xfId="19008"/>
    <cellStyle name="20% - Accent2 17 3 2 4 2" xfId="39594"/>
    <cellStyle name="20% - Accent2 17 3 2 5" xfId="24112"/>
    <cellStyle name="20% - Accent2 17 3 2 5 2" xfId="44755"/>
    <cellStyle name="20% - Accent2 17 3 2 6" xfId="29302"/>
    <cellStyle name="20% - Accent2 17 3 3" xfId="15405"/>
    <cellStyle name="20% - Accent2 17 3 3 2" xfId="20474"/>
    <cellStyle name="20% - Accent2 17 3 3 2 2" xfId="35929"/>
    <cellStyle name="20% - Accent2 17 3 3 3" xfId="25597"/>
    <cellStyle name="20% - Accent2 17 3 3 3 2" xfId="41079"/>
    <cellStyle name="20% - Accent2 17 3 3 4" xfId="46245"/>
    <cellStyle name="20% - Accent2 17 3 3 5" xfId="30766"/>
    <cellStyle name="20% - Accent2 17 3 4" xfId="12859"/>
    <cellStyle name="20% - Accent2 17 3 4 2" xfId="33344"/>
    <cellStyle name="20% - Accent2 17 3 5" xfId="17896"/>
    <cellStyle name="20% - Accent2 17 3 5 2" xfId="38472"/>
    <cellStyle name="20% - Accent2 17 3 6" xfId="22990"/>
    <cellStyle name="20% - Accent2 17 3 6 2" xfId="43633"/>
    <cellStyle name="20% - Accent2 17 3 7" xfId="28045"/>
    <cellStyle name="20% - Accent2 17 4" xfId="10164"/>
    <cellStyle name="20% - Accent2 17 4 2" xfId="11527"/>
    <cellStyle name="20% - Accent2 17 4 2 2" xfId="16709"/>
    <cellStyle name="20% - Accent2 17 4 2 2 2" xfId="21778"/>
    <cellStyle name="20% - Accent2 17 4 2 2 2 2" xfId="37256"/>
    <cellStyle name="20% - Accent2 17 4 2 2 3" xfId="26924"/>
    <cellStyle name="20% - Accent2 17 4 2 2 3 2" xfId="42409"/>
    <cellStyle name="20% - Accent2 17 4 2 2 4" xfId="47575"/>
    <cellStyle name="20% - Accent2 17 4 2 2 5" xfId="32137"/>
    <cellStyle name="20% - Accent2 17 4 2 3" xfId="14204"/>
    <cellStyle name="20% - Accent2 17 4 2 3 2" xfId="34707"/>
    <cellStyle name="20% - Accent2 17 4 2 4" xfId="19257"/>
    <cellStyle name="20% - Accent2 17 4 2 4 2" xfId="39843"/>
    <cellStyle name="20% - Accent2 17 4 2 5" xfId="24361"/>
    <cellStyle name="20% - Accent2 17 4 2 5 2" xfId="45004"/>
    <cellStyle name="20% - Accent2 17 4 2 6" xfId="29551"/>
    <cellStyle name="20% - Accent2 17 4 3" xfId="15650"/>
    <cellStyle name="20% - Accent2 17 4 3 2" xfId="20719"/>
    <cellStyle name="20% - Accent2 17 4 3 2 2" xfId="36178"/>
    <cellStyle name="20% - Accent2 17 4 3 3" xfId="25846"/>
    <cellStyle name="20% - Accent2 17 4 3 3 2" xfId="41328"/>
    <cellStyle name="20% - Accent2 17 4 3 4" xfId="46494"/>
    <cellStyle name="20% - Accent2 17 4 3 5" xfId="31015"/>
    <cellStyle name="20% - Accent2 17 4 4" xfId="13104"/>
    <cellStyle name="20% - Accent2 17 4 4 2" xfId="33593"/>
    <cellStyle name="20% - Accent2 17 4 5" xfId="18144"/>
    <cellStyle name="20% - Accent2 17 4 5 2" xfId="38721"/>
    <cellStyle name="20% - Accent2 17 4 6" xfId="23239"/>
    <cellStyle name="20% - Accent2 17 4 6 2" xfId="43882"/>
    <cellStyle name="20% - Accent2 17 4 7" xfId="28294"/>
    <cellStyle name="20% - Accent2 17 5" xfId="10728"/>
    <cellStyle name="20% - Accent2 17 5 2" xfId="15930"/>
    <cellStyle name="20% - Accent2 17 5 2 2" xfId="20998"/>
    <cellStyle name="20% - Accent2 17 5 2 2 2" xfId="36462"/>
    <cellStyle name="20% - Accent2 17 5 2 3" xfId="26130"/>
    <cellStyle name="20% - Accent2 17 5 2 3 2" xfId="41615"/>
    <cellStyle name="20% - Accent2 17 5 2 4" xfId="46781"/>
    <cellStyle name="20% - Accent2 17 5 2 5" xfId="31343"/>
    <cellStyle name="20% - Accent2 17 5 3" xfId="13424"/>
    <cellStyle name="20% - Accent2 17 5 3 2" xfId="33913"/>
    <cellStyle name="20% - Accent2 17 5 4" xfId="18464"/>
    <cellStyle name="20% - Accent2 17 5 4 2" xfId="39049"/>
    <cellStyle name="20% - Accent2 17 5 5" xfId="23567"/>
    <cellStyle name="20% - Accent2 17 5 5 2" xfId="44210"/>
    <cellStyle name="20% - Accent2 17 5 6" xfId="28638"/>
    <cellStyle name="20% - Accent2 17 6" xfId="8201"/>
    <cellStyle name="20% - Accent2 17 6 2" xfId="14610"/>
    <cellStyle name="20% - Accent2 17 6 2 2" xfId="35114"/>
    <cellStyle name="20% - Accent2 17 6 3" xfId="19664"/>
    <cellStyle name="20% - Accent2 17 6 3 2" xfId="40257"/>
    <cellStyle name="20% - Accent2 17 6 4" xfId="24775"/>
    <cellStyle name="20% - Accent2 17 6 4 2" xfId="45422"/>
    <cellStyle name="20% - Accent2 17 6 5" xfId="29951"/>
    <cellStyle name="20% - Accent2 17 7" xfId="12074"/>
    <cellStyle name="20% - Accent2 17 7 2" xfId="32546"/>
    <cellStyle name="20% - Accent2 17 8" xfId="17104"/>
    <cellStyle name="20% - Accent2 17 8 2" xfId="37659"/>
    <cellStyle name="20% - Accent2 17 9" xfId="22178"/>
    <cellStyle name="20% - Accent2 17 9 2" xfId="42819"/>
    <cellStyle name="20% - Accent2 18" xfId="6318"/>
    <cellStyle name="20% - Accent2 18 10" xfId="27394"/>
    <cellStyle name="20% - Accent2 18 2" xfId="7353"/>
    <cellStyle name="20% - Accent2 18 2 2" xfId="11029"/>
    <cellStyle name="20% - Accent2 18 2 2 2" xfId="16186"/>
    <cellStyle name="20% - Accent2 18 2 2 2 2" xfId="21255"/>
    <cellStyle name="20% - Accent2 18 2 2 2 2 2" xfId="36724"/>
    <cellStyle name="20% - Accent2 18 2 2 2 3" xfId="26392"/>
    <cellStyle name="20% - Accent2 18 2 2 2 3 2" xfId="41877"/>
    <cellStyle name="20% - Accent2 18 2 2 2 4" xfId="47043"/>
    <cellStyle name="20% - Accent2 18 2 2 2 5" xfId="31605"/>
    <cellStyle name="20% - Accent2 18 2 2 3" xfId="13681"/>
    <cellStyle name="20% - Accent2 18 2 2 3 2" xfId="34175"/>
    <cellStyle name="20% - Accent2 18 2 2 4" xfId="18725"/>
    <cellStyle name="20% - Accent2 18 2 2 4 2" xfId="39311"/>
    <cellStyle name="20% - Accent2 18 2 2 5" xfId="23829"/>
    <cellStyle name="20% - Accent2 18 2 2 5 2" xfId="44472"/>
    <cellStyle name="20% - Accent2 18 2 2 6" xfId="28900"/>
    <cellStyle name="20% - Accent2 18 2 3" xfId="8567"/>
    <cellStyle name="20% - Accent2 18 2 3 2" xfId="14979"/>
    <cellStyle name="20% - Accent2 18 2 3 2 2" xfId="35496"/>
    <cellStyle name="20% - Accent2 18 2 3 3" xfId="20046"/>
    <cellStyle name="20% - Accent2 18 2 3 3 2" xfId="40639"/>
    <cellStyle name="20% - Accent2 18 2 3 4" xfId="25157"/>
    <cellStyle name="20% - Accent2 18 2 3 4 2" xfId="45805"/>
    <cellStyle name="20% - Accent2 18 2 3 5" xfId="30334"/>
    <cellStyle name="20% - Accent2 18 2 4" xfId="12441"/>
    <cellStyle name="20% - Accent2 18 2 4 2" xfId="32920"/>
    <cellStyle name="20% - Accent2 18 2 5" xfId="17474"/>
    <cellStyle name="20% - Accent2 18 2 5 2" xfId="38041"/>
    <cellStyle name="20% - Accent2 18 2 6" xfId="22560"/>
    <cellStyle name="20% - Accent2 18 2 6 2" xfId="43201"/>
    <cellStyle name="20% - Accent2 18 2 7" xfId="27644"/>
    <cellStyle name="20% - Accent2 18 3" xfId="9496"/>
    <cellStyle name="20% - Accent2 18 3 2" xfId="11303"/>
    <cellStyle name="20% - Accent2 18 3 2 2" xfId="16478"/>
    <cellStyle name="20% - Accent2 18 3 2 2 2" xfId="21547"/>
    <cellStyle name="20% - Accent2 18 3 2 2 2 2" xfId="37021"/>
    <cellStyle name="20% - Accent2 18 3 2 2 3" xfId="26689"/>
    <cellStyle name="20% - Accent2 18 3 2 2 3 2" xfId="42174"/>
    <cellStyle name="20% - Accent2 18 3 2 2 4" xfId="47340"/>
    <cellStyle name="20% - Accent2 18 3 2 2 5" xfId="31902"/>
    <cellStyle name="20% - Accent2 18 3 2 3" xfId="13973"/>
    <cellStyle name="20% - Accent2 18 3 2 3 2" xfId="34472"/>
    <cellStyle name="20% - Accent2 18 3 2 4" xfId="19022"/>
    <cellStyle name="20% - Accent2 18 3 2 4 2" xfId="39608"/>
    <cellStyle name="20% - Accent2 18 3 2 5" xfId="24126"/>
    <cellStyle name="20% - Accent2 18 3 2 5 2" xfId="44769"/>
    <cellStyle name="20% - Accent2 18 3 2 6" xfId="29316"/>
    <cellStyle name="20% - Accent2 18 3 3" xfId="15419"/>
    <cellStyle name="20% - Accent2 18 3 3 2" xfId="20488"/>
    <cellStyle name="20% - Accent2 18 3 3 2 2" xfId="35943"/>
    <cellStyle name="20% - Accent2 18 3 3 3" xfId="25611"/>
    <cellStyle name="20% - Accent2 18 3 3 3 2" xfId="41093"/>
    <cellStyle name="20% - Accent2 18 3 3 4" xfId="46259"/>
    <cellStyle name="20% - Accent2 18 3 3 5" xfId="30780"/>
    <cellStyle name="20% - Accent2 18 3 4" xfId="12873"/>
    <cellStyle name="20% - Accent2 18 3 4 2" xfId="33358"/>
    <cellStyle name="20% - Accent2 18 3 5" xfId="17910"/>
    <cellStyle name="20% - Accent2 18 3 5 2" xfId="38486"/>
    <cellStyle name="20% - Accent2 18 3 6" xfId="23004"/>
    <cellStyle name="20% - Accent2 18 3 6 2" xfId="43647"/>
    <cellStyle name="20% - Accent2 18 3 7" xfId="28059"/>
    <cellStyle name="20% - Accent2 18 4" xfId="10204"/>
    <cellStyle name="20% - Accent2 18 4 2" xfId="11541"/>
    <cellStyle name="20% - Accent2 18 4 2 2" xfId="16723"/>
    <cellStyle name="20% - Accent2 18 4 2 2 2" xfId="21792"/>
    <cellStyle name="20% - Accent2 18 4 2 2 2 2" xfId="37270"/>
    <cellStyle name="20% - Accent2 18 4 2 2 3" xfId="26938"/>
    <cellStyle name="20% - Accent2 18 4 2 2 3 2" xfId="42423"/>
    <cellStyle name="20% - Accent2 18 4 2 2 4" xfId="47589"/>
    <cellStyle name="20% - Accent2 18 4 2 2 5" xfId="32151"/>
    <cellStyle name="20% - Accent2 18 4 2 3" xfId="14218"/>
    <cellStyle name="20% - Accent2 18 4 2 3 2" xfId="34721"/>
    <cellStyle name="20% - Accent2 18 4 2 4" xfId="19271"/>
    <cellStyle name="20% - Accent2 18 4 2 4 2" xfId="39857"/>
    <cellStyle name="20% - Accent2 18 4 2 5" xfId="24375"/>
    <cellStyle name="20% - Accent2 18 4 2 5 2" xfId="45018"/>
    <cellStyle name="20% - Accent2 18 4 2 6" xfId="29565"/>
    <cellStyle name="20% - Accent2 18 4 3" xfId="15664"/>
    <cellStyle name="20% - Accent2 18 4 3 2" xfId="20733"/>
    <cellStyle name="20% - Accent2 18 4 3 2 2" xfId="36192"/>
    <cellStyle name="20% - Accent2 18 4 3 3" xfId="25860"/>
    <cellStyle name="20% - Accent2 18 4 3 3 2" xfId="41342"/>
    <cellStyle name="20% - Accent2 18 4 3 4" xfId="46508"/>
    <cellStyle name="20% - Accent2 18 4 3 5" xfId="31029"/>
    <cellStyle name="20% - Accent2 18 4 4" xfId="13118"/>
    <cellStyle name="20% - Accent2 18 4 4 2" xfId="33607"/>
    <cellStyle name="20% - Accent2 18 4 5" xfId="18158"/>
    <cellStyle name="20% - Accent2 18 4 5 2" xfId="38735"/>
    <cellStyle name="20% - Accent2 18 4 6" xfId="23253"/>
    <cellStyle name="20% - Accent2 18 4 6 2" xfId="43896"/>
    <cellStyle name="20% - Accent2 18 4 7" xfId="28308"/>
    <cellStyle name="20% - Accent2 18 5" xfId="10741"/>
    <cellStyle name="20% - Accent2 18 5 2" xfId="15944"/>
    <cellStyle name="20% - Accent2 18 5 2 2" xfId="21012"/>
    <cellStyle name="20% - Accent2 18 5 2 2 2" xfId="36476"/>
    <cellStyle name="20% - Accent2 18 5 2 3" xfId="26144"/>
    <cellStyle name="20% - Accent2 18 5 2 3 2" xfId="41629"/>
    <cellStyle name="20% - Accent2 18 5 2 4" xfId="46795"/>
    <cellStyle name="20% - Accent2 18 5 2 5" xfId="31357"/>
    <cellStyle name="20% - Accent2 18 5 3" xfId="13438"/>
    <cellStyle name="20% - Accent2 18 5 3 2" xfId="33927"/>
    <cellStyle name="20% - Accent2 18 5 4" xfId="18478"/>
    <cellStyle name="20% - Accent2 18 5 4 2" xfId="39063"/>
    <cellStyle name="20% - Accent2 18 5 5" xfId="23581"/>
    <cellStyle name="20% - Accent2 18 5 5 2" xfId="44224"/>
    <cellStyle name="20% - Accent2 18 5 6" xfId="28652"/>
    <cellStyle name="20% - Accent2 18 6" xfId="8215"/>
    <cellStyle name="20% - Accent2 18 6 2" xfId="14624"/>
    <cellStyle name="20% - Accent2 18 6 2 2" xfId="35128"/>
    <cellStyle name="20% - Accent2 18 6 3" xfId="19678"/>
    <cellStyle name="20% - Accent2 18 6 3 2" xfId="40271"/>
    <cellStyle name="20% - Accent2 18 6 4" xfId="24789"/>
    <cellStyle name="20% - Accent2 18 6 4 2" xfId="45436"/>
    <cellStyle name="20% - Accent2 18 6 5" xfId="29965"/>
    <cellStyle name="20% - Accent2 18 7" xfId="12088"/>
    <cellStyle name="20% - Accent2 18 7 2" xfId="32560"/>
    <cellStyle name="20% - Accent2 18 8" xfId="17118"/>
    <cellStyle name="20% - Accent2 18 8 2" xfId="37673"/>
    <cellStyle name="20% - Accent2 18 9" xfId="22192"/>
    <cellStyle name="20% - Accent2 18 9 2" xfId="42833"/>
    <cellStyle name="20% - Accent2 19" xfId="6359"/>
    <cellStyle name="20% - Accent2 19 2" xfId="7394"/>
    <cellStyle name="20% - Accent2 19 2 2" xfId="8581"/>
    <cellStyle name="20% - Accent2 19 2 2 2" xfId="14993"/>
    <cellStyle name="20% - Accent2 19 2 2 2 2" xfId="35510"/>
    <cellStyle name="20% - Accent2 19 2 2 3" xfId="20060"/>
    <cellStyle name="20% - Accent2 19 2 2 3 2" xfId="40654"/>
    <cellStyle name="20% - Accent2 19 2 2 4" xfId="25172"/>
    <cellStyle name="20% - Accent2 19 2 2 4 2" xfId="45820"/>
    <cellStyle name="20% - Accent2 19 2 2 5" xfId="30349"/>
    <cellStyle name="20% - Accent2 19 2 3" xfId="12455"/>
    <cellStyle name="20% - Accent2 19 2 3 2" xfId="32934"/>
    <cellStyle name="20% - Accent2 19 2 4" xfId="17488"/>
    <cellStyle name="20% - Accent2 19 2 4 2" xfId="38056"/>
    <cellStyle name="20% - Accent2 19 2 5" xfId="22575"/>
    <cellStyle name="20% - Accent2 19 2 5 2" xfId="43216"/>
    <cellStyle name="20% - Accent2 19 2 6" xfId="28915"/>
    <cellStyle name="20% - Accent2 19 3" xfId="8229"/>
    <cellStyle name="20% - Accent2 19 3 2" xfId="14639"/>
    <cellStyle name="20% - Accent2 19 3 2 2" xfId="35143"/>
    <cellStyle name="20% - Accent2 19 3 3" xfId="19693"/>
    <cellStyle name="20% - Accent2 19 3 3 2" xfId="40286"/>
    <cellStyle name="20% - Accent2 19 3 4" xfId="24804"/>
    <cellStyle name="20% - Accent2 19 3 4 2" xfId="45451"/>
    <cellStyle name="20% - Accent2 19 3 5" xfId="29980"/>
    <cellStyle name="20% - Accent2 19 4" xfId="12103"/>
    <cellStyle name="20% - Accent2 19 4 2" xfId="32575"/>
    <cellStyle name="20% - Accent2 19 5" xfId="17133"/>
    <cellStyle name="20% - Accent2 19 5 2" xfId="37688"/>
    <cellStyle name="20% - Accent2 19 6" xfId="22207"/>
    <cellStyle name="20% - Accent2 19 6 2" xfId="42848"/>
    <cellStyle name="20% - Accent2 19 7" xfId="27659"/>
    <cellStyle name="20% - Accent2 2" xfId="134"/>
    <cellStyle name="20% - Accent2 2 10" xfId="11858"/>
    <cellStyle name="20% - Accent2 2 10 2" xfId="32330"/>
    <cellStyle name="20% - Accent2 2 11" xfId="16888"/>
    <cellStyle name="20% - Accent2 2 11 2" xfId="37441"/>
    <cellStyle name="20% - Accent2 2 12" xfId="21962"/>
    <cellStyle name="20% - Accent2 2 12 2" xfId="42599"/>
    <cellStyle name="20% - Accent2 2 13" xfId="27159"/>
    <cellStyle name="20% - Accent2 2 14" xfId="5602"/>
    <cellStyle name="20% - Accent2 2 2" xfId="162"/>
    <cellStyle name="20% - Accent2 2 2 2" xfId="6713"/>
    <cellStyle name="20% - Accent2 2 2 2 2" xfId="10770"/>
    <cellStyle name="20% - Accent2 2 2 2 2 2" xfId="10808"/>
    <cellStyle name="20% - Accent2 2 2 2 2 2 2" xfId="15959"/>
    <cellStyle name="20% - Accent2 2 2 2 2 2 2 2" xfId="21027"/>
    <cellStyle name="20% - Accent2 2 2 2 2 2 2 2 2" xfId="36491"/>
    <cellStyle name="20% - Accent2 2 2 2 2 2 2 3" xfId="26159"/>
    <cellStyle name="20% - Accent2 2 2 2 2 2 2 3 2" xfId="41644"/>
    <cellStyle name="20% - Accent2 2 2 2 2 2 2 4" xfId="46810"/>
    <cellStyle name="20% - Accent2 2 2 2 2 2 2 5" xfId="31372"/>
    <cellStyle name="20% - Accent2 2 2 2 2 2 3" xfId="13453"/>
    <cellStyle name="20% - Accent2 2 2 2 2 2 3 2" xfId="33942"/>
    <cellStyle name="20% - Accent2 2 2 2 2 2 4" xfId="18493"/>
    <cellStyle name="20% - Accent2 2 2 2 2 2 4 2" xfId="39078"/>
    <cellStyle name="20% - Accent2 2 2 2 2 2 5" xfId="23596"/>
    <cellStyle name="20% - Accent2 2 2 2 2 2 5 2" xfId="44239"/>
    <cellStyle name="20% - Accent2 2 2 2 2 2 6" xfId="28667"/>
    <cellStyle name="20% - Accent2 2 2 2 3" xfId="8342"/>
    <cellStyle name="20% - Accent2 2 2 2 3 2" xfId="14750"/>
    <cellStyle name="20% - Accent2 2 2 2 3 2 2" xfId="35262"/>
    <cellStyle name="20% - Accent2 2 2 2 3 3" xfId="19812"/>
    <cellStyle name="20% - Accent2 2 2 2 3 3 2" xfId="40405"/>
    <cellStyle name="20% - Accent2 2 2 2 3 4" xfId="24923"/>
    <cellStyle name="20% - Accent2 2 2 2 3 4 2" xfId="45571"/>
    <cellStyle name="20% - Accent2 2 2 2 3 5" xfId="30100"/>
    <cellStyle name="20% - Accent2 2 2 2 4" xfId="12212"/>
    <cellStyle name="20% - Accent2 2 2 2 4 2" xfId="32686"/>
    <cellStyle name="20% - Accent2 2 2 2 5" xfId="17244"/>
    <cellStyle name="20% - Accent2 2 2 2 5 2" xfId="37807"/>
    <cellStyle name="20% - Accent2 2 2 2 6" xfId="22326"/>
    <cellStyle name="20% - Accent2 2 2 2 6 2" xfId="42967"/>
    <cellStyle name="20% - Accent2 2 2 2 7" xfId="27410"/>
    <cellStyle name="20% - Accent2 2 2 3" xfId="9000"/>
    <cellStyle name="20% - Accent2 2 2 3 2" xfId="11083"/>
    <cellStyle name="20% - Accent2 2 2 3 2 2" xfId="16249"/>
    <cellStyle name="20% - Accent2 2 2 3 2 2 2" xfId="21318"/>
    <cellStyle name="20% - Accent2 2 2 3 2 2 2 2" xfId="36788"/>
    <cellStyle name="20% - Accent2 2 2 3 2 2 3" xfId="26456"/>
    <cellStyle name="20% - Accent2 2 2 3 2 2 3 2" xfId="41941"/>
    <cellStyle name="20% - Accent2 2 2 3 2 2 4" xfId="47107"/>
    <cellStyle name="20% - Accent2 2 2 3 2 2 5" xfId="31669"/>
    <cellStyle name="20% - Accent2 2 2 3 2 3" xfId="13744"/>
    <cellStyle name="20% - Accent2 2 2 3 2 3 2" xfId="34239"/>
    <cellStyle name="20% - Accent2 2 2 3 2 4" xfId="18789"/>
    <cellStyle name="20% - Accent2 2 2 3 2 4 2" xfId="39375"/>
    <cellStyle name="20% - Accent2 2 2 3 2 5" xfId="23893"/>
    <cellStyle name="20% - Accent2 2 2 3 2 5 2" xfId="44536"/>
    <cellStyle name="20% - Accent2 2 2 3 2 6" xfId="29083"/>
    <cellStyle name="20% - Accent2 2 2 3 3" xfId="15249"/>
    <cellStyle name="20% - Accent2 2 2 3 3 2" xfId="20318"/>
    <cellStyle name="20% - Accent2 2 2 3 3 2 2" xfId="35770"/>
    <cellStyle name="20% - Accent2 2 2 3 3 3" xfId="25438"/>
    <cellStyle name="20% - Accent2 2 2 3 3 3 2" xfId="40920"/>
    <cellStyle name="20% - Accent2 2 2 3 3 4" xfId="46086"/>
    <cellStyle name="20% - Accent2 2 2 3 3 5" xfId="30607"/>
    <cellStyle name="20% - Accent2 2 2 3 4" xfId="12703"/>
    <cellStyle name="20% - Accent2 2 2 3 4 2" xfId="33185"/>
    <cellStyle name="20% - Accent2 2 2 3 5" xfId="17737"/>
    <cellStyle name="20% - Accent2 2 2 3 5 2" xfId="38313"/>
    <cellStyle name="20% - Accent2 2 2 3 6" xfId="22831"/>
    <cellStyle name="20% - Accent2 2 2 3 6 2" xfId="43474"/>
    <cellStyle name="20% - Accent2 2 2 3 7" xfId="27826"/>
    <cellStyle name="20% - Accent2 2 2 4" xfId="9987"/>
    <cellStyle name="20% - Accent2 2 2 4 2" xfId="11467"/>
    <cellStyle name="20% - Accent2 2 2 4 2 2" xfId="16645"/>
    <cellStyle name="20% - Accent2 2 2 4 2 2 2" xfId="21714"/>
    <cellStyle name="20% - Accent2 2 2 4 2 2 2 2" xfId="37191"/>
    <cellStyle name="20% - Accent2 2 2 4 2 2 3" xfId="26859"/>
    <cellStyle name="20% - Accent2 2 2 4 2 2 3 2" xfId="42344"/>
    <cellStyle name="20% - Accent2 2 2 4 2 2 4" xfId="47510"/>
    <cellStyle name="20% - Accent2 2 2 4 2 2 5" xfId="32072"/>
    <cellStyle name="20% - Accent2 2 2 4 2 3" xfId="14140"/>
    <cellStyle name="20% - Accent2 2 2 4 2 3 2" xfId="34642"/>
    <cellStyle name="20% - Accent2 2 2 4 2 4" xfId="19192"/>
    <cellStyle name="20% - Accent2 2 2 4 2 4 2" xfId="39778"/>
    <cellStyle name="20% - Accent2 2 2 4 2 5" xfId="24296"/>
    <cellStyle name="20% - Accent2 2 2 4 2 5 2" xfId="44939"/>
    <cellStyle name="20% - Accent2 2 2 4 2 6" xfId="29486"/>
    <cellStyle name="20% - Accent2 2 2 4 3" xfId="15586"/>
    <cellStyle name="20% - Accent2 2 2 4 3 2" xfId="20655"/>
    <cellStyle name="20% - Accent2 2 2 4 3 2 2" xfId="36113"/>
    <cellStyle name="20% - Accent2 2 2 4 3 3" xfId="25781"/>
    <cellStyle name="20% - Accent2 2 2 4 3 3 2" xfId="41263"/>
    <cellStyle name="20% - Accent2 2 2 4 3 4" xfId="46429"/>
    <cellStyle name="20% - Accent2 2 2 4 3 5" xfId="30950"/>
    <cellStyle name="20% - Accent2 2 2 4 4" xfId="13040"/>
    <cellStyle name="20% - Accent2 2 2 4 4 2" xfId="33528"/>
    <cellStyle name="20% - Accent2 2 2 4 5" xfId="18079"/>
    <cellStyle name="20% - Accent2 2 2 4 5 2" xfId="38656"/>
    <cellStyle name="20% - Accent2 2 2 4 6" xfId="23174"/>
    <cellStyle name="20% - Accent2 2 2 4 6 2" xfId="43817"/>
    <cellStyle name="20% - Accent2 2 2 4 7" xfId="28229"/>
    <cellStyle name="20% - Accent2 2 2 5" xfId="10513"/>
    <cellStyle name="20% - Accent2 2 2 5 2" xfId="15711"/>
    <cellStyle name="20% - Accent2 2 2 5 2 2" xfId="20777"/>
    <cellStyle name="20% - Accent2 2 2 5 2 2 2" xfId="36241"/>
    <cellStyle name="20% - Accent2 2 2 5 2 3" xfId="25909"/>
    <cellStyle name="20% - Accent2 2 2 5 2 3 2" xfId="41391"/>
    <cellStyle name="20% - Accent2 2 2 5 2 4" xfId="46557"/>
    <cellStyle name="20% - Accent2 2 2 5 2 5" xfId="31119"/>
    <cellStyle name="20% - Accent2 2 2 5 3" xfId="13203"/>
    <cellStyle name="20% - Accent2 2 2 5 3 2" xfId="33692"/>
    <cellStyle name="20% - Accent2 2 2 5 4" xfId="18243"/>
    <cellStyle name="20% - Accent2 2 2 5 4 2" xfId="38825"/>
    <cellStyle name="20% - Accent2 2 2 5 5" xfId="23343"/>
    <cellStyle name="20% - Accent2 2 2 5 5 2" xfId="43986"/>
    <cellStyle name="20% - Accent2 2 2 5 6" xfId="28414"/>
    <cellStyle name="20% - Accent2 2 3" xfId="7763"/>
    <cellStyle name="20% - Accent2 2 3 2" xfId="11041"/>
    <cellStyle name="20% - Accent2 2 3 2 2" xfId="16201"/>
    <cellStyle name="20% - Accent2 2 3 2 2 2" xfId="21270"/>
    <cellStyle name="20% - Accent2 2 3 2 2 2 2" xfId="36739"/>
    <cellStyle name="20% - Accent2 2 3 2 2 3" xfId="26407"/>
    <cellStyle name="20% - Accent2 2 3 2 2 3 2" xfId="41892"/>
    <cellStyle name="20% - Accent2 2 3 2 2 4" xfId="47058"/>
    <cellStyle name="20% - Accent2 2 3 2 2 5" xfId="31620"/>
    <cellStyle name="20% - Accent2 2 3 2 3" xfId="13696"/>
    <cellStyle name="20% - Accent2 2 3 2 3 2" xfId="34190"/>
    <cellStyle name="20% - Accent2 2 3 2 4" xfId="18740"/>
    <cellStyle name="20% - Accent2 2 3 2 4 2" xfId="39326"/>
    <cellStyle name="20% - Accent2 2 3 2 5" xfId="23844"/>
    <cellStyle name="20% - Accent2 2 3 2 5 2" xfId="44487"/>
    <cellStyle name="20% - Accent2 2 3 2 6" xfId="29034"/>
    <cellStyle name="20% - Accent2 2 3 3" xfId="8686"/>
    <cellStyle name="20% - Accent2 2 3 3 2" xfId="15106"/>
    <cellStyle name="20% - Accent2 2 3 3 2 2" xfId="35623"/>
    <cellStyle name="20% - Accent2 2 3 3 3" xfId="20173"/>
    <cellStyle name="20% - Accent2 2 3 3 3 2" xfId="40773"/>
    <cellStyle name="20% - Accent2 2 3 3 4" xfId="25291"/>
    <cellStyle name="20% - Accent2 2 3 3 4 2" xfId="45939"/>
    <cellStyle name="20% - Accent2 2 3 3 5" xfId="30468"/>
    <cellStyle name="20% - Accent2 2 3 4" xfId="12568"/>
    <cellStyle name="20% - Accent2 2 3 4 2" xfId="33047"/>
    <cellStyle name="20% - Accent2 2 3 5" xfId="17601"/>
    <cellStyle name="20% - Accent2 2 3 5 2" xfId="38175"/>
    <cellStyle name="20% - Accent2 2 3 6" xfId="22693"/>
    <cellStyle name="20% - Accent2 2 3 6 2" xfId="43335"/>
    <cellStyle name="20% - Accent2 2 3 7" xfId="27777"/>
    <cellStyle name="20% - Accent2 2 4" xfId="7823"/>
    <cellStyle name="20% - Accent2 2 4 2" xfId="11065"/>
    <cellStyle name="20% - Accent2 2 4 2 2" xfId="16227"/>
    <cellStyle name="20% - Accent2 2 4 2 2 2" xfId="21296"/>
    <cellStyle name="20% - Accent2 2 4 2 2 2 2" xfId="36766"/>
    <cellStyle name="20% - Accent2 2 4 2 2 3" xfId="26434"/>
    <cellStyle name="20% - Accent2 2 4 2 2 3 2" xfId="41919"/>
    <cellStyle name="20% - Accent2 2 4 2 2 4" xfId="47085"/>
    <cellStyle name="20% - Accent2 2 4 2 2 5" xfId="31647"/>
    <cellStyle name="20% - Accent2 2 4 2 3" xfId="13722"/>
    <cellStyle name="20% - Accent2 2 4 2 3 2" xfId="34217"/>
    <cellStyle name="20% - Accent2 2 4 2 4" xfId="18767"/>
    <cellStyle name="20% - Accent2 2 4 2 4 2" xfId="39353"/>
    <cellStyle name="20% - Accent2 2 4 2 5" xfId="23871"/>
    <cellStyle name="20% - Accent2 2 4 2 5 2" xfId="44514"/>
    <cellStyle name="20% - Accent2 2 4 2 6" xfId="29061"/>
    <cellStyle name="20% - Accent2 2 4 3" xfId="8705"/>
    <cellStyle name="20% - Accent2 2 4 3 2" xfId="15125"/>
    <cellStyle name="20% - Accent2 2 4 3 2 2" xfId="35642"/>
    <cellStyle name="20% - Accent2 2 4 3 3" xfId="20192"/>
    <cellStyle name="20% - Accent2 2 4 3 3 2" xfId="40792"/>
    <cellStyle name="20% - Accent2 2 4 3 4" xfId="25310"/>
    <cellStyle name="20% - Accent2 2 4 3 4 2" xfId="45958"/>
    <cellStyle name="20% - Accent2 2 4 3 5" xfId="30487"/>
    <cellStyle name="20% - Accent2 2 4 4" xfId="12587"/>
    <cellStyle name="20% - Accent2 2 4 4 2" xfId="33066"/>
    <cellStyle name="20% - Accent2 2 4 5" xfId="17620"/>
    <cellStyle name="20% - Accent2 2 4 5 2" xfId="38194"/>
    <cellStyle name="20% - Accent2 2 4 6" xfId="22712"/>
    <cellStyle name="20% - Accent2 2 4 6 2" xfId="43354"/>
    <cellStyle name="20% - Accent2 2 4 7" xfId="27804"/>
    <cellStyle name="20% - Accent2 2 5" xfId="8919"/>
    <cellStyle name="20% - Accent2 2 5 2" xfId="11071"/>
    <cellStyle name="20% - Accent2 2 5 2 2" xfId="16235"/>
    <cellStyle name="20% - Accent2 2 5 2 2 2" xfId="21304"/>
    <cellStyle name="20% - Accent2 2 5 2 2 2 2" xfId="36774"/>
    <cellStyle name="20% - Accent2 2 5 2 2 3" xfId="26442"/>
    <cellStyle name="20% - Accent2 2 5 2 2 3 2" xfId="41927"/>
    <cellStyle name="20% - Accent2 2 5 2 2 4" xfId="47093"/>
    <cellStyle name="20% - Accent2 2 5 2 2 5" xfId="31655"/>
    <cellStyle name="20% - Accent2 2 5 2 3" xfId="13730"/>
    <cellStyle name="20% - Accent2 2 5 2 3 2" xfId="34225"/>
    <cellStyle name="20% - Accent2 2 5 2 4" xfId="18775"/>
    <cellStyle name="20% - Accent2 2 5 2 4 2" xfId="39361"/>
    <cellStyle name="20% - Accent2 2 5 2 5" xfId="23879"/>
    <cellStyle name="20% - Accent2 2 5 2 5 2" xfId="44522"/>
    <cellStyle name="20% - Accent2 2 5 2 6" xfId="29069"/>
    <cellStyle name="20% - Accent2 2 5 3" xfId="15224"/>
    <cellStyle name="20% - Accent2 2 5 3 2" xfId="20292"/>
    <cellStyle name="20% - Accent2 2 5 3 2 2" xfId="35743"/>
    <cellStyle name="20% - Accent2 2 5 3 3" xfId="25411"/>
    <cellStyle name="20% - Accent2 2 5 3 3 2" xfId="40893"/>
    <cellStyle name="20% - Accent2 2 5 3 4" xfId="46059"/>
    <cellStyle name="20% - Accent2 2 5 3 5" xfId="30580"/>
    <cellStyle name="20% - Accent2 2 5 4" xfId="12677"/>
    <cellStyle name="20% - Accent2 2 5 4 2" xfId="33158"/>
    <cellStyle name="20% - Accent2 2 5 5" xfId="17711"/>
    <cellStyle name="20% - Accent2 2 5 5 2" xfId="38286"/>
    <cellStyle name="20% - Accent2 2 5 6" xfId="22804"/>
    <cellStyle name="20% - Accent2 2 5 6 2" xfId="43447"/>
    <cellStyle name="20% - Accent2 2 5 7" xfId="27812"/>
    <cellStyle name="20% - Accent2 2 6" xfId="9026"/>
    <cellStyle name="20% - Accent2 2 7" xfId="9573"/>
    <cellStyle name="20% - Accent2 2 8" xfId="10475"/>
    <cellStyle name="20% - Accent2 2 9" xfId="7985"/>
    <cellStyle name="20% - Accent2 2 9 2" xfId="14394"/>
    <cellStyle name="20% - Accent2 2 9 2 2" xfId="34898"/>
    <cellStyle name="20% - Accent2 2 9 3" xfId="19448"/>
    <cellStyle name="20% - Accent2 2 9 3 2" xfId="40039"/>
    <cellStyle name="20% - Accent2 2 9 4" xfId="24557"/>
    <cellStyle name="20% - Accent2 2 9 4 2" xfId="45202"/>
    <cellStyle name="20% - Accent2 2 9 5" xfId="29731"/>
    <cellStyle name="20% - Accent2 20" xfId="6401"/>
    <cellStyle name="20% - Accent2 20 2" xfId="7436"/>
    <cellStyle name="20% - Accent2 20 2 2" xfId="8594"/>
    <cellStyle name="20% - Accent2 20 2 2 2" xfId="15007"/>
    <cellStyle name="20% - Accent2 20 2 2 2 2" xfId="35524"/>
    <cellStyle name="20% - Accent2 20 2 2 3" xfId="20074"/>
    <cellStyle name="20% - Accent2 20 2 2 3 2" xfId="40669"/>
    <cellStyle name="20% - Accent2 20 2 2 4" xfId="25187"/>
    <cellStyle name="20% - Accent2 20 2 2 4 2" xfId="45835"/>
    <cellStyle name="20% - Accent2 20 2 2 5" xfId="30364"/>
    <cellStyle name="20% - Accent2 20 2 3" xfId="12469"/>
    <cellStyle name="20% - Accent2 20 2 3 2" xfId="32948"/>
    <cellStyle name="20% - Accent2 20 2 4" xfId="17502"/>
    <cellStyle name="20% - Accent2 20 2 4 2" xfId="38071"/>
    <cellStyle name="20% - Accent2 20 2 5" xfId="22589"/>
    <cellStyle name="20% - Accent2 20 2 5 2" xfId="43231"/>
    <cellStyle name="20% - Accent2 20 2 6" xfId="28930"/>
    <cellStyle name="20% - Accent2 20 3" xfId="8243"/>
    <cellStyle name="20% - Accent2 20 3 2" xfId="14653"/>
    <cellStyle name="20% - Accent2 20 3 2 2" xfId="35158"/>
    <cellStyle name="20% - Accent2 20 3 3" xfId="19708"/>
    <cellStyle name="20% - Accent2 20 3 3 2" xfId="40301"/>
    <cellStyle name="20% - Accent2 20 3 4" xfId="24819"/>
    <cellStyle name="20% - Accent2 20 3 4 2" xfId="45466"/>
    <cellStyle name="20% - Accent2 20 3 5" xfId="29995"/>
    <cellStyle name="20% - Accent2 20 4" xfId="12116"/>
    <cellStyle name="20% - Accent2 20 4 2" xfId="32589"/>
    <cellStyle name="20% - Accent2 20 5" xfId="17147"/>
    <cellStyle name="20% - Accent2 20 5 2" xfId="37703"/>
    <cellStyle name="20% - Accent2 20 6" xfId="22222"/>
    <cellStyle name="20% - Accent2 20 6 2" xfId="42863"/>
    <cellStyle name="20% - Accent2 20 7" xfId="27674"/>
    <cellStyle name="20% - Accent2 21" xfId="6442"/>
    <cellStyle name="20% - Accent2 21 2" xfId="7477"/>
    <cellStyle name="20% - Accent2 21 2 2" xfId="8607"/>
    <cellStyle name="20% - Accent2 21 2 2 2" xfId="15021"/>
    <cellStyle name="20% - Accent2 21 2 2 2 2" xfId="35538"/>
    <cellStyle name="20% - Accent2 21 2 2 3" xfId="20088"/>
    <cellStyle name="20% - Accent2 21 2 2 3 2" xfId="40684"/>
    <cellStyle name="20% - Accent2 21 2 2 4" xfId="25202"/>
    <cellStyle name="20% - Accent2 21 2 2 4 2" xfId="45850"/>
    <cellStyle name="20% - Accent2 21 2 2 5" xfId="30379"/>
    <cellStyle name="20% - Accent2 21 2 3" xfId="12483"/>
    <cellStyle name="20% - Accent2 21 2 3 2" xfId="32962"/>
    <cellStyle name="20% - Accent2 21 2 4" xfId="17516"/>
    <cellStyle name="20% - Accent2 21 2 4 2" xfId="38086"/>
    <cellStyle name="20% - Accent2 21 2 5" xfId="22604"/>
    <cellStyle name="20% - Accent2 21 2 5 2" xfId="43246"/>
    <cellStyle name="20% - Accent2 21 2 6" xfId="28945"/>
    <cellStyle name="20% - Accent2 21 3" xfId="8257"/>
    <cellStyle name="20% - Accent2 21 3 2" xfId="14667"/>
    <cellStyle name="20% - Accent2 21 3 2 2" xfId="35173"/>
    <cellStyle name="20% - Accent2 21 3 3" xfId="19723"/>
    <cellStyle name="20% - Accent2 21 3 3 2" xfId="40316"/>
    <cellStyle name="20% - Accent2 21 3 4" xfId="24834"/>
    <cellStyle name="20% - Accent2 21 3 4 2" xfId="45481"/>
    <cellStyle name="20% - Accent2 21 3 5" xfId="30010"/>
    <cellStyle name="20% - Accent2 21 4" xfId="12130"/>
    <cellStyle name="20% - Accent2 21 4 2" xfId="32603"/>
    <cellStyle name="20% - Accent2 21 5" xfId="17161"/>
    <cellStyle name="20% - Accent2 21 5 2" xfId="37718"/>
    <cellStyle name="20% - Accent2 21 6" xfId="22237"/>
    <cellStyle name="20% - Accent2 21 6 2" xfId="42878"/>
    <cellStyle name="20% - Accent2 21 7" xfId="27689"/>
    <cellStyle name="20% - Accent2 22" xfId="6483"/>
    <cellStyle name="20% - Accent2 22 2" xfId="7518"/>
    <cellStyle name="20% - Accent2 22 2 2" xfId="8620"/>
    <cellStyle name="20% - Accent2 22 2 2 2" xfId="15035"/>
    <cellStyle name="20% - Accent2 22 2 2 2 2" xfId="35552"/>
    <cellStyle name="20% - Accent2 22 2 2 3" xfId="20102"/>
    <cellStyle name="20% - Accent2 22 2 2 3 2" xfId="40699"/>
    <cellStyle name="20% - Accent2 22 2 2 4" xfId="25217"/>
    <cellStyle name="20% - Accent2 22 2 2 4 2" xfId="45865"/>
    <cellStyle name="20% - Accent2 22 2 2 5" xfId="30394"/>
    <cellStyle name="20% - Accent2 22 2 3" xfId="12497"/>
    <cellStyle name="20% - Accent2 22 2 3 2" xfId="32976"/>
    <cellStyle name="20% - Accent2 22 2 4" xfId="17530"/>
    <cellStyle name="20% - Accent2 22 2 4 2" xfId="38101"/>
    <cellStyle name="20% - Accent2 22 2 5" xfId="22619"/>
    <cellStyle name="20% - Accent2 22 2 5 2" xfId="43261"/>
    <cellStyle name="20% - Accent2 22 2 6" xfId="28960"/>
    <cellStyle name="20% - Accent2 22 3" xfId="8271"/>
    <cellStyle name="20% - Accent2 22 3 2" xfId="14680"/>
    <cellStyle name="20% - Accent2 22 3 2 2" xfId="35187"/>
    <cellStyle name="20% - Accent2 22 3 3" xfId="19737"/>
    <cellStyle name="20% - Accent2 22 3 3 2" xfId="40330"/>
    <cellStyle name="20% - Accent2 22 3 4" xfId="24848"/>
    <cellStyle name="20% - Accent2 22 3 4 2" xfId="45496"/>
    <cellStyle name="20% - Accent2 22 3 5" xfId="30025"/>
    <cellStyle name="20% - Accent2 22 4" xfId="12143"/>
    <cellStyle name="20% - Accent2 22 4 2" xfId="32616"/>
    <cellStyle name="20% - Accent2 22 5" xfId="17174"/>
    <cellStyle name="20% - Accent2 22 5 2" xfId="37732"/>
    <cellStyle name="20% - Accent2 22 6" xfId="22251"/>
    <cellStyle name="20% - Accent2 22 6 2" xfId="42892"/>
    <cellStyle name="20% - Accent2 22 7" xfId="27703"/>
    <cellStyle name="20% - Accent2 23" xfId="6524"/>
    <cellStyle name="20% - Accent2 23 2" xfId="7559"/>
    <cellStyle name="20% - Accent2 23 2 2" xfId="8633"/>
    <cellStyle name="20% - Accent2 23 2 2 2" xfId="15049"/>
    <cellStyle name="20% - Accent2 23 2 2 2 2" xfId="35566"/>
    <cellStyle name="20% - Accent2 23 2 2 3" xfId="20116"/>
    <cellStyle name="20% - Accent2 23 2 2 3 2" xfId="40714"/>
    <cellStyle name="20% - Accent2 23 2 2 4" xfId="25232"/>
    <cellStyle name="20% - Accent2 23 2 2 4 2" xfId="45880"/>
    <cellStyle name="20% - Accent2 23 2 2 5" xfId="30409"/>
    <cellStyle name="20% - Accent2 23 2 3" xfId="12511"/>
    <cellStyle name="20% - Accent2 23 2 3 2" xfId="32990"/>
    <cellStyle name="20% - Accent2 23 2 4" xfId="17544"/>
    <cellStyle name="20% - Accent2 23 2 4 2" xfId="38116"/>
    <cellStyle name="20% - Accent2 23 2 5" xfId="22634"/>
    <cellStyle name="20% - Accent2 23 2 5 2" xfId="43276"/>
    <cellStyle name="20% - Accent2 23 2 6" xfId="28975"/>
    <cellStyle name="20% - Accent2 23 3" xfId="8285"/>
    <cellStyle name="20% - Accent2 23 3 2" xfId="14694"/>
    <cellStyle name="20% - Accent2 23 3 2 2" xfId="35202"/>
    <cellStyle name="20% - Accent2 23 3 3" xfId="19752"/>
    <cellStyle name="20% - Accent2 23 3 3 2" xfId="40345"/>
    <cellStyle name="20% - Accent2 23 3 4" xfId="24863"/>
    <cellStyle name="20% - Accent2 23 3 4 2" xfId="45511"/>
    <cellStyle name="20% - Accent2 23 3 5" xfId="30040"/>
    <cellStyle name="20% - Accent2 23 4" xfId="12157"/>
    <cellStyle name="20% - Accent2 23 4 2" xfId="32630"/>
    <cellStyle name="20% - Accent2 23 5" xfId="17188"/>
    <cellStyle name="20% - Accent2 23 5 2" xfId="37747"/>
    <cellStyle name="20% - Accent2 23 6" xfId="22266"/>
    <cellStyle name="20% - Accent2 23 6 2" xfId="42907"/>
    <cellStyle name="20% - Accent2 23 7" xfId="27718"/>
    <cellStyle name="20% - Accent2 24" xfId="6565"/>
    <cellStyle name="20% - Accent2 24 2" xfId="7600"/>
    <cellStyle name="20% - Accent2 24 2 2" xfId="8646"/>
    <cellStyle name="20% - Accent2 24 2 2 2" xfId="15063"/>
    <cellStyle name="20% - Accent2 24 2 2 2 2" xfId="35580"/>
    <cellStyle name="20% - Accent2 24 2 2 3" xfId="20130"/>
    <cellStyle name="20% - Accent2 24 2 2 3 2" xfId="40729"/>
    <cellStyle name="20% - Accent2 24 2 2 4" xfId="25247"/>
    <cellStyle name="20% - Accent2 24 2 2 4 2" xfId="45895"/>
    <cellStyle name="20% - Accent2 24 2 2 5" xfId="30424"/>
    <cellStyle name="20% - Accent2 24 2 3" xfId="12525"/>
    <cellStyle name="20% - Accent2 24 2 3 2" xfId="33004"/>
    <cellStyle name="20% - Accent2 24 2 4" xfId="17558"/>
    <cellStyle name="20% - Accent2 24 2 4 2" xfId="38131"/>
    <cellStyle name="20% - Accent2 24 2 5" xfId="22649"/>
    <cellStyle name="20% - Accent2 24 2 5 2" xfId="43291"/>
    <cellStyle name="20% - Accent2 24 2 6" xfId="28990"/>
    <cellStyle name="20% - Accent2 24 3" xfId="8299"/>
    <cellStyle name="20% - Accent2 24 3 2" xfId="14708"/>
    <cellStyle name="20% - Accent2 24 3 2 2" xfId="35217"/>
    <cellStyle name="20% - Accent2 24 3 3" xfId="19767"/>
    <cellStyle name="20% - Accent2 24 3 3 2" xfId="40360"/>
    <cellStyle name="20% - Accent2 24 3 4" xfId="24878"/>
    <cellStyle name="20% - Accent2 24 3 4 2" xfId="45526"/>
    <cellStyle name="20% - Accent2 24 3 5" xfId="30055"/>
    <cellStyle name="20% - Accent2 24 4" xfId="12171"/>
    <cellStyle name="20% - Accent2 24 4 2" xfId="32644"/>
    <cellStyle name="20% - Accent2 24 5" xfId="17202"/>
    <cellStyle name="20% - Accent2 24 5 2" xfId="37762"/>
    <cellStyle name="20% - Accent2 24 6" xfId="22281"/>
    <cellStyle name="20% - Accent2 24 6 2" xfId="42922"/>
    <cellStyle name="20% - Accent2 24 7" xfId="27733"/>
    <cellStyle name="20% - Accent2 25" xfId="6606"/>
    <cellStyle name="20% - Accent2 25 2" xfId="7641"/>
    <cellStyle name="20% - Accent2 25 2 2" xfId="8659"/>
    <cellStyle name="20% - Accent2 25 2 2 2" xfId="15077"/>
    <cellStyle name="20% - Accent2 25 2 2 2 2" xfId="35594"/>
    <cellStyle name="20% - Accent2 25 2 2 3" xfId="20144"/>
    <cellStyle name="20% - Accent2 25 2 2 3 2" xfId="40744"/>
    <cellStyle name="20% - Accent2 25 2 2 4" xfId="25262"/>
    <cellStyle name="20% - Accent2 25 2 2 4 2" xfId="45910"/>
    <cellStyle name="20% - Accent2 25 2 2 5" xfId="30439"/>
    <cellStyle name="20% - Accent2 25 2 3" xfId="12539"/>
    <cellStyle name="20% - Accent2 25 2 3 2" xfId="33018"/>
    <cellStyle name="20% - Accent2 25 2 4" xfId="17572"/>
    <cellStyle name="20% - Accent2 25 2 4 2" xfId="38146"/>
    <cellStyle name="20% - Accent2 25 2 5" xfId="22664"/>
    <cellStyle name="20% - Accent2 25 2 5 2" xfId="43306"/>
    <cellStyle name="20% - Accent2 25 2 6" xfId="29005"/>
    <cellStyle name="20% - Accent2 25 3" xfId="8314"/>
    <cellStyle name="20% - Accent2 25 3 2" xfId="14722"/>
    <cellStyle name="20% - Accent2 25 3 2 2" xfId="35232"/>
    <cellStyle name="20% - Accent2 25 3 3" xfId="19782"/>
    <cellStyle name="20% - Accent2 25 3 3 2" xfId="40375"/>
    <cellStyle name="20% - Accent2 25 3 4" xfId="24893"/>
    <cellStyle name="20% - Accent2 25 3 4 2" xfId="45541"/>
    <cellStyle name="20% - Accent2 25 3 5" xfId="30070"/>
    <cellStyle name="20% - Accent2 25 4" xfId="12185"/>
    <cellStyle name="20% - Accent2 25 4 2" xfId="32658"/>
    <cellStyle name="20% - Accent2 25 5" xfId="17216"/>
    <cellStyle name="20% - Accent2 25 5 2" xfId="37777"/>
    <cellStyle name="20% - Accent2 25 6" xfId="22296"/>
    <cellStyle name="20% - Accent2 25 6 2" xfId="42937"/>
    <cellStyle name="20% - Accent2 25 7" xfId="27748"/>
    <cellStyle name="20% - Accent2 26" xfId="6647"/>
    <cellStyle name="20% - Accent2 26 2" xfId="7682"/>
    <cellStyle name="20% - Accent2 26 2 2" xfId="8672"/>
    <cellStyle name="20% - Accent2 26 2 2 2" xfId="15091"/>
    <cellStyle name="20% - Accent2 26 2 2 2 2" xfId="35608"/>
    <cellStyle name="20% - Accent2 26 2 2 3" xfId="20158"/>
    <cellStyle name="20% - Accent2 26 2 2 3 2" xfId="40758"/>
    <cellStyle name="20% - Accent2 26 2 2 4" xfId="25276"/>
    <cellStyle name="20% - Accent2 26 2 2 4 2" xfId="45924"/>
    <cellStyle name="20% - Accent2 26 2 2 5" xfId="30453"/>
    <cellStyle name="20% - Accent2 26 2 3" xfId="12553"/>
    <cellStyle name="20% - Accent2 26 2 3 2" xfId="33032"/>
    <cellStyle name="20% - Accent2 26 2 4" xfId="17586"/>
    <cellStyle name="20% - Accent2 26 2 4 2" xfId="38160"/>
    <cellStyle name="20% - Accent2 26 2 5" xfId="22678"/>
    <cellStyle name="20% - Accent2 26 2 5 2" xfId="43320"/>
    <cellStyle name="20% - Accent2 26 2 6" xfId="29019"/>
    <cellStyle name="20% - Accent2 26 3" xfId="8328"/>
    <cellStyle name="20% - Accent2 26 3 2" xfId="14735"/>
    <cellStyle name="20% - Accent2 26 3 2 2" xfId="35246"/>
    <cellStyle name="20% - Accent2 26 3 3" xfId="19796"/>
    <cellStyle name="20% - Accent2 26 3 3 2" xfId="40389"/>
    <cellStyle name="20% - Accent2 26 3 4" xfId="24907"/>
    <cellStyle name="20% - Accent2 26 3 4 2" xfId="45555"/>
    <cellStyle name="20% - Accent2 26 3 5" xfId="30084"/>
    <cellStyle name="20% - Accent2 26 4" xfId="12198"/>
    <cellStyle name="20% - Accent2 26 4 2" xfId="32671"/>
    <cellStyle name="20% - Accent2 26 5" xfId="17229"/>
    <cellStyle name="20% - Accent2 26 5 2" xfId="37791"/>
    <cellStyle name="20% - Accent2 26 6" xfId="22310"/>
    <cellStyle name="20% - Accent2 26 6 2" xfId="42951"/>
    <cellStyle name="20% - Accent2 26 7" xfId="27762"/>
    <cellStyle name="20% - Accent2 27" xfId="7724"/>
    <cellStyle name="20% - Accent2 28" xfId="7809"/>
    <cellStyle name="20% - Accent2 29" xfId="7863"/>
    <cellStyle name="20% - Accent2 29 2" xfId="8948"/>
    <cellStyle name="20% - Accent2 29 3" xfId="8715"/>
    <cellStyle name="20% - Accent2 29 3 2" xfId="15135"/>
    <cellStyle name="20% - Accent2 29 3 2 2" xfId="35652"/>
    <cellStyle name="20% - Accent2 29 3 3" xfId="20202"/>
    <cellStyle name="20% - Accent2 29 3 3 2" xfId="40802"/>
    <cellStyle name="20% - Accent2 29 3 4" xfId="25320"/>
    <cellStyle name="20% - Accent2 29 3 4 2" xfId="45968"/>
    <cellStyle name="20% - Accent2 29 3 5" xfId="30497"/>
    <cellStyle name="20% - Accent2 29 4" xfId="12597"/>
    <cellStyle name="20% - Accent2 29 4 2" xfId="33076"/>
    <cellStyle name="20% - Accent2 29 5" xfId="17630"/>
    <cellStyle name="20% - Accent2 29 5 2" xfId="38204"/>
    <cellStyle name="20% - Accent2 29 6" xfId="22722"/>
    <cellStyle name="20% - Accent2 29 6 2" xfId="43364"/>
    <cellStyle name="20% - Accent2 3" xfId="117"/>
    <cellStyle name="20% - Accent2 3 10" xfId="27173"/>
    <cellStyle name="20% - Accent2 3 2" xfId="4324"/>
    <cellStyle name="20% - Accent2 3 2 2" xfId="10830"/>
    <cellStyle name="20% - Accent2 3 2 2 2" xfId="15973"/>
    <cellStyle name="20% - Accent2 3 2 2 2 2" xfId="21041"/>
    <cellStyle name="20% - Accent2 3 2 2 2 2 2" xfId="36505"/>
    <cellStyle name="20% - Accent2 3 2 2 2 3" xfId="26173"/>
    <cellStyle name="20% - Accent2 3 2 2 2 3 2" xfId="41658"/>
    <cellStyle name="20% - Accent2 3 2 2 2 4" xfId="46824"/>
    <cellStyle name="20% - Accent2 3 2 2 2 5" xfId="31386"/>
    <cellStyle name="20% - Accent2 3 2 2 3" xfId="13467"/>
    <cellStyle name="20% - Accent2 3 2 2 3 2" xfId="33956"/>
    <cellStyle name="20% - Accent2 3 2 2 4" xfId="18507"/>
    <cellStyle name="20% - Accent2 3 2 2 4 2" xfId="39092"/>
    <cellStyle name="20% - Accent2 3 2 2 5" xfId="23610"/>
    <cellStyle name="20% - Accent2 3 2 2 5 2" xfId="44253"/>
    <cellStyle name="20% - Accent2 3 2 2 6" xfId="28681"/>
    <cellStyle name="20% - Accent2 3 2 3" xfId="8356"/>
    <cellStyle name="20% - Accent2 3 2 3 2" xfId="14765"/>
    <cellStyle name="20% - Accent2 3 2 3 2 2" xfId="35277"/>
    <cellStyle name="20% - Accent2 3 2 3 3" xfId="19827"/>
    <cellStyle name="20% - Accent2 3 2 3 3 2" xfId="40420"/>
    <cellStyle name="20% - Accent2 3 2 3 4" xfId="24938"/>
    <cellStyle name="20% - Accent2 3 2 3 4 2" xfId="45586"/>
    <cellStyle name="20% - Accent2 3 2 3 5" xfId="30115"/>
    <cellStyle name="20% - Accent2 3 2 4" xfId="12227"/>
    <cellStyle name="20% - Accent2 3 2 4 2" xfId="32701"/>
    <cellStyle name="20% - Accent2 3 2 5" xfId="17259"/>
    <cellStyle name="20% - Accent2 3 2 5 2" xfId="37822"/>
    <cellStyle name="20% - Accent2 3 2 6" xfId="22341"/>
    <cellStyle name="20% - Accent2 3 2 6 2" xfId="42982"/>
    <cellStyle name="20% - Accent2 3 2 7" xfId="27425"/>
    <cellStyle name="20% - Accent2 3 3" xfId="8807"/>
    <cellStyle name="20% - Accent2 3 3 2" xfId="11096"/>
    <cellStyle name="20% - Accent2 3 3 2 2" xfId="16263"/>
    <cellStyle name="20% - Accent2 3 3 2 2 2" xfId="21332"/>
    <cellStyle name="20% - Accent2 3 3 2 2 2 2" xfId="36802"/>
    <cellStyle name="20% - Accent2 3 3 2 2 3" xfId="26470"/>
    <cellStyle name="20% - Accent2 3 3 2 2 3 2" xfId="41955"/>
    <cellStyle name="20% - Accent2 3 3 2 2 4" xfId="47121"/>
    <cellStyle name="20% - Accent2 3 3 2 2 5" xfId="31683"/>
    <cellStyle name="20% - Accent2 3 3 2 3" xfId="13758"/>
    <cellStyle name="20% - Accent2 3 3 2 3 2" xfId="34253"/>
    <cellStyle name="20% - Accent2 3 3 2 4" xfId="18803"/>
    <cellStyle name="20% - Accent2 3 3 2 4 2" xfId="39389"/>
    <cellStyle name="20% - Accent2 3 3 2 5" xfId="23907"/>
    <cellStyle name="20% - Accent2 3 3 2 5 2" xfId="44550"/>
    <cellStyle name="20% - Accent2 3 3 2 6" xfId="29097"/>
    <cellStyle name="20% - Accent2 3 3 3" xfId="15216"/>
    <cellStyle name="20% - Accent2 3 3 3 2" xfId="20283"/>
    <cellStyle name="20% - Accent2 3 3 3 2 2" xfId="35734"/>
    <cellStyle name="20% - Accent2 3 3 3 3" xfId="25402"/>
    <cellStyle name="20% - Accent2 3 3 3 3 2" xfId="40884"/>
    <cellStyle name="20% - Accent2 3 3 3 4" xfId="46050"/>
    <cellStyle name="20% - Accent2 3 3 3 5" xfId="30540"/>
    <cellStyle name="20% - Accent2 3 3 4" xfId="12638"/>
    <cellStyle name="20% - Accent2 3 3 4 2" xfId="33119"/>
    <cellStyle name="20% - Accent2 3 3 5" xfId="17672"/>
    <cellStyle name="20% - Accent2 3 3 5 2" xfId="38247"/>
    <cellStyle name="20% - Accent2 3 3 6" xfId="22765"/>
    <cellStyle name="20% - Accent2 3 3 6 2" xfId="43407"/>
    <cellStyle name="20% - Accent2 3 3 7" xfId="27840"/>
    <cellStyle name="20% - Accent2 3 4" xfId="9565"/>
    <cellStyle name="20% - Accent2 3 4 2" xfId="11324"/>
    <cellStyle name="20% - Accent2 3 4 2 2" xfId="16500"/>
    <cellStyle name="20% - Accent2 3 4 2 2 2" xfId="21569"/>
    <cellStyle name="20% - Accent2 3 4 2 2 2 2" xfId="37043"/>
    <cellStyle name="20% - Accent2 3 4 2 2 3" xfId="26711"/>
    <cellStyle name="20% - Accent2 3 4 2 2 3 2" xfId="42196"/>
    <cellStyle name="20% - Accent2 3 4 2 2 4" xfId="47362"/>
    <cellStyle name="20% - Accent2 3 4 2 2 5" xfId="31924"/>
    <cellStyle name="20% - Accent2 3 4 2 3" xfId="13995"/>
    <cellStyle name="20% - Accent2 3 4 2 3 2" xfId="34494"/>
    <cellStyle name="20% - Accent2 3 4 2 4" xfId="19044"/>
    <cellStyle name="20% - Accent2 3 4 2 4 2" xfId="39630"/>
    <cellStyle name="20% - Accent2 3 4 2 5" xfId="24148"/>
    <cellStyle name="20% - Accent2 3 4 2 5 2" xfId="44791"/>
    <cellStyle name="20% - Accent2 3 4 2 6" xfId="29338"/>
    <cellStyle name="20% - Accent2 3 4 3" xfId="15441"/>
    <cellStyle name="20% - Accent2 3 4 3 2" xfId="20510"/>
    <cellStyle name="20% - Accent2 3 4 3 2 2" xfId="35965"/>
    <cellStyle name="20% - Accent2 3 4 3 3" xfId="25633"/>
    <cellStyle name="20% - Accent2 3 4 3 3 2" xfId="41115"/>
    <cellStyle name="20% - Accent2 3 4 3 4" xfId="46281"/>
    <cellStyle name="20% - Accent2 3 4 3 5" xfId="30802"/>
    <cellStyle name="20% - Accent2 3 4 4" xfId="12895"/>
    <cellStyle name="20% - Accent2 3 4 4 2" xfId="33380"/>
    <cellStyle name="20% - Accent2 3 4 5" xfId="17932"/>
    <cellStyle name="20% - Accent2 3 4 5 2" xfId="38508"/>
    <cellStyle name="20% - Accent2 3 4 6" xfId="23026"/>
    <cellStyle name="20% - Accent2 3 4 6 2" xfId="43669"/>
    <cellStyle name="20% - Accent2 3 4 7" xfId="28081"/>
    <cellStyle name="20% - Accent2 3 5" xfId="10536"/>
    <cellStyle name="20% - Accent2 3 5 2" xfId="15725"/>
    <cellStyle name="20% - Accent2 3 5 2 2" xfId="20791"/>
    <cellStyle name="20% - Accent2 3 5 2 2 2" xfId="36255"/>
    <cellStyle name="20% - Accent2 3 5 2 3" xfId="25923"/>
    <cellStyle name="20% - Accent2 3 5 2 3 2" xfId="41405"/>
    <cellStyle name="20% - Accent2 3 5 2 4" xfId="46571"/>
    <cellStyle name="20% - Accent2 3 5 2 5" xfId="31133"/>
    <cellStyle name="20% - Accent2 3 5 3" xfId="13217"/>
    <cellStyle name="20% - Accent2 3 5 3 2" xfId="33706"/>
    <cellStyle name="20% - Accent2 3 5 4" xfId="18257"/>
    <cellStyle name="20% - Accent2 3 5 4 2" xfId="38839"/>
    <cellStyle name="20% - Accent2 3 5 5" xfId="23357"/>
    <cellStyle name="20% - Accent2 3 5 5 2" xfId="44000"/>
    <cellStyle name="20% - Accent2 3 5 6" xfId="28428"/>
    <cellStyle name="20% - Accent2 3 6" xfId="8000"/>
    <cellStyle name="20% - Accent2 3 6 2" xfId="14409"/>
    <cellStyle name="20% - Accent2 3 6 2 2" xfId="34913"/>
    <cellStyle name="20% - Accent2 3 6 3" xfId="19463"/>
    <cellStyle name="20% - Accent2 3 6 3 2" xfId="40054"/>
    <cellStyle name="20% - Accent2 3 6 4" xfId="24572"/>
    <cellStyle name="20% - Accent2 3 6 4 2" xfId="45217"/>
    <cellStyle name="20% - Accent2 3 6 5" xfId="29746"/>
    <cellStyle name="20% - Accent2 3 7" xfId="11873"/>
    <cellStyle name="20% - Accent2 3 7 2" xfId="32345"/>
    <cellStyle name="20% - Accent2 3 8" xfId="16903"/>
    <cellStyle name="20% - Accent2 3 8 2" xfId="37456"/>
    <cellStyle name="20% - Accent2 3 9" xfId="21977"/>
    <cellStyle name="20% - Accent2 3 9 2" xfId="42614"/>
    <cellStyle name="20% - Accent2 30" xfId="7878"/>
    <cellStyle name="20% - Accent2 30 2" xfId="11575"/>
    <cellStyle name="20% - Accent2 30 2 2" xfId="16739"/>
    <cellStyle name="20% - Accent2 30 2 2 2" xfId="21809"/>
    <cellStyle name="20% - Accent2 30 2 2 2 2" xfId="37287"/>
    <cellStyle name="20% - Accent2 30 2 2 3" xfId="26955"/>
    <cellStyle name="20% - Accent2 30 2 2 3 2" xfId="42440"/>
    <cellStyle name="20% - Accent2 30 2 2 4" xfId="47606"/>
    <cellStyle name="20% - Accent2 30 2 2 5" xfId="32168"/>
    <cellStyle name="20% - Accent2 30 2 3" xfId="14234"/>
    <cellStyle name="20% - Accent2 30 2 3 2" xfId="34738"/>
    <cellStyle name="20% - Accent2 30 2 4" xfId="19287"/>
    <cellStyle name="20% - Accent2 30 2 4 2" xfId="39874"/>
    <cellStyle name="20% - Accent2 30 2 5" xfId="24392"/>
    <cellStyle name="20% - Accent2 30 2 5 2" xfId="45035"/>
    <cellStyle name="20% - Accent2 30 2 6" xfId="29582"/>
    <cellStyle name="20% - Accent2 30 3" xfId="8728"/>
    <cellStyle name="20% - Accent2 30 3 2" xfId="15149"/>
    <cellStyle name="20% - Accent2 30 3 2 2" xfId="35666"/>
    <cellStyle name="20% - Accent2 30 3 3" xfId="20216"/>
    <cellStyle name="20% - Accent2 30 3 3 2" xfId="40816"/>
    <cellStyle name="20% - Accent2 30 3 4" xfId="25334"/>
    <cellStyle name="20% - Accent2 30 3 4 2" xfId="45982"/>
    <cellStyle name="20% - Accent2 30 3 5" xfId="30511"/>
    <cellStyle name="20% - Accent2 30 4" xfId="12610"/>
    <cellStyle name="20% - Accent2 30 4 2" xfId="33090"/>
    <cellStyle name="20% - Accent2 30 5" xfId="17644"/>
    <cellStyle name="20% - Accent2 30 5 2" xfId="38218"/>
    <cellStyle name="20% - Accent2 30 6" xfId="22736"/>
    <cellStyle name="20% - Accent2 30 6 2" xfId="43378"/>
    <cellStyle name="20% - Accent2 30 7" xfId="28325"/>
    <cellStyle name="20% - Accent2 31" xfId="7891"/>
    <cellStyle name="20% - Accent2 31 2" xfId="11615"/>
    <cellStyle name="20% - Accent2 31 2 2" xfId="16753"/>
    <cellStyle name="20% - Accent2 31 2 2 2" xfId="21823"/>
    <cellStyle name="20% - Accent2 31 2 2 2 2" xfId="37301"/>
    <cellStyle name="20% - Accent2 31 2 2 3" xfId="26969"/>
    <cellStyle name="20% - Accent2 31 2 2 3 2" xfId="42455"/>
    <cellStyle name="20% - Accent2 31 2 2 4" xfId="47621"/>
    <cellStyle name="20% - Accent2 31 2 2 5" xfId="32183"/>
    <cellStyle name="20% - Accent2 31 2 3" xfId="14248"/>
    <cellStyle name="20% - Accent2 31 2 3 2" xfId="34752"/>
    <cellStyle name="20% - Accent2 31 2 4" xfId="19301"/>
    <cellStyle name="20% - Accent2 31 2 4 2" xfId="39889"/>
    <cellStyle name="20% - Accent2 31 2 5" xfId="24407"/>
    <cellStyle name="20% - Accent2 31 2 5 2" xfId="45050"/>
    <cellStyle name="20% - Accent2 31 2 6" xfId="29597"/>
    <cellStyle name="20% - Accent2 31 3" xfId="10272"/>
    <cellStyle name="20% - Accent2 31 3 2" xfId="13134"/>
    <cellStyle name="20% - Accent2 31 3 2 2" xfId="33623"/>
    <cellStyle name="20% - Accent2 31 3 3" xfId="18174"/>
    <cellStyle name="20% - Accent2 31 3 3 2" xfId="38751"/>
    <cellStyle name="20% - Accent2 31 3 4" xfId="23269"/>
    <cellStyle name="20% - Accent2 31 3 4 2" xfId="43912"/>
    <cellStyle name="20% - Accent2 31 3 5" xfId="31045"/>
    <cellStyle name="20% - Accent2 31 4" xfId="7963"/>
    <cellStyle name="20% - Accent2 31 5" xfId="28340"/>
    <cellStyle name="20% - Accent2 32" xfId="7904"/>
    <cellStyle name="20% - Accent2 32 2" xfId="11656"/>
    <cellStyle name="20% - Accent2 32 2 2" xfId="16766"/>
    <cellStyle name="20% - Accent2 32 2 2 2" xfId="21837"/>
    <cellStyle name="20% - Accent2 32 2 2 2 2" xfId="37315"/>
    <cellStyle name="20% - Accent2 32 2 2 3" xfId="26983"/>
    <cellStyle name="20% - Accent2 32 2 2 3 2" xfId="42470"/>
    <cellStyle name="20% - Accent2 32 2 2 4" xfId="47636"/>
    <cellStyle name="20% - Accent2 32 2 2 5" xfId="32198"/>
    <cellStyle name="20% - Accent2 32 2 3" xfId="14262"/>
    <cellStyle name="20% - Accent2 32 2 3 2" xfId="34766"/>
    <cellStyle name="20% - Accent2 32 2 4" xfId="19315"/>
    <cellStyle name="20% - Accent2 32 2 4 2" xfId="39904"/>
    <cellStyle name="20% - Accent2 32 2 5" xfId="24422"/>
    <cellStyle name="20% - Accent2 32 2 5 2" xfId="45065"/>
    <cellStyle name="20% - Accent2 32 2 6" xfId="29612"/>
    <cellStyle name="20% - Accent2 32 3" xfId="10313"/>
    <cellStyle name="20% - Accent2 32 3 2" xfId="15178"/>
    <cellStyle name="20% - Accent2 32 3 2 2" xfId="35695"/>
    <cellStyle name="20% - Accent2 32 3 3" xfId="20245"/>
    <cellStyle name="20% - Accent2 32 3 3 2" xfId="40845"/>
    <cellStyle name="20% - Accent2 32 3 4" xfId="25363"/>
    <cellStyle name="20% - Accent2 32 3 4 2" xfId="46011"/>
    <cellStyle name="20% - Accent2 32 3 5" xfId="31060"/>
    <cellStyle name="20% - Accent2 32 4" xfId="13148"/>
    <cellStyle name="20% - Accent2 32 4 2" xfId="33637"/>
    <cellStyle name="20% - Accent2 32 5" xfId="18188"/>
    <cellStyle name="20% - Accent2 32 5 2" xfId="38766"/>
    <cellStyle name="20% - Accent2 32 6" xfId="23284"/>
    <cellStyle name="20% - Accent2 32 6 2" xfId="43927"/>
    <cellStyle name="20% - Accent2 32 7" xfId="28355"/>
    <cellStyle name="20% - Accent2 33" xfId="7917"/>
    <cellStyle name="20% - Accent2 33 2" xfId="11697"/>
    <cellStyle name="20% - Accent2 33 2 2" xfId="16779"/>
    <cellStyle name="20% - Accent2 33 2 2 2" xfId="21851"/>
    <cellStyle name="20% - Accent2 33 2 2 2 2" xfId="37329"/>
    <cellStyle name="20% - Accent2 33 2 2 3" xfId="26997"/>
    <cellStyle name="20% - Accent2 33 2 2 3 2" xfId="42485"/>
    <cellStyle name="20% - Accent2 33 2 2 4" xfId="47651"/>
    <cellStyle name="20% - Accent2 33 2 2 5" xfId="32213"/>
    <cellStyle name="20% - Accent2 33 2 3" xfId="14276"/>
    <cellStyle name="20% - Accent2 33 2 3 2" xfId="34780"/>
    <cellStyle name="20% - Accent2 33 2 4" xfId="19329"/>
    <cellStyle name="20% - Accent2 33 2 4 2" xfId="39919"/>
    <cellStyle name="20% - Accent2 33 2 5" xfId="24437"/>
    <cellStyle name="20% - Accent2 33 2 5 2" xfId="45080"/>
    <cellStyle name="20% - Accent2 33 2 6" xfId="29627"/>
    <cellStyle name="20% - Accent2 33 3" xfId="10354"/>
    <cellStyle name="20% - Accent2 33 3 2" xfId="15191"/>
    <cellStyle name="20% - Accent2 33 3 2 2" xfId="35708"/>
    <cellStyle name="20% - Accent2 33 3 3" xfId="20258"/>
    <cellStyle name="20% - Accent2 33 3 3 2" xfId="40858"/>
    <cellStyle name="20% - Accent2 33 3 4" xfId="25376"/>
    <cellStyle name="20% - Accent2 33 3 4 2" xfId="46024"/>
    <cellStyle name="20% - Accent2 33 3 5" xfId="31075"/>
    <cellStyle name="20% - Accent2 33 4" xfId="13162"/>
    <cellStyle name="20% - Accent2 33 4 2" xfId="33651"/>
    <cellStyle name="20% - Accent2 33 5" xfId="18202"/>
    <cellStyle name="20% - Accent2 33 5 2" xfId="38781"/>
    <cellStyle name="20% - Accent2 33 6" xfId="23299"/>
    <cellStyle name="20% - Accent2 33 6 2" xfId="43942"/>
    <cellStyle name="20% - Accent2 33 7" xfId="28370"/>
    <cellStyle name="20% - Accent2 34" xfId="10395"/>
    <cellStyle name="20% - Accent2 34 2" xfId="11738"/>
    <cellStyle name="20% - Accent2 34 2 2" xfId="16792"/>
    <cellStyle name="20% - Accent2 34 2 2 2" xfId="21865"/>
    <cellStyle name="20% - Accent2 34 2 2 2 2" xfId="37343"/>
    <cellStyle name="20% - Accent2 34 2 2 3" xfId="27011"/>
    <cellStyle name="20% - Accent2 34 2 2 3 2" xfId="42500"/>
    <cellStyle name="20% - Accent2 34 2 2 4" xfId="47666"/>
    <cellStyle name="20% - Accent2 34 2 2 5" xfId="32228"/>
    <cellStyle name="20% - Accent2 34 2 3" xfId="14290"/>
    <cellStyle name="20% - Accent2 34 2 3 2" xfId="34794"/>
    <cellStyle name="20% - Accent2 34 2 4" xfId="19343"/>
    <cellStyle name="20% - Accent2 34 2 4 2" xfId="39934"/>
    <cellStyle name="20% - Accent2 34 2 5" xfId="24452"/>
    <cellStyle name="20% - Accent2 34 2 5 2" xfId="45095"/>
    <cellStyle name="20% - Accent2 34 2 6" xfId="29642"/>
    <cellStyle name="20% - Accent2 34 3" xfId="15682"/>
    <cellStyle name="20% - Accent2 34 3 2" xfId="20750"/>
    <cellStyle name="20% - Accent2 34 3 2 2" xfId="36212"/>
    <cellStyle name="20% - Accent2 34 3 3" xfId="25880"/>
    <cellStyle name="20% - Accent2 34 3 3 2" xfId="41362"/>
    <cellStyle name="20% - Accent2 34 3 4" xfId="46528"/>
    <cellStyle name="20% - Accent2 34 3 5" xfId="31090"/>
    <cellStyle name="20% - Accent2 34 4" xfId="13176"/>
    <cellStyle name="20% - Accent2 34 4 2" xfId="33665"/>
    <cellStyle name="20% - Accent2 34 5" xfId="18216"/>
    <cellStyle name="20% - Accent2 34 5 2" xfId="38796"/>
    <cellStyle name="20% - Accent2 34 6" xfId="23314"/>
    <cellStyle name="20% - Accent2 34 6 2" xfId="43957"/>
    <cellStyle name="20% - Accent2 34 7" xfId="28385"/>
    <cellStyle name="20% - Accent2 35" xfId="10436"/>
    <cellStyle name="20% - Accent2 35 2" xfId="11779"/>
    <cellStyle name="20% - Accent2 35 2 2" xfId="16805"/>
    <cellStyle name="20% - Accent2 35 2 2 2" xfId="21879"/>
    <cellStyle name="20% - Accent2 35 2 2 2 2" xfId="37357"/>
    <cellStyle name="20% - Accent2 35 2 2 3" xfId="27025"/>
    <cellStyle name="20% - Accent2 35 2 2 3 2" xfId="42514"/>
    <cellStyle name="20% - Accent2 35 2 2 4" xfId="47680"/>
    <cellStyle name="20% - Accent2 35 2 2 5" xfId="32242"/>
    <cellStyle name="20% - Accent2 35 2 3" xfId="14304"/>
    <cellStyle name="20% - Accent2 35 2 3 2" xfId="34808"/>
    <cellStyle name="20% - Accent2 35 2 4" xfId="19357"/>
    <cellStyle name="20% - Accent2 35 2 4 2" xfId="39948"/>
    <cellStyle name="20% - Accent2 35 2 5" xfId="24466"/>
    <cellStyle name="20% - Accent2 35 2 5 2" xfId="45109"/>
    <cellStyle name="20% - Accent2 35 2 6" xfId="29656"/>
    <cellStyle name="20% - Accent2 35 3" xfId="15696"/>
    <cellStyle name="20% - Accent2 35 3 2" xfId="20763"/>
    <cellStyle name="20% - Accent2 35 3 2 2" xfId="36226"/>
    <cellStyle name="20% - Accent2 35 3 3" xfId="25894"/>
    <cellStyle name="20% - Accent2 35 3 3 2" xfId="41376"/>
    <cellStyle name="20% - Accent2 35 3 4" xfId="46542"/>
    <cellStyle name="20% - Accent2 35 3 5" xfId="31104"/>
    <cellStyle name="20% - Accent2 35 4" xfId="13189"/>
    <cellStyle name="20% - Accent2 35 4 2" xfId="33678"/>
    <cellStyle name="20% - Accent2 35 5" xfId="18229"/>
    <cellStyle name="20% - Accent2 35 5 2" xfId="38810"/>
    <cellStyle name="20% - Accent2 35 6" xfId="23328"/>
    <cellStyle name="20% - Accent2 35 6 2" xfId="43971"/>
    <cellStyle name="20% - Accent2 35 7" xfId="28399"/>
    <cellStyle name="20% - Accent2 36" xfId="11802"/>
    <cellStyle name="20% - Accent2 36 2" xfId="16818"/>
    <cellStyle name="20% - Accent2 36 2 2" xfId="21893"/>
    <cellStyle name="20% - Accent2 36 2 2 2" xfId="37371"/>
    <cellStyle name="20% - Accent2 36 2 3" xfId="27039"/>
    <cellStyle name="20% - Accent2 36 2 3 2" xfId="42528"/>
    <cellStyle name="20% - Accent2 36 2 4" xfId="47694"/>
    <cellStyle name="20% - Accent2 36 2 5" xfId="32257"/>
    <cellStyle name="20% - Accent2 36 3" xfId="14318"/>
    <cellStyle name="20% - Accent2 36 3 2" xfId="34823"/>
    <cellStyle name="20% - Accent2 36 4" xfId="19372"/>
    <cellStyle name="20% - Accent2 36 4 2" xfId="39963"/>
    <cellStyle name="20% - Accent2 36 5" xfId="24481"/>
    <cellStyle name="20% - Accent2 36 5 2" xfId="45124"/>
    <cellStyle name="20% - Accent2 36 6" xfId="29671"/>
    <cellStyle name="20% - Accent2 37" xfId="11816"/>
    <cellStyle name="20% - Accent2 37 2" xfId="16832"/>
    <cellStyle name="20% - Accent2 37 2 2" xfId="21906"/>
    <cellStyle name="20% - Accent2 37 2 2 2" xfId="37385"/>
    <cellStyle name="20% - Accent2 37 2 3" xfId="27053"/>
    <cellStyle name="20% - Accent2 37 2 3 2" xfId="42542"/>
    <cellStyle name="20% - Accent2 37 2 4" xfId="47708"/>
    <cellStyle name="20% - Accent2 37 2 5" xfId="32272"/>
    <cellStyle name="20% - Accent2 37 3" xfId="14332"/>
    <cellStyle name="20% - Accent2 37 3 2" xfId="34837"/>
    <cellStyle name="20% - Accent2 37 4" xfId="19386"/>
    <cellStyle name="20% - Accent2 37 4 2" xfId="39977"/>
    <cellStyle name="20% - Accent2 37 5" xfId="24495"/>
    <cellStyle name="20% - Accent2 37 5 2" xfId="45139"/>
    <cellStyle name="20% - Accent2 37 6" xfId="29686"/>
    <cellStyle name="20% - Accent2 38" xfId="11829"/>
    <cellStyle name="20% - Accent2 38 2" xfId="16845"/>
    <cellStyle name="20% - Accent2 38 2 2" xfId="21919"/>
    <cellStyle name="20% - Accent2 38 2 2 2" xfId="37398"/>
    <cellStyle name="20% - Accent2 38 2 3" xfId="27066"/>
    <cellStyle name="20% - Accent2 38 2 3 2" xfId="42556"/>
    <cellStyle name="20% - Accent2 38 2 4" xfId="47722"/>
    <cellStyle name="20% - Accent2 38 2 5" xfId="32286"/>
    <cellStyle name="20% - Accent2 38 3" xfId="14345"/>
    <cellStyle name="20% - Accent2 38 3 2" xfId="34850"/>
    <cellStyle name="20% - Accent2 38 4" xfId="19399"/>
    <cellStyle name="20% - Accent2 38 4 2" xfId="39991"/>
    <cellStyle name="20% - Accent2 38 5" xfId="24509"/>
    <cellStyle name="20% - Accent2 38 5 2" xfId="45153"/>
    <cellStyle name="20% - Accent2 38 6" xfId="29700"/>
    <cellStyle name="20% - Accent2 39" xfId="7930"/>
    <cellStyle name="20% - Accent2 39 2" xfId="14377"/>
    <cellStyle name="20% - Accent2 39 2 2" xfId="34881"/>
    <cellStyle name="20% - Accent2 39 3" xfId="19430"/>
    <cellStyle name="20% - Accent2 39 3 2" xfId="40022"/>
    <cellStyle name="20% - Accent2 39 4" xfId="24540"/>
    <cellStyle name="20% - Accent2 39 4 2" xfId="45185"/>
    <cellStyle name="20% - Accent2 39 5" xfId="29714"/>
    <cellStyle name="20% - Accent2 4" xfId="163"/>
    <cellStyle name="20% - Accent2 4 10" xfId="27188"/>
    <cellStyle name="20% - Accent2 4 2" xfId="6781"/>
    <cellStyle name="20% - Accent2 4 2 2" xfId="10843"/>
    <cellStyle name="20% - Accent2 4 2 2 2" xfId="15987"/>
    <cellStyle name="20% - Accent2 4 2 2 2 2" xfId="21056"/>
    <cellStyle name="20% - Accent2 4 2 2 2 2 2" xfId="36520"/>
    <cellStyle name="20% - Accent2 4 2 2 2 3" xfId="26188"/>
    <cellStyle name="20% - Accent2 4 2 2 2 3 2" xfId="41673"/>
    <cellStyle name="20% - Accent2 4 2 2 2 4" xfId="46839"/>
    <cellStyle name="20% - Accent2 4 2 2 2 5" xfId="31401"/>
    <cellStyle name="20% - Accent2 4 2 2 3" xfId="13482"/>
    <cellStyle name="20% - Accent2 4 2 2 3 2" xfId="33971"/>
    <cellStyle name="20% - Accent2 4 2 2 4" xfId="18522"/>
    <cellStyle name="20% - Accent2 4 2 2 4 2" xfId="39107"/>
    <cellStyle name="20% - Accent2 4 2 2 5" xfId="23625"/>
    <cellStyle name="20% - Accent2 4 2 2 5 2" xfId="44268"/>
    <cellStyle name="20% - Accent2 4 2 2 6" xfId="28696"/>
    <cellStyle name="20% - Accent2 4 2 3" xfId="8370"/>
    <cellStyle name="20% - Accent2 4 2 3 2" xfId="14780"/>
    <cellStyle name="20% - Accent2 4 2 3 2 2" xfId="35292"/>
    <cellStyle name="20% - Accent2 4 2 3 3" xfId="19842"/>
    <cellStyle name="20% - Accent2 4 2 3 3 2" xfId="40435"/>
    <cellStyle name="20% - Accent2 4 2 3 4" xfId="24953"/>
    <cellStyle name="20% - Accent2 4 2 3 4 2" xfId="45601"/>
    <cellStyle name="20% - Accent2 4 2 3 5" xfId="30130"/>
    <cellStyle name="20% - Accent2 4 2 4" xfId="12242"/>
    <cellStyle name="20% - Accent2 4 2 4 2" xfId="32716"/>
    <cellStyle name="20% - Accent2 4 2 5" xfId="17274"/>
    <cellStyle name="20% - Accent2 4 2 5 2" xfId="37837"/>
    <cellStyle name="20% - Accent2 4 2 6" xfId="22356"/>
    <cellStyle name="20% - Accent2 4 2 6 2" xfId="42997"/>
    <cellStyle name="20% - Accent2 4 2 7" xfId="27440"/>
    <cellStyle name="20% - Accent2 4 3" xfId="8822"/>
    <cellStyle name="20% - Accent2 4 3 2" xfId="11109"/>
    <cellStyle name="20% - Accent2 4 3 2 2" xfId="16278"/>
    <cellStyle name="20% - Accent2 4 3 2 2 2" xfId="21347"/>
    <cellStyle name="20% - Accent2 4 3 2 2 2 2" xfId="36817"/>
    <cellStyle name="20% - Accent2 4 3 2 2 3" xfId="26485"/>
    <cellStyle name="20% - Accent2 4 3 2 2 3 2" xfId="41970"/>
    <cellStyle name="20% - Accent2 4 3 2 2 4" xfId="47136"/>
    <cellStyle name="20% - Accent2 4 3 2 2 5" xfId="31698"/>
    <cellStyle name="20% - Accent2 4 3 2 3" xfId="13773"/>
    <cellStyle name="20% - Accent2 4 3 2 3 2" xfId="34268"/>
    <cellStyle name="20% - Accent2 4 3 2 4" xfId="18818"/>
    <cellStyle name="20% - Accent2 4 3 2 4 2" xfId="39404"/>
    <cellStyle name="20% - Accent2 4 3 2 5" xfId="23922"/>
    <cellStyle name="20% - Accent2 4 3 2 5 2" xfId="44565"/>
    <cellStyle name="20% - Accent2 4 3 2 6" xfId="29112"/>
    <cellStyle name="20% - Accent2 4 3 3" xfId="15205"/>
    <cellStyle name="20% - Accent2 4 3 3 2" xfId="20272"/>
    <cellStyle name="20% - Accent2 4 3 3 2 2" xfId="35722"/>
    <cellStyle name="20% - Accent2 4 3 3 3" xfId="25390"/>
    <cellStyle name="20% - Accent2 4 3 3 3 2" xfId="40872"/>
    <cellStyle name="20% - Accent2 4 3 3 4" xfId="46038"/>
    <cellStyle name="20% - Accent2 4 3 3 5" xfId="30551"/>
    <cellStyle name="20% - Accent2 4 3 4" xfId="12648"/>
    <cellStyle name="20% - Accent2 4 3 4 2" xfId="33129"/>
    <cellStyle name="20% - Accent2 4 3 5" xfId="17682"/>
    <cellStyle name="20% - Accent2 4 3 5 2" xfId="38257"/>
    <cellStyle name="20% - Accent2 4 3 6" xfId="22775"/>
    <cellStyle name="20% - Accent2 4 3 6 2" xfId="43418"/>
    <cellStyle name="20% - Accent2 4 3 7" xfId="27855"/>
    <cellStyle name="20% - Accent2 4 4" xfId="9559"/>
    <cellStyle name="20% - Accent2 4 4 2" xfId="11323"/>
    <cellStyle name="20% - Accent2 4 4 2 2" xfId="16499"/>
    <cellStyle name="20% - Accent2 4 4 2 2 2" xfId="21568"/>
    <cellStyle name="20% - Accent2 4 4 2 2 2 2" xfId="37042"/>
    <cellStyle name="20% - Accent2 4 4 2 2 3" xfId="26710"/>
    <cellStyle name="20% - Accent2 4 4 2 2 3 2" xfId="42195"/>
    <cellStyle name="20% - Accent2 4 4 2 2 4" xfId="47361"/>
    <cellStyle name="20% - Accent2 4 4 2 2 5" xfId="31923"/>
    <cellStyle name="20% - Accent2 4 4 2 3" xfId="13994"/>
    <cellStyle name="20% - Accent2 4 4 2 3 2" xfId="34493"/>
    <cellStyle name="20% - Accent2 4 4 2 4" xfId="19043"/>
    <cellStyle name="20% - Accent2 4 4 2 4 2" xfId="39629"/>
    <cellStyle name="20% - Accent2 4 4 2 5" xfId="24147"/>
    <cellStyle name="20% - Accent2 4 4 2 5 2" xfId="44790"/>
    <cellStyle name="20% - Accent2 4 4 2 6" xfId="29337"/>
    <cellStyle name="20% - Accent2 4 4 3" xfId="15440"/>
    <cellStyle name="20% - Accent2 4 4 3 2" xfId="20509"/>
    <cellStyle name="20% - Accent2 4 4 3 2 2" xfId="35964"/>
    <cellStyle name="20% - Accent2 4 4 3 3" xfId="25632"/>
    <cellStyle name="20% - Accent2 4 4 3 3 2" xfId="41114"/>
    <cellStyle name="20% - Accent2 4 4 3 4" xfId="46280"/>
    <cellStyle name="20% - Accent2 4 4 3 5" xfId="30801"/>
    <cellStyle name="20% - Accent2 4 4 4" xfId="12894"/>
    <cellStyle name="20% - Accent2 4 4 4 2" xfId="33379"/>
    <cellStyle name="20% - Accent2 4 4 5" xfId="17931"/>
    <cellStyle name="20% - Accent2 4 4 5 2" xfId="38507"/>
    <cellStyle name="20% - Accent2 4 4 6" xfId="23025"/>
    <cellStyle name="20% - Accent2 4 4 6 2" xfId="43668"/>
    <cellStyle name="20% - Accent2 4 4 7" xfId="28080"/>
    <cellStyle name="20% - Accent2 4 5" xfId="10549"/>
    <cellStyle name="20% - Accent2 4 5 2" xfId="15740"/>
    <cellStyle name="20% - Accent2 4 5 2 2" xfId="20806"/>
    <cellStyle name="20% - Accent2 4 5 2 2 2" xfId="36270"/>
    <cellStyle name="20% - Accent2 4 5 2 3" xfId="25938"/>
    <cellStyle name="20% - Accent2 4 5 2 3 2" xfId="41420"/>
    <cellStyle name="20% - Accent2 4 5 2 4" xfId="46586"/>
    <cellStyle name="20% - Accent2 4 5 2 5" xfId="31148"/>
    <cellStyle name="20% - Accent2 4 5 3" xfId="13232"/>
    <cellStyle name="20% - Accent2 4 5 3 2" xfId="33721"/>
    <cellStyle name="20% - Accent2 4 5 4" xfId="18272"/>
    <cellStyle name="20% - Accent2 4 5 4 2" xfId="38854"/>
    <cellStyle name="20% - Accent2 4 5 5" xfId="23372"/>
    <cellStyle name="20% - Accent2 4 5 5 2" xfId="44015"/>
    <cellStyle name="20% - Accent2 4 5 6" xfId="28443"/>
    <cellStyle name="20% - Accent2 4 6" xfId="8015"/>
    <cellStyle name="20% - Accent2 4 6 2" xfId="14424"/>
    <cellStyle name="20% - Accent2 4 6 2 2" xfId="34928"/>
    <cellStyle name="20% - Accent2 4 6 3" xfId="19478"/>
    <cellStyle name="20% - Accent2 4 6 3 2" xfId="40069"/>
    <cellStyle name="20% - Accent2 4 6 4" xfId="24587"/>
    <cellStyle name="20% - Accent2 4 6 4 2" xfId="45232"/>
    <cellStyle name="20% - Accent2 4 6 5" xfId="29761"/>
    <cellStyle name="20% - Accent2 4 7" xfId="11888"/>
    <cellStyle name="20% - Accent2 4 7 2" xfId="32360"/>
    <cellStyle name="20% - Accent2 4 8" xfId="16918"/>
    <cellStyle name="20% - Accent2 4 8 2" xfId="37471"/>
    <cellStyle name="20% - Accent2 4 9" xfId="21992"/>
    <cellStyle name="20% - Accent2 4 9 2" xfId="42629"/>
    <cellStyle name="20% - Accent2 40" xfId="16858"/>
    <cellStyle name="20% - Accent2 40 2" xfId="21932"/>
    <cellStyle name="20% - Accent2 40 2 2" xfId="37411"/>
    <cellStyle name="20% - Accent2 40 3" xfId="27079"/>
    <cellStyle name="20% - Accent2 40 3 2" xfId="42569"/>
    <cellStyle name="20% - Accent2 40 4" xfId="47735"/>
    <cellStyle name="20% - Accent2 40 5" xfId="32300"/>
    <cellStyle name="20% - Accent2 41" xfId="11842"/>
    <cellStyle name="20% - Accent2 41 2" xfId="32313"/>
    <cellStyle name="20% - Accent2 42" xfId="16871"/>
    <cellStyle name="20% - Accent2 42 2" xfId="37424"/>
    <cellStyle name="20% - Accent2 43" xfId="21945"/>
    <cellStyle name="20% - Accent2 43 2" xfId="42582"/>
    <cellStyle name="20% - Accent2 44" xfId="27092"/>
    <cellStyle name="20% - Accent2 44 2" xfId="47748"/>
    <cellStyle name="20% - Accent2 45" xfId="27136"/>
    <cellStyle name="20% - Accent2 46" xfId="27105"/>
    <cellStyle name="20% - Accent2 47" xfId="47761"/>
    <cellStyle name="20% - Accent2 5" xfId="68"/>
    <cellStyle name="20% - Accent2 5 10" xfId="27202"/>
    <cellStyle name="20% - Accent2 5 2" xfId="6821"/>
    <cellStyle name="20% - Accent2 5 2 2" xfId="10856"/>
    <cellStyle name="20% - Accent2 5 2 2 2" xfId="16001"/>
    <cellStyle name="20% - Accent2 5 2 2 2 2" xfId="21070"/>
    <cellStyle name="20% - Accent2 5 2 2 2 2 2" xfId="36535"/>
    <cellStyle name="20% - Accent2 5 2 2 2 3" xfId="26203"/>
    <cellStyle name="20% - Accent2 5 2 2 2 3 2" xfId="41688"/>
    <cellStyle name="20% - Accent2 5 2 2 2 4" xfId="46854"/>
    <cellStyle name="20% - Accent2 5 2 2 2 5" xfId="31416"/>
    <cellStyle name="20% - Accent2 5 2 2 3" xfId="13496"/>
    <cellStyle name="20% - Accent2 5 2 2 3 2" xfId="33986"/>
    <cellStyle name="20% - Accent2 5 2 2 4" xfId="18536"/>
    <cellStyle name="20% - Accent2 5 2 2 4 2" xfId="39122"/>
    <cellStyle name="20% - Accent2 5 2 2 5" xfId="23640"/>
    <cellStyle name="20% - Accent2 5 2 2 5 2" xfId="44283"/>
    <cellStyle name="20% - Accent2 5 2 2 6" xfId="28711"/>
    <cellStyle name="20% - Accent2 5 2 3" xfId="8384"/>
    <cellStyle name="20% - Accent2 5 2 3 2" xfId="14794"/>
    <cellStyle name="20% - Accent2 5 2 3 2 2" xfId="35307"/>
    <cellStyle name="20% - Accent2 5 2 3 3" xfId="19857"/>
    <cellStyle name="20% - Accent2 5 2 3 3 2" xfId="40450"/>
    <cellStyle name="20% - Accent2 5 2 3 4" xfId="24968"/>
    <cellStyle name="20% - Accent2 5 2 3 4 2" xfId="45616"/>
    <cellStyle name="20% - Accent2 5 2 3 5" xfId="30145"/>
    <cellStyle name="20% - Accent2 5 2 4" xfId="12256"/>
    <cellStyle name="20% - Accent2 5 2 4 2" xfId="32731"/>
    <cellStyle name="20% - Accent2 5 2 5" xfId="17288"/>
    <cellStyle name="20% - Accent2 5 2 5 2" xfId="37852"/>
    <cellStyle name="20% - Accent2 5 2 6" xfId="22371"/>
    <cellStyle name="20% - Accent2 5 2 6 2" xfId="43012"/>
    <cellStyle name="20% - Accent2 5 2 7" xfId="27455"/>
    <cellStyle name="20% - Accent2 5 3" xfId="8860"/>
    <cellStyle name="20% - Accent2 5 3 2" xfId="11123"/>
    <cellStyle name="20% - Accent2 5 3 2 2" xfId="16292"/>
    <cellStyle name="20% - Accent2 5 3 2 2 2" xfId="21361"/>
    <cellStyle name="20% - Accent2 5 3 2 2 2 2" xfId="36832"/>
    <cellStyle name="20% - Accent2 5 3 2 2 3" xfId="26500"/>
    <cellStyle name="20% - Accent2 5 3 2 2 3 2" xfId="41985"/>
    <cellStyle name="20% - Accent2 5 3 2 2 4" xfId="47151"/>
    <cellStyle name="20% - Accent2 5 3 2 2 5" xfId="31713"/>
    <cellStyle name="20% - Accent2 5 3 2 3" xfId="13787"/>
    <cellStyle name="20% - Accent2 5 3 2 3 2" xfId="34283"/>
    <cellStyle name="20% - Accent2 5 3 2 4" xfId="18833"/>
    <cellStyle name="20% - Accent2 5 3 2 4 2" xfId="39419"/>
    <cellStyle name="20% - Accent2 5 3 2 5" xfId="23937"/>
    <cellStyle name="20% - Accent2 5 3 2 5 2" xfId="44580"/>
    <cellStyle name="20% - Accent2 5 3 2 6" xfId="29127"/>
    <cellStyle name="20% - Accent2 5 3 3" xfId="14366"/>
    <cellStyle name="20% - Accent2 5 3 3 2" xfId="19419"/>
    <cellStyle name="20% - Accent2 5 3 3 2 2" xfId="34870"/>
    <cellStyle name="20% - Accent2 5 3 3 3" xfId="24529"/>
    <cellStyle name="20% - Accent2 5 3 3 3 2" xfId="40011"/>
    <cellStyle name="20% - Accent2 5 3 3 4" xfId="45173"/>
    <cellStyle name="20% - Accent2 5 3 3 5" xfId="30565"/>
    <cellStyle name="20% - Accent2 5 3 4" xfId="12662"/>
    <cellStyle name="20% - Accent2 5 3 4 2" xfId="33143"/>
    <cellStyle name="20% - Accent2 5 3 5" xfId="17696"/>
    <cellStyle name="20% - Accent2 5 3 5 2" xfId="38271"/>
    <cellStyle name="20% - Accent2 5 3 6" xfId="22789"/>
    <cellStyle name="20% - Accent2 5 3 6 2" xfId="43432"/>
    <cellStyle name="20% - Accent2 5 3 7" xfId="27870"/>
    <cellStyle name="20% - Accent2 5 4" xfId="9572"/>
    <cellStyle name="20% - Accent2 5 4 2" xfId="11326"/>
    <cellStyle name="20% - Accent2 5 4 2 2" xfId="16502"/>
    <cellStyle name="20% - Accent2 5 4 2 2 2" xfId="21571"/>
    <cellStyle name="20% - Accent2 5 4 2 2 2 2" xfId="37045"/>
    <cellStyle name="20% - Accent2 5 4 2 2 3" xfId="26713"/>
    <cellStyle name="20% - Accent2 5 4 2 2 3 2" xfId="42198"/>
    <cellStyle name="20% - Accent2 5 4 2 2 4" xfId="47364"/>
    <cellStyle name="20% - Accent2 5 4 2 2 5" xfId="31926"/>
    <cellStyle name="20% - Accent2 5 4 2 3" xfId="13997"/>
    <cellStyle name="20% - Accent2 5 4 2 3 2" xfId="34496"/>
    <cellStyle name="20% - Accent2 5 4 2 4" xfId="19046"/>
    <cellStyle name="20% - Accent2 5 4 2 4 2" xfId="39632"/>
    <cellStyle name="20% - Accent2 5 4 2 5" xfId="24150"/>
    <cellStyle name="20% - Accent2 5 4 2 5 2" xfId="44793"/>
    <cellStyle name="20% - Accent2 5 4 2 6" xfId="29340"/>
    <cellStyle name="20% - Accent2 5 4 3" xfId="15443"/>
    <cellStyle name="20% - Accent2 5 4 3 2" xfId="20512"/>
    <cellStyle name="20% - Accent2 5 4 3 2 2" xfId="35967"/>
    <cellStyle name="20% - Accent2 5 4 3 3" xfId="25635"/>
    <cellStyle name="20% - Accent2 5 4 3 3 2" xfId="41117"/>
    <cellStyle name="20% - Accent2 5 4 3 4" xfId="46283"/>
    <cellStyle name="20% - Accent2 5 4 3 5" xfId="30804"/>
    <cellStyle name="20% - Accent2 5 4 4" xfId="12897"/>
    <cellStyle name="20% - Accent2 5 4 4 2" xfId="33382"/>
    <cellStyle name="20% - Accent2 5 4 5" xfId="17934"/>
    <cellStyle name="20% - Accent2 5 4 5 2" xfId="38510"/>
    <cellStyle name="20% - Accent2 5 4 6" xfId="23028"/>
    <cellStyle name="20% - Accent2 5 4 6 2" xfId="43671"/>
    <cellStyle name="20% - Accent2 5 4 7" xfId="28083"/>
    <cellStyle name="20% - Accent2 5 5" xfId="10562"/>
    <cellStyle name="20% - Accent2 5 5 2" xfId="15754"/>
    <cellStyle name="20% - Accent2 5 5 2 2" xfId="20820"/>
    <cellStyle name="20% - Accent2 5 5 2 2 2" xfId="36284"/>
    <cellStyle name="20% - Accent2 5 5 2 3" xfId="25952"/>
    <cellStyle name="20% - Accent2 5 5 2 3 2" xfId="41435"/>
    <cellStyle name="20% - Accent2 5 5 2 4" xfId="46601"/>
    <cellStyle name="20% - Accent2 5 5 2 5" xfId="31163"/>
    <cellStyle name="20% - Accent2 5 5 3" xfId="13246"/>
    <cellStyle name="20% - Accent2 5 5 3 2" xfId="33735"/>
    <cellStyle name="20% - Accent2 5 5 4" xfId="18286"/>
    <cellStyle name="20% - Accent2 5 5 4 2" xfId="38869"/>
    <cellStyle name="20% - Accent2 5 5 5" xfId="23387"/>
    <cellStyle name="20% - Accent2 5 5 5 2" xfId="44030"/>
    <cellStyle name="20% - Accent2 5 5 6" xfId="28458"/>
    <cellStyle name="20% - Accent2 5 6" xfId="8029"/>
    <cellStyle name="20% - Accent2 5 6 2" xfId="14438"/>
    <cellStyle name="20% - Accent2 5 6 2 2" xfId="34942"/>
    <cellStyle name="20% - Accent2 5 6 3" xfId="19492"/>
    <cellStyle name="20% - Accent2 5 6 3 2" xfId="40083"/>
    <cellStyle name="20% - Accent2 5 6 4" xfId="24601"/>
    <cellStyle name="20% - Accent2 5 6 4 2" xfId="45247"/>
    <cellStyle name="20% - Accent2 5 6 5" xfId="29776"/>
    <cellStyle name="20% - Accent2 5 7" xfId="11902"/>
    <cellStyle name="20% - Accent2 5 7 2" xfId="32374"/>
    <cellStyle name="20% - Accent2 5 8" xfId="16932"/>
    <cellStyle name="20% - Accent2 5 8 2" xfId="37485"/>
    <cellStyle name="20% - Accent2 5 9" xfId="22006"/>
    <cellStyle name="20% - Accent2 5 9 2" xfId="42644"/>
    <cellStyle name="20% - Accent2 6" xfId="5832"/>
    <cellStyle name="20% - Accent2 6 10" xfId="27216"/>
    <cellStyle name="20% - Accent2 6 2" xfId="6860"/>
    <cellStyle name="20% - Accent2 6 2 2" xfId="10869"/>
    <cellStyle name="20% - Accent2 6 2 2 2" xfId="16015"/>
    <cellStyle name="20% - Accent2 6 2 2 2 2" xfId="21084"/>
    <cellStyle name="20% - Accent2 6 2 2 2 2 2" xfId="36549"/>
    <cellStyle name="20% - Accent2 6 2 2 2 3" xfId="26217"/>
    <cellStyle name="20% - Accent2 6 2 2 2 3 2" xfId="41702"/>
    <cellStyle name="20% - Accent2 6 2 2 2 4" xfId="46868"/>
    <cellStyle name="20% - Accent2 6 2 2 2 5" xfId="31430"/>
    <cellStyle name="20% - Accent2 6 2 2 3" xfId="13510"/>
    <cellStyle name="20% - Accent2 6 2 2 3 2" xfId="34000"/>
    <cellStyle name="20% - Accent2 6 2 2 4" xfId="18550"/>
    <cellStyle name="20% - Accent2 6 2 2 4 2" xfId="39136"/>
    <cellStyle name="20% - Accent2 6 2 2 5" xfId="23654"/>
    <cellStyle name="20% - Accent2 6 2 2 5 2" xfId="44297"/>
    <cellStyle name="20% - Accent2 6 2 2 6" xfId="28725"/>
    <cellStyle name="20% - Accent2 6 2 3" xfId="8398"/>
    <cellStyle name="20% - Accent2 6 2 3 2" xfId="14808"/>
    <cellStyle name="20% - Accent2 6 2 3 2 2" xfId="35321"/>
    <cellStyle name="20% - Accent2 6 2 3 3" xfId="19871"/>
    <cellStyle name="20% - Accent2 6 2 3 3 2" xfId="40464"/>
    <cellStyle name="20% - Accent2 6 2 3 4" xfId="24982"/>
    <cellStyle name="20% - Accent2 6 2 3 4 2" xfId="45630"/>
    <cellStyle name="20% - Accent2 6 2 3 5" xfId="30159"/>
    <cellStyle name="20% - Accent2 6 2 4" xfId="12270"/>
    <cellStyle name="20% - Accent2 6 2 4 2" xfId="32745"/>
    <cellStyle name="20% - Accent2 6 2 5" xfId="17302"/>
    <cellStyle name="20% - Accent2 6 2 5 2" xfId="37866"/>
    <cellStyle name="20% - Accent2 6 2 6" xfId="22385"/>
    <cellStyle name="20% - Accent2 6 2 6 2" xfId="43026"/>
    <cellStyle name="20% - Accent2 6 2 7" xfId="27469"/>
    <cellStyle name="20% - Accent2 6 3" xfId="8841"/>
    <cellStyle name="20% - Accent2 6 3 2" xfId="11137"/>
    <cellStyle name="20% - Accent2 6 3 2 2" xfId="16306"/>
    <cellStyle name="20% - Accent2 6 3 2 2 2" xfId="21375"/>
    <cellStyle name="20% - Accent2 6 3 2 2 2 2" xfId="36846"/>
    <cellStyle name="20% - Accent2 6 3 2 2 3" xfId="26514"/>
    <cellStyle name="20% - Accent2 6 3 2 2 3 2" xfId="41999"/>
    <cellStyle name="20% - Accent2 6 3 2 2 4" xfId="47165"/>
    <cellStyle name="20% - Accent2 6 3 2 2 5" xfId="31727"/>
    <cellStyle name="20% - Accent2 6 3 2 3" xfId="13801"/>
    <cellStyle name="20% - Accent2 6 3 2 3 2" xfId="34297"/>
    <cellStyle name="20% - Accent2 6 3 2 4" xfId="18847"/>
    <cellStyle name="20% - Accent2 6 3 2 4 2" xfId="39433"/>
    <cellStyle name="20% - Accent2 6 3 2 5" xfId="23951"/>
    <cellStyle name="20% - Accent2 6 3 2 5 2" xfId="44594"/>
    <cellStyle name="20% - Accent2 6 3 2 6" xfId="29141"/>
    <cellStyle name="20% - Accent2 6 3 3" xfId="15217"/>
    <cellStyle name="20% - Accent2 6 3 3 2" xfId="20284"/>
    <cellStyle name="20% - Accent2 6 3 3 2 2" xfId="35735"/>
    <cellStyle name="20% - Accent2 6 3 3 3" xfId="25403"/>
    <cellStyle name="20% - Accent2 6 3 3 3 2" xfId="40885"/>
    <cellStyle name="20% - Accent2 6 3 3 4" xfId="46051"/>
    <cellStyle name="20% - Accent2 6 3 3 5" xfId="30559"/>
    <cellStyle name="20% - Accent2 6 3 4" xfId="12656"/>
    <cellStyle name="20% - Accent2 6 3 4 2" xfId="33137"/>
    <cellStyle name="20% - Accent2 6 3 5" xfId="17690"/>
    <cellStyle name="20% - Accent2 6 3 5 2" xfId="38265"/>
    <cellStyle name="20% - Accent2 6 3 6" xfId="22783"/>
    <cellStyle name="20% - Accent2 6 3 6 2" xfId="43426"/>
    <cellStyle name="20% - Accent2 6 3 7" xfId="27884"/>
    <cellStyle name="20% - Accent2 6 4" xfId="9567"/>
    <cellStyle name="20% - Accent2 6 4 2" xfId="11325"/>
    <cellStyle name="20% - Accent2 6 4 2 2" xfId="16501"/>
    <cellStyle name="20% - Accent2 6 4 2 2 2" xfId="21570"/>
    <cellStyle name="20% - Accent2 6 4 2 2 2 2" xfId="37044"/>
    <cellStyle name="20% - Accent2 6 4 2 2 3" xfId="26712"/>
    <cellStyle name="20% - Accent2 6 4 2 2 3 2" xfId="42197"/>
    <cellStyle name="20% - Accent2 6 4 2 2 4" xfId="47363"/>
    <cellStyle name="20% - Accent2 6 4 2 2 5" xfId="31925"/>
    <cellStyle name="20% - Accent2 6 4 2 3" xfId="13996"/>
    <cellStyle name="20% - Accent2 6 4 2 3 2" xfId="34495"/>
    <cellStyle name="20% - Accent2 6 4 2 4" xfId="19045"/>
    <cellStyle name="20% - Accent2 6 4 2 4 2" xfId="39631"/>
    <cellStyle name="20% - Accent2 6 4 2 5" xfId="24149"/>
    <cellStyle name="20% - Accent2 6 4 2 5 2" xfId="44792"/>
    <cellStyle name="20% - Accent2 6 4 2 6" xfId="29339"/>
    <cellStyle name="20% - Accent2 6 4 3" xfId="15442"/>
    <cellStyle name="20% - Accent2 6 4 3 2" xfId="20511"/>
    <cellStyle name="20% - Accent2 6 4 3 2 2" xfId="35966"/>
    <cellStyle name="20% - Accent2 6 4 3 3" xfId="25634"/>
    <cellStyle name="20% - Accent2 6 4 3 3 2" xfId="41116"/>
    <cellStyle name="20% - Accent2 6 4 3 4" xfId="46282"/>
    <cellStyle name="20% - Accent2 6 4 3 5" xfId="30803"/>
    <cellStyle name="20% - Accent2 6 4 4" xfId="12896"/>
    <cellStyle name="20% - Accent2 6 4 4 2" xfId="33381"/>
    <cellStyle name="20% - Accent2 6 4 5" xfId="17933"/>
    <cellStyle name="20% - Accent2 6 4 5 2" xfId="38509"/>
    <cellStyle name="20% - Accent2 6 4 6" xfId="23027"/>
    <cellStyle name="20% - Accent2 6 4 6 2" xfId="43670"/>
    <cellStyle name="20% - Accent2 6 4 7" xfId="28082"/>
    <cellStyle name="20% - Accent2 6 5" xfId="10576"/>
    <cellStyle name="20% - Accent2 6 5 2" xfId="15768"/>
    <cellStyle name="20% - Accent2 6 5 2 2" xfId="20834"/>
    <cellStyle name="20% - Accent2 6 5 2 2 2" xfId="36298"/>
    <cellStyle name="20% - Accent2 6 5 2 3" xfId="25966"/>
    <cellStyle name="20% - Accent2 6 5 2 3 2" xfId="41450"/>
    <cellStyle name="20% - Accent2 6 5 2 4" xfId="46616"/>
    <cellStyle name="20% - Accent2 6 5 2 5" xfId="31178"/>
    <cellStyle name="20% - Accent2 6 5 3" xfId="13260"/>
    <cellStyle name="20% - Accent2 6 5 3 2" xfId="33749"/>
    <cellStyle name="20% - Accent2 6 5 4" xfId="18300"/>
    <cellStyle name="20% - Accent2 6 5 4 2" xfId="38884"/>
    <cellStyle name="20% - Accent2 6 5 5" xfId="23402"/>
    <cellStyle name="20% - Accent2 6 5 5 2" xfId="44045"/>
    <cellStyle name="20% - Accent2 6 5 6" xfId="28473"/>
    <cellStyle name="20% - Accent2 6 6" xfId="8043"/>
    <cellStyle name="20% - Accent2 6 6 2" xfId="14452"/>
    <cellStyle name="20% - Accent2 6 6 2 2" xfId="34956"/>
    <cellStyle name="20% - Accent2 6 6 3" xfId="19506"/>
    <cellStyle name="20% - Accent2 6 6 3 2" xfId="40097"/>
    <cellStyle name="20% - Accent2 6 6 4" xfId="24615"/>
    <cellStyle name="20% - Accent2 6 6 4 2" xfId="45261"/>
    <cellStyle name="20% - Accent2 6 6 5" xfId="29790"/>
    <cellStyle name="20% - Accent2 6 7" xfId="11916"/>
    <cellStyle name="20% - Accent2 6 7 2" xfId="32388"/>
    <cellStyle name="20% - Accent2 6 8" xfId="16946"/>
    <cellStyle name="20% - Accent2 6 8 2" xfId="37499"/>
    <cellStyle name="20% - Accent2 6 9" xfId="22020"/>
    <cellStyle name="20% - Accent2 6 9 2" xfId="42658"/>
    <cellStyle name="20% - Accent2 7" xfId="5872"/>
    <cellStyle name="20% - Accent2 7 10" xfId="27231"/>
    <cellStyle name="20% - Accent2 7 2" xfId="6902"/>
    <cellStyle name="20% - Accent2 7 2 2" xfId="10882"/>
    <cellStyle name="20% - Accent2 7 2 2 2" xfId="16030"/>
    <cellStyle name="20% - Accent2 7 2 2 2 2" xfId="21099"/>
    <cellStyle name="20% - Accent2 7 2 2 2 2 2" xfId="36565"/>
    <cellStyle name="20% - Accent2 7 2 2 2 3" xfId="26233"/>
    <cellStyle name="20% - Accent2 7 2 2 2 3 2" xfId="41718"/>
    <cellStyle name="20% - Accent2 7 2 2 2 4" xfId="46884"/>
    <cellStyle name="20% - Accent2 7 2 2 2 5" xfId="31446"/>
    <cellStyle name="20% - Accent2 7 2 2 3" xfId="13525"/>
    <cellStyle name="20% - Accent2 7 2 2 3 2" xfId="34016"/>
    <cellStyle name="20% - Accent2 7 2 2 4" xfId="18566"/>
    <cellStyle name="20% - Accent2 7 2 2 4 2" xfId="39152"/>
    <cellStyle name="20% - Accent2 7 2 2 5" xfId="23670"/>
    <cellStyle name="20% - Accent2 7 2 2 5 2" xfId="44313"/>
    <cellStyle name="20% - Accent2 7 2 2 6" xfId="28741"/>
    <cellStyle name="20% - Accent2 7 2 3" xfId="8412"/>
    <cellStyle name="20% - Accent2 7 2 3 2" xfId="14823"/>
    <cellStyle name="20% - Accent2 7 2 3 2 2" xfId="35337"/>
    <cellStyle name="20% - Accent2 7 2 3 3" xfId="19887"/>
    <cellStyle name="20% - Accent2 7 2 3 3 2" xfId="40480"/>
    <cellStyle name="20% - Accent2 7 2 3 4" xfId="24998"/>
    <cellStyle name="20% - Accent2 7 2 3 4 2" xfId="45646"/>
    <cellStyle name="20% - Accent2 7 2 3 5" xfId="30175"/>
    <cellStyle name="20% - Accent2 7 2 4" xfId="12285"/>
    <cellStyle name="20% - Accent2 7 2 4 2" xfId="32761"/>
    <cellStyle name="20% - Accent2 7 2 5" xfId="17317"/>
    <cellStyle name="20% - Accent2 7 2 5 2" xfId="37882"/>
    <cellStyle name="20% - Accent2 7 2 6" xfId="22401"/>
    <cellStyle name="20% - Accent2 7 2 6 2" xfId="43042"/>
    <cellStyle name="20% - Accent2 7 2 7" xfId="27485"/>
    <cellStyle name="20% - Accent2 7 3" xfId="9016"/>
    <cellStyle name="20% - Accent2 7 3 2" xfId="11152"/>
    <cellStyle name="20% - Accent2 7 3 2 2" xfId="16321"/>
    <cellStyle name="20% - Accent2 7 3 2 2 2" xfId="21390"/>
    <cellStyle name="20% - Accent2 7 3 2 2 2 2" xfId="36862"/>
    <cellStyle name="20% - Accent2 7 3 2 2 3" xfId="26530"/>
    <cellStyle name="20% - Accent2 7 3 2 2 3 2" xfId="42015"/>
    <cellStyle name="20% - Accent2 7 3 2 2 4" xfId="47181"/>
    <cellStyle name="20% - Accent2 7 3 2 2 5" xfId="31743"/>
    <cellStyle name="20% - Accent2 7 3 2 3" xfId="13816"/>
    <cellStyle name="20% - Accent2 7 3 2 3 2" xfId="34313"/>
    <cellStyle name="20% - Accent2 7 3 2 4" xfId="18863"/>
    <cellStyle name="20% - Accent2 7 3 2 4 2" xfId="39449"/>
    <cellStyle name="20% - Accent2 7 3 2 5" xfId="23967"/>
    <cellStyle name="20% - Accent2 7 3 2 5 2" xfId="44610"/>
    <cellStyle name="20% - Accent2 7 3 2 6" xfId="29157"/>
    <cellStyle name="20% - Accent2 7 3 3" xfId="15255"/>
    <cellStyle name="20% - Accent2 7 3 3 2" xfId="20324"/>
    <cellStyle name="20% - Accent2 7 3 3 2 2" xfId="35776"/>
    <cellStyle name="20% - Accent2 7 3 3 3" xfId="25444"/>
    <cellStyle name="20% - Accent2 7 3 3 3 2" xfId="40926"/>
    <cellStyle name="20% - Accent2 7 3 3 4" xfId="46092"/>
    <cellStyle name="20% - Accent2 7 3 3 5" xfId="30613"/>
    <cellStyle name="20% - Accent2 7 3 4" xfId="12709"/>
    <cellStyle name="20% - Accent2 7 3 4 2" xfId="33191"/>
    <cellStyle name="20% - Accent2 7 3 5" xfId="17743"/>
    <cellStyle name="20% - Accent2 7 3 5 2" xfId="38319"/>
    <cellStyle name="20% - Accent2 7 3 6" xfId="22837"/>
    <cellStyle name="20% - Accent2 7 3 6 2" xfId="43480"/>
    <cellStyle name="20% - Accent2 7 3 7" xfId="27900"/>
    <cellStyle name="20% - Accent2 7 4" xfId="10021"/>
    <cellStyle name="20% - Accent2 7 4 2" xfId="11482"/>
    <cellStyle name="20% - Accent2 7 4 2 2" xfId="16662"/>
    <cellStyle name="20% - Accent2 7 4 2 2 2" xfId="21731"/>
    <cellStyle name="20% - Accent2 7 4 2 2 2 2" xfId="37209"/>
    <cellStyle name="20% - Accent2 7 4 2 2 3" xfId="26877"/>
    <cellStyle name="20% - Accent2 7 4 2 2 3 2" xfId="42362"/>
    <cellStyle name="20% - Accent2 7 4 2 2 4" xfId="47528"/>
    <cellStyle name="20% - Accent2 7 4 2 2 5" xfId="32090"/>
    <cellStyle name="20% - Accent2 7 4 2 3" xfId="14157"/>
    <cellStyle name="20% - Accent2 7 4 2 3 2" xfId="34660"/>
    <cellStyle name="20% - Accent2 7 4 2 4" xfId="19210"/>
    <cellStyle name="20% - Accent2 7 4 2 4 2" xfId="39796"/>
    <cellStyle name="20% - Accent2 7 4 2 5" xfId="24314"/>
    <cellStyle name="20% - Accent2 7 4 2 5 2" xfId="44957"/>
    <cellStyle name="20% - Accent2 7 4 2 6" xfId="29504"/>
    <cellStyle name="20% - Accent2 7 4 3" xfId="15603"/>
    <cellStyle name="20% - Accent2 7 4 3 2" xfId="20672"/>
    <cellStyle name="20% - Accent2 7 4 3 2 2" xfId="36131"/>
    <cellStyle name="20% - Accent2 7 4 3 3" xfId="25799"/>
    <cellStyle name="20% - Accent2 7 4 3 3 2" xfId="41281"/>
    <cellStyle name="20% - Accent2 7 4 3 4" xfId="46447"/>
    <cellStyle name="20% - Accent2 7 4 3 5" xfId="30968"/>
    <cellStyle name="20% - Accent2 7 4 4" xfId="13057"/>
    <cellStyle name="20% - Accent2 7 4 4 2" xfId="33546"/>
    <cellStyle name="20% - Accent2 7 4 5" xfId="18097"/>
    <cellStyle name="20% - Accent2 7 4 5 2" xfId="38674"/>
    <cellStyle name="20% - Accent2 7 4 6" xfId="23192"/>
    <cellStyle name="20% - Accent2 7 4 6 2" xfId="43835"/>
    <cellStyle name="20% - Accent2 7 4 7" xfId="28247"/>
    <cellStyle name="20% - Accent2 7 5" xfId="10591"/>
    <cellStyle name="20% - Accent2 7 5 2" xfId="15783"/>
    <cellStyle name="20% - Accent2 7 5 2 2" xfId="20849"/>
    <cellStyle name="20% - Accent2 7 5 2 2 2" xfId="36313"/>
    <cellStyle name="20% - Accent2 7 5 2 3" xfId="25981"/>
    <cellStyle name="20% - Accent2 7 5 2 3 2" xfId="41465"/>
    <cellStyle name="20% - Accent2 7 5 2 4" xfId="46631"/>
    <cellStyle name="20% - Accent2 7 5 2 5" xfId="31193"/>
    <cellStyle name="20% - Accent2 7 5 3" xfId="13275"/>
    <cellStyle name="20% - Accent2 7 5 3 2" xfId="33764"/>
    <cellStyle name="20% - Accent2 7 5 4" xfId="18315"/>
    <cellStyle name="20% - Accent2 7 5 4 2" xfId="38899"/>
    <cellStyle name="20% - Accent2 7 5 5" xfId="23417"/>
    <cellStyle name="20% - Accent2 7 5 5 2" xfId="44060"/>
    <cellStyle name="20% - Accent2 7 5 6" xfId="28488"/>
    <cellStyle name="20% - Accent2 7 6" xfId="8058"/>
    <cellStyle name="20% - Accent2 7 6 2" xfId="14467"/>
    <cellStyle name="20% - Accent2 7 6 2 2" xfId="34971"/>
    <cellStyle name="20% - Accent2 7 6 3" xfId="19521"/>
    <cellStyle name="20% - Accent2 7 6 3 2" xfId="40112"/>
    <cellStyle name="20% - Accent2 7 6 4" xfId="24630"/>
    <cellStyle name="20% - Accent2 7 6 4 2" xfId="45277"/>
    <cellStyle name="20% - Accent2 7 6 5" xfId="29806"/>
    <cellStyle name="20% - Accent2 7 7" xfId="11931"/>
    <cellStyle name="20% - Accent2 7 7 2" xfId="32403"/>
    <cellStyle name="20% - Accent2 7 8" xfId="16961"/>
    <cellStyle name="20% - Accent2 7 8 2" xfId="37514"/>
    <cellStyle name="20% - Accent2 7 9" xfId="22035"/>
    <cellStyle name="20% - Accent2 7 9 2" xfId="42674"/>
    <cellStyle name="20% - Accent2 8" xfId="5911"/>
    <cellStyle name="20% - Accent2 8 10" xfId="27246"/>
    <cellStyle name="20% - Accent2 8 2" xfId="6943"/>
    <cellStyle name="20% - Accent2 8 2 2" xfId="10895"/>
    <cellStyle name="20% - Accent2 8 2 2 2" xfId="16044"/>
    <cellStyle name="20% - Accent2 8 2 2 2 2" xfId="21113"/>
    <cellStyle name="20% - Accent2 8 2 2 2 2 2" xfId="36579"/>
    <cellStyle name="20% - Accent2 8 2 2 2 3" xfId="26247"/>
    <cellStyle name="20% - Accent2 8 2 2 2 3 2" xfId="41732"/>
    <cellStyle name="20% - Accent2 8 2 2 2 4" xfId="46898"/>
    <cellStyle name="20% - Accent2 8 2 2 2 5" xfId="31460"/>
    <cellStyle name="20% - Accent2 8 2 2 3" xfId="13539"/>
    <cellStyle name="20% - Accent2 8 2 2 3 2" xfId="34030"/>
    <cellStyle name="20% - Accent2 8 2 2 4" xfId="18580"/>
    <cellStyle name="20% - Accent2 8 2 2 4 2" xfId="39166"/>
    <cellStyle name="20% - Accent2 8 2 2 5" xfId="23684"/>
    <cellStyle name="20% - Accent2 8 2 2 5 2" xfId="44327"/>
    <cellStyle name="20% - Accent2 8 2 2 6" xfId="28755"/>
    <cellStyle name="20% - Accent2 8 2 3" xfId="8426"/>
    <cellStyle name="20% - Accent2 8 2 3 2" xfId="14837"/>
    <cellStyle name="20% - Accent2 8 2 3 2 2" xfId="35351"/>
    <cellStyle name="20% - Accent2 8 2 3 3" xfId="19901"/>
    <cellStyle name="20% - Accent2 8 2 3 3 2" xfId="40494"/>
    <cellStyle name="20% - Accent2 8 2 3 4" xfId="25012"/>
    <cellStyle name="20% - Accent2 8 2 3 4 2" xfId="45660"/>
    <cellStyle name="20% - Accent2 8 2 3 5" xfId="30189"/>
    <cellStyle name="20% - Accent2 8 2 4" xfId="12299"/>
    <cellStyle name="20% - Accent2 8 2 4 2" xfId="32775"/>
    <cellStyle name="20% - Accent2 8 2 5" xfId="17331"/>
    <cellStyle name="20% - Accent2 8 2 5 2" xfId="37896"/>
    <cellStyle name="20% - Accent2 8 2 6" xfId="22415"/>
    <cellStyle name="20% - Accent2 8 2 6 2" xfId="43056"/>
    <cellStyle name="20% - Accent2 8 2 7" xfId="27499"/>
    <cellStyle name="20% - Accent2 8 3" xfId="9089"/>
    <cellStyle name="20% - Accent2 8 3 2" xfId="11166"/>
    <cellStyle name="20% - Accent2 8 3 2 2" xfId="16335"/>
    <cellStyle name="20% - Accent2 8 3 2 2 2" xfId="21404"/>
    <cellStyle name="20% - Accent2 8 3 2 2 2 2" xfId="36876"/>
    <cellStyle name="20% - Accent2 8 3 2 2 3" xfId="26544"/>
    <cellStyle name="20% - Accent2 8 3 2 2 3 2" xfId="42029"/>
    <cellStyle name="20% - Accent2 8 3 2 2 4" xfId="47195"/>
    <cellStyle name="20% - Accent2 8 3 2 2 5" xfId="31757"/>
    <cellStyle name="20% - Accent2 8 3 2 3" xfId="13830"/>
    <cellStyle name="20% - Accent2 8 3 2 3 2" xfId="34327"/>
    <cellStyle name="20% - Accent2 8 3 2 4" xfId="18877"/>
    <cellStyle name="20% - Accent2 8 3 2 4 2" xfId="39463"/>
    <cellStyle name="20% - Accent2 8 3 2 5" xfId="23981"/>
    <cellStyle name="20% - Accent2 8 3 2 5 2" xfId="44624"/>
    <cellStyle name="20% - Accent2 8 3 2 6" xfId="29171"/>
    <cellStyle name="20% - Accent2 8 3 3" xfId="15276"/>
    <cellStyle name="20% - Accent2 8 3 3 2" xfId="20345"/>
    <cellStyle name="20% - Accent2 8 3 3 2 2" xfId="35798"/>
    <cellStyle name="20% - Accent2 8 3 3 3" xfId="25466"/>
    <cellStyle name="20% - Accent2 8 3 3 3 2" xfId="40948"/>
    <cellStyle name="20% - Accent2 8 3 3 4" xfId="46114"/>
    <cellStyle name="20% - Accent2 8 3 3 5" xfId="30635"/>
    <cellStyle name="20% - Accent2 8 3 4" xfId="12730"/>
    <cellStyle name="20% - Accent2 8 3 4 2" xfId="33213"/>
    <cellStyle name="20% - Accent2 8 3 5" xfId="17765"/>
    <cellStyle name="20% - Accent2 8 3 5 2" xfId="38341"/>
    <cellStyle name="20% - Accent2 8 3 6" xfId="22859"/>
    <cellStyle name="20% - Accent2 8 3 6 2" xfId="43502"/>
    <cellStyle name="20% - Accent2 8 3 7" xfId="27914"/>
    <cellStyle name="20% - Accent2 8 4" xfId="9578"/>
    <cellStyle name="20% - Accent2 8 4 2" xfId="11330"/>
    <cellStyle name="20% - Accent2 8 4 2 2" xfId="16506"/>
    <cellStyle name="20% - Accent2 8 4 2 2 2" xfId="21575"/>
    <cellStyle name="20% - Accent2 8 4 2 2 2 2" xfId="37049"/>
    <cellStyle name="20% - Accent2 8 4 2 2 3" xfId="26717"/>
    <cellStyle name="20% - Accent2 8 4 2 2 3 2" xfId="42202"/>
    <cellStyle name="20% - Accent2 8 4 2 2 4" xfId="47368"/>
    <cellStyle name="20% - Accent2 8 4 2 2 5" xfId="31930"/>
    <cellStyle name="20% - Accent2 8 4 2 3" xfId="14001"/>
    <cellStyle name="20% - Accent2 8 4 2 3 2" xfId="34500"/>
    <cellStyle name="20% - Accent2 8 4 2 4" xfId="19050"/>
    <cellStyle name="20% - Accent2 8 4 2 4 2" xfId="39636"/>
    <cellStyle name="20% - Accent2 8 4 2 5" xfId="24154"/>
    <cellStyle name="20% - Accent2 8 4 2 5 2" xfId="44797"/>
    <cellStyle name="20% - Accent2 8 4 2 6" xfId="29344"/>
    <cellStyle name="20% - Accent2 8 4 3" xfId="15447"/>
    <cellStyle name="20% - Accent2 8 4 3 2" xfId="20516"/>
    <cellStyle name="20% - Accent2 8 4 3 2 2" xfId="35971"/>
    <cellStyle name="20% - Accent2 8 4 3 3" xfId="25639"/>
    <cellStyle name="20% - Accent2 8 4 3 3 2" xfId="41121"/>
    <cellStyle name="20% - Accent2 8 4 3 4" xfId="46287"/>
    <cellStyle name="20% - Accent2 8 4 3 5" xfId="30808"/>
    <cellStyle name="20% - Accent2 8 4 4" xfId="12901"/>
    <cellStyle name="20% - Accent2 8 4 4 2" xfId="33386"/>
    <cellStyle name="20% - Accent2 8 4 5" xfId="17938"/>
    <cellStyle name="20% - Accent2 8 4 5 2" xfId="38514"/>
    <cellStyle name="20% - Accent2 8 4 6" xfId="23032"/>
    <cellStyle name="20% - Accent2 8 4 6 2" xfId="43675"/>
    <cellStyle name="20% - Accent2 8 4 7" xfId="28087"/>
    <cellStyle name="20% - Accent2 8 5" xfId="10605"/>
    <cellStyle name="20% - Accent2 8 5 2" xfId="15797"/>
    <cellStyle name="20% - Accent2 8 5 2 2" xfId="20864"/>
    <cellStyle name="20% - Accent2 8 5 2 2 2" xfId="36328"/>
    <cellStyle name="20% - Accent2 8 5 2 3" xfId="25996"/>
    <cellStyle name="20% - Accent2 8 5 2 3 2" xfId="41480"/>
    <cellStyle name="20% - Accent2 8 5 2 4" xfId="46646"/>
    <cellStyle name="20% - Accent2 8 5 2 5" xfId="31208"/>
    <cellStyle name="20% - Accent2 8 5 3" xfId="13290"/>
    <cellStyle name="20% - Accent2 8 5 3 2" xfId="33779"/>
    <cellStyle name="20% - Accent2 8 5 4" xfId="18330"/>
    <cellStyle name="20% - Accent2 8 5 4 2" xfId="38914"/>
    <cellStyle name="20% - Accent2 8 5 5" xfId="23432"/>
    <cellStyle name="20% - Accent2 8 5 5 2" xfId="44075"/>
    <cellStyle name="20% - Accent2 8 5 6" xfId="28503"/>
    <cellStyle name="20% - Accent2 8 6" xfId="8072"/>
    <cellStyle name="20% - Accent2 8 6 2" xfId="14481"/>
    <cellStyle name="20% - Accent2 8 6 2 2" xfId="34985"/>
    <cellStyle name="20% - Accent2 8 6 3" xfId="19535"/>
    <cellStyle name="20% - Accent2 8 6 3 2" xfId="40126"/>
    <cellStyle name="20% - Accent2 8 6 4" xfId="24644"/>
    <cellStyle name="20% - Accent2 8 6 4 2" xfId="45291"/>
    <cellStyle name="20% - Accent2 8 6 5" xfId="29820"/>
    <cellStyle name="20% - Accent2 8 7" xfId="11945"/>
    <cellStyle name="20% - Accent2 8 7 2" xfId="32417"/>
    <cellStyle name="20% - Accent2 8 8" xfId="16975"/>
    <cellStyle name="20% - Accent2 8 8 2" xfId="37528"/>
    <cellStyle name="20% - Accent2 8 9" xfId="22049"/>
    <cellStyle name="20% - Accent2 8 9 2" xfId="42688"/>
    <cellStyle name="20% - Accent2 9" xfId="5950"/>
    <cellStyle name="20% - Accent2 9 10" xfId="27261"/>
    <cellStyle name="20% - Accent2 9 2" xfId="6984"/>
    <cellStyle name="20% - Accent2 9 2 2" xfId="10908"/>
    <cellStyle name="20% - Accent2 9 2 2 2" xfId="16058"/>
    <cellStyle name="20% - Accent2 9 2 2 2 2" xfId="21127"/>
    <cellStyle name="20% - Accent2 9 2 2 2 2 2" xfId="36593"/>
    <cellStyle name="20% - Accent2 9 2 2 2 3" xfId="26261"/>
    <cellStyle name="20% - Accent2 9 2 2 2 3 2" xfId="41746"/>
    <cellStyle name="20% - Accent2 9 2 2 2 4" xfId="46912"/>
    <cellStyle name="20% - Accent2 9 2 2 2 5" xfId="31474"/>
    <cellStyle name="20% - Accent2 9 2 2 3" xfId="13553"/>
    <cellStyle name="20% - Accent2 9 2 2 3 2" xfId="34044"/>
    <cellStyle name="20% - Accent2 9 2 2 4" xfId="18594"/>
    <cellStyle name="20% - Accent2 9 2 2 4 2" xfId="39180"/>
    <cellStyle name="20% - Accent2 9 2 2 5" xfId="23698"/>
    <cellStyle name="20% - Accent2 9 2 2 5 2" xfId="44341"/>
    <cellStyle name="20% - Accent2 9 2 2 6" xfId="28769"/>
    <cellStyle name="20% - Accent2 9 2 3" xfId="8440"/>
    <cellStyle name="20% - Accent2 9 2 3 2" xfId="14851"/>
    <cellStyle name="20% - Accent2 9 2 3 2 2" xfId="35365"/>
    <cellStyle name="20% - Accent2 9 2 3 3" xfId="19915"/>
    <cellStyle name="20% - Accent2 9 2 3 3 2" xfId="40508"/>
    <cellStyle name="20% - Accent2 9 2 3 4" xfId="25026"/>
    <cellStyle name="20% - Accent2 9 2 3 4 2" xfId="45674"/>
    <cellStyle name="20% - Accent2 9 2 3 5" xfId="30203"/>
    <cellStyle name="20% - Accent2 9 2 4" xfId="12313"/>
    <cellStyle name="20% - Accent2 9 2 4 2" xfId="32789"/>
    <cellStyle name="20% - Accent2 9 2 5" xfId="17345"/>
    <cellStyle name="20% - Accent2 9 2 5 2" xfId="37910"/>
    <cellStyle name="20% - Accent2 9 2 6" xfId="22429"/>
    <cellStyle name="20% - Accent2 9 2 6 2" xfId="43070"/>
    <cellStyle name="20% - Accent2 9 2 7" xfId="27513"/>
    <cellStyle name="20% - Accent2 9 3" xfId="9130"/>
    <cellStyle name="20% - Accent2 9 3 2" xfId="11180"/>
    <cellStyle name="20% - Accent2 9 3 2 2" xfId="16349"/>
    <cellStyle name="20% - Accent2 9 3 2 2 2" xfId="21418"/>
    <cellStyle name="20% - Accent2 9 3 2 2 2 2" xfId="36890"/>
    <cellStyle name="20% - Accent2 9 3 2 2 3" xfId="26558"/>
    <cellStyle name="20% - Accent2 9 3 2 2 3 2" xfId="42043"/>
    <cellStyle name="20% - Accent2 9 3 2 2 4" xfId="47209"/>
    <cellStyle name="20% - Accent2 9 3 2 2 5" xfId="31771"/>
    <cellStyle name="20% - Accent2 9 3 2 3" xfId="13844"/>
    <cellStyle name="20% - Accent2 9 3 2 3 2" xfId="34341"/>
    <cellStyle name="20% - Accent2 9 3 2 4" xfId="18891"/>
    <cellStyle name="20% - Accent2 9 3 2 4 2" xfId="39477"/>
    <cellStyle name="20% - Accent2 9 3 2 5" xfId="23995"/>
    <cellStyle name="20% - Accent2 9 3 2 5 2" xfId="44638"/>
    <cellStyle name="20% - Accent2 9 3 2 6" xfId="29185"/>
    <cellStyle name="20% - Accent2 9 3 3" xfId="15290"/>
    <cellStyle name="20% - Accent2 9 3 3 2" xfId="20359"/>
    <cellStyle name="20% - Accent2 9 3 3 2 2" xfId="35812"/>
    <cellStyle name="20% - Accent2 9 3 3 3" xfId="25480"/>
    <cellStyle name="20% - Accent2 9 3 3 3 2" xfId="40962"/>
    <cellStyle name="20% - Accent2 9 3 3 4" xfId="46128"/>
    <cellStyle name="20% - Accent2 9 3 3 5" xfId="30649"/>
    <cellStyle name="20% - Accent2 9 3 4" xfId="12744"/>
    <cellStyle name="20% - Accent2 9 3 4 2" xfId="33227"/>
    <cellStyle name="20% - Accent2 9 3 5" xfId="17779"/>
    <cellStyle name="20% - Accent2 9 3 5 2" xfId="38355"/>
    <cellStyle name="20% - Accent2 9 3 6" xfId="22873"/>
    <cellStyle name="20% - Accent2 9 3 6 2" xfId="43516"/>
    <cellStyle name="20% - Accent2 9 3 7" xfId="27928"/>
    <cellStyle name="20% - Accent2 9 4" xfId="9630"/>
    <cellStyle name="20% - Accent2 9 4 2" xfId="11348"/>
    <cellStyle name="20% - Accent2 9 4 2 2" xfId="16524"/>
    <cellStyle name="20% - Accent2 9 4 2 2 2" xfId="21593"/>
    <cellStyle name="20% - Accent2 9 4 2 2 2 2" xfId="37067"/>
    <cellStyle name="20% - Accent2 9 4 2 2 3" xfId="26735"/>
    <cellStyle name="20% - Accent2 9 4 2 2 3 2" xfId="42220"/>
    <cellStyle name="20% - Accent2 9 4 2 2 4" xfId="47386"/>
    <cellStyle name="20% - Accent2 9 4 2 2 5" xfId="31948"/>
    <cellStyle name="20% - Accent2 9 4 2 3" xfId="14019"/>
    <cellStyle name="20% - Accent2 9 4 2 3 2" xfId="34518"/>
    <cellStyle name="20% - Accent2 9 4 2 4" xfId="19068"/>
    <cellStyle name="20% - Accent2 9 4 2 4 2" xfId="39654"/>
    <cellStyle name="20% - Accent2 9 4 2 5" xfId="24172"/>
    <cellStyle name="20% - Accent2 9 4 2 5 2" xfId="44815"/>
    <cellStyle name="20% - Accent2 9 4 2 6" xfId="29362"/>
    <cellStyle name="20% - Accent2 9 4 3" xfId="15465"/>
    <cellStyle name="20% - Accent2 9 4 3 2" xfId="20534"/>
    <cellStyle name="20% - Accent2 9 4 3 2 2" xfId="35989"/>
    <cellStyle name="20% - Accent2 9 4 3 3" xfId="25657"/>
    <cellStyle name="20% - Accent2 9 4 3 3 2" xfId="41139"/>
    <cellStyle name="20% - Accent2 9 4 3 4" xfId="46305"/>
    <cellStyle name="20% - Accent2 9 4 3 5" xfId="30826"/>
    <cellStyle name="20% - Accent2 9 4 4" xfId="12919"/>
    <cellStyle name="20% - Accent2 9 4 4 2" xfId="33404"/>
    <cellStyle name="20% - Accent2 9 4 5" xfId="17956"/>
    <cellStyle name="20% - Accent2 9 4 5 2" xfId="38532"/>
    <cellStyle name="20% - Accent2 9 4 6" xfId="23050"/>
    <cellStyle name="20% - Accent2 9 4 6 2" xfId="43693"/>
    <cellStyle name="20% - Accent2 9 4 7" xfId="28105"/>
    <cellStyle name="20% - Accent2 9 5" xfId="10619"/>
    <cellStyle name="20% - Accent2 9 5 2" xfId="15811"/>
    <cellStyle name="20% - Accent2 9 5 2 2" xfId="20879"/>
    <cellStyle name="20% - Accent2 9 5 2 2 2" xfId="36343"/>
    <cellStyle name="20% - Accent2 9 5 2 3" xfId="26011"/>
    <cellStyle name="20% - Accent2 9 5 2 3 2" xfId="41495"/>
    <cellStyle name="20% - Accent2 9 5 2 4" xfId="46661"/>
    <cellStyle name="20% - Accent2 9 5 2 5" xfId="31223"/>
    <cellStyle name="20% - Accent2 9 5 3" xfId="13305"/>
    <cellStyle name="20% - Accent2 9 5 3 2" xfId="33794"/>
    <cellStyle name="20% - Accent2 9 5 4" xfId="18345"/>
    <cellStyle name="20% - Accent2 9 5 4 2" xfId="38929"/>
    <cellStyle name="20% - Accent2 9 5 5" xfId="23447"/>
    <cellStyle name="20% - Accent2 9 5 5 2" xfId="44090"/>
    <cellStyle name="20% - Accent2 9 5 6" xfId="28518"/>
    <cellStyle name="20% - Accent2 9 6" xfId="8086"/>
    <cellStyle name="20% - Accent2 9 6 2" xfId="14495"/>
    <cellStyle name="20% - Accent2 9 6 2 2" xfId="34999"/>
    <cellStyle name="20% - Accent2 9 6 3" xfId="19549"/>
    <cellStyle name="20% - Accent2 9 6 3 2" xfId="40140"/>
    <cellStyle name="20% - Accent2 9 6 4" xfId="24658"/>
    <cellStyle name="20% - Accent2 9 6 4 2" xfId="45305"/>
    <cellStyle name="20% - Accent2 9 6 5" xfId="29834"/>
    <cellStyle name="20% - Accent2 9 7" xfId="11959"/>
    <cellStyle name="20% - Accent2 9 7 2" xfId="32431"/>
    <cellStyle name="20% - Accent2 9 8" xfId="16989"/>
    <cellStyle name="20% - Accent2 9 8 2" xfId="37542"/>
    <cellStyle name="20% - Accent2 9 9" xfId="22063"/>
    <cellStyle name="20% - Accent2 9 9 2" xfId="42702"/>
    <cellStyle name="20% - Accent3 10" xfId="5992"/>
    <cellStyle name="20% - Accent3 10 10" xfId="27278"/>
    <cellStyle name="20% - Accent3 10 2" xfId="7028"/>
    <cellStyle name="20% - Accent3 10 2 2" xfId="10924"/>
    <cellStyle name="20% - Accent3 10 2 2 2" xfId="16074"/>
    <cellStyle name="20% - Accent3 10 2 2 2 2" xfId="21143"/>
    <cellStyle name="20% - Accent3 10 2 2 2 2 2" xfId="36609"/>
    <cellStyle name="20% - Accent3 10 2 2 2 3" xfId="26277"/>
    <cellStyle name="20% - Accent3 10 2 2 2 3 2" xfId="41762"/>
    <cellStyle name="20% - Accent3 10 2 2 2 4" xfId="46928"/>
    <cellStyle name="20% - Accent3 10 2 2 2 5" xfId="31490"/>
    <cellStyle name="20% - Accent3 10 2 2 3" xfId="13569"/>
    <cellStyle name="20% - Accent3 10 2 2 3 2" xfId="34060"/>
    <cellStyle name="20% - Accent3 10 2 2 4" xfId="18610"/>
    <cellStyle name="20% - Accent3 10 2 2 4 2" xfId="39196"/>
    <cellStyle name="20% - Accent3 10 2 2 5" xfId="23714"/>
    <cellStyle name="20% - Accent3 10 2 2 5 2" xfId="44357"/>
    <cellStyle name="20% - Accent3 10 2 2 6" xfId="28785"/>
    <cellStyle name="20% - Accent3 10 2 3" xfId="8456"/>
    <cellStyle name="20% - Accent3 10 2 3 2" xfId="14867"/>
    <cellStyle name="20% - Accent3 10 2 3 2 2" xfId="35381"/>
    <cellStyle name="20% - Accent3 10 2 3 3" xfId="19931"/>
    <cellStyle name="20% - Accent3 10 2 3 3 2" xfId="40524"/>
    <cellStyle name="20% - Accent3 10 2 3 4" xfId="25042"/>
    <cellStyle name="20% - Accent3 10 2 3 4 2" xfId="45690"/>
    <cellStyle name="20% - Accent3 10 2 3 5" xfId="30219"/>
    <cellStyle name="20% - Accent3 10 2 4" xfId="12329"/>
    <cellStyle name="20% - Accent3 10 2 4 2" xfId="32805"/>
    <cellStyle name="20% - Accent3 10 2 5" xfId="17361"/>
    <cellStyle name="20% - Accent3 10 2 5 2" xfId="37926"/>
    <cellStyle name="20% - Accent3 10 2 6" xfId="22445"/>
    <cellStyle name="20% - Accent3 10 2 6 2" xfId="43086"/>
    <cellStyle name="20% - Accent3 10 2 7" xfId="27529"/>
    <cellStyle name="20% - Accent3 10 3" xfId="9174"/>
    <cellStyle name="20% - Accent3 10 3 2" xfId="11196"/>
    <cellStyle name="20% - Accent3 10 3 2 2" xfId="16365"/>
    <cellStyle name="20% - Accent3 10 3 2 2 2" xfId="21434"/>
    <cellStyle name="20% - Accent3 10 3 2 2 2 2" xfId="36906"/>
    <cellStyle name="20% - Accent3 10 3 2 2 3" xfId="26574"/>
    <cellStyle name="20% - Accent3 10 3 2 2 3 2" xfId="42059"/>
    <cellStyle name="20% - Accent3 10 3 2 2 4" xfId="47225"/>
    <cellStyle name="20% - Accent3 10 3 2 2 5" xfId="31787"/>
    <cellStyle name="20% - Accent3 10 3 2 3" xfId="13860"/>
    <cellStyle name="20% - Accent3 10 3 2 3 2" xfId="34357"/>
    <cellStyle name="20% - Accent3 10 3 2 4" xfId="18907"/>
    <cellStyle name="20% - Accent3 10 3 2 4 2" xfId="39493"/>
    <cellStyle name="20% - Accent3 10 3 2 5" xfId="24011"/>
    <cellStyle name="20% - Accent3 10 3 2 5 2" xfId="44654"/>
    <cellStyle name="20% - Accent3 10 3 2 6" xfId="29201"/>
    <cellStyle name="20% - Accent3 10 3 3" xfId="15306"/>
    <cellStyle name="20% - Accent3 10 3 3 2" xfId="20375"/>
    <cellStyle name="20% - Accent3 10 3 3 2 2" xfId="35828"/>
    <cellStyle name="20% - Accent3 10 3 3 3" xfId="25496"/>
    <cellStyle name="20% - Accent3 10 3 3 3 2" xfId="40978"/>
    <cellStyle name="20% - Accent3 10 3 3 4" xfId="46144"/>
    <cellStyle name="20% - Accent3 10 3 3 5" xfId="30665"/>
    <cellStyle name="20% - Accent3 10 3 4" xfId="12760"/>
    <cellStyle name="20% - Accent3 10 3 4 2" xfId="33243"/>
    <cellStyle name="20% - Accent3 10 3 5" xfId="17795"/>
    <cellStyle name="20% - Accent3 10 3 5 2" xfId="38371"/>
    <cellStyle name="20% - Accent3 10 3 6" xfId="22889"/>
    <cellStyle name="20% - Accent3 10 3 6 2" xfId="43532"/>
    <cellStyle name="20% - Accent3 10 3 7" xfId="27944"/>
    <cellStyle name="20% - Accent3 10 4" xfId="9985"/>
    <cellStyle name="20% - Accent3 10 4 2" xfId="11465"/>
    <cellStyle name="20% - Accent3 10 4 2 2" xfId="16643"/>
    <cellStyle name="20% - Accent3 10 4 2 2 2" xfId="21712"/>
    <cellStyle name="20% - Accent3 10 4 2 2 2 2" xfId="37189"/>
    <cellStyle name="20% - Accent3 10 4 2 2 3" xfId="26857"/>
    <cellStyle name="20% - Accent3 10 4 2 2 3 2" xfId="42342"/>
    <cellStyle name="20% - Accent3 10 4 2 2 4" xfId="47508"/>
    <cellStyle name="20% - Accent3 10 4 2 2 5" xfId="32070"/>
    <cellStyle name="20% - Accent3 10 4 2 3" xfId="14138"/>
    <cellStyle name="20% - Accent3 10 4 2 3 2" xfId="34640"/>
    <cellStyle name="20% - Accent3 10 4 2 4" xfId="19190"/>
    <cellStyle name="20% - Accent3 10 4 2 4 2" xfId="39776"/>
    <cellStyle name="20% - Accent3 10 4 2 5" xfId="24294"/>
    <cellStyle name="20% - Accent3 10 4 2 5 2" xfId="44937"/>
    <cellStyle name="20% - Accent3 10 4 2 6" xfId="29484"/>
    <cellStyle name="20% - Accent3 10 4 3" xfId="15584"/>
    <cellStyle name="20% - Accent3 10 4 3 2" xfId="20653"/>
    <cellStyle name="20% - Accent3 10 4 3 2 2" xfId="36111"/>
    <cellStyle name="20% - Accent3 10 4 3 3" xfId="25779"/>
    <cellStyle name="20% - Accent3 10 4 3 3 2" xfId="41261"/>
    <cellStyle name="20% - Accent3 10 4 3 4" xfId="46427"/>
    <cellStyle name="20% - Accent3 10 4 3 5" xfId="30948"/>
    <cellStyle name="20% - Accent3 10 4 4" xfId="13038"/>
    <cellStyle name="20% - Accent3 10 4 4 2" xfId="33526"/>
    <cellStyle name="20% - Accent3 10 4 5" xfId="18077"/>
    <cellStyle name="20% - Accent3 10 4 5 2" xfId="38654"/>
    <cellStyle name="20% - Accent3 10 4 6" xfId="23172"/>
    <cellStyle name="20% - Accent3 10 4 6 2" xfId="43815"/>
    <cellStyle name="20% - Accent3 10 4 7" xfId="28227"/>
    <cellStyle name="20% - Accent3 10 5" xfId="10636"/>
    <cellStyle name="20% - Accent3 10 5 2" xfId="15828"/>
    <cellStyle name="20% - Accent3 10 5 2 2" xfId="20896"/>
    <cellStyle name="20% - Accent3 10 5 2 2 2" xfId="36360"/>
    <cellStyle name="20% - Accent3 10 5 2 3" xfId="26028"/>
    <cellStyle name="20% - Accent3 10 5 2 3 2" xfId="41512"/>
    <cellStyle name="20% - Accent3 10 5 2 4" xfId="46678"/>
    <cellStyle name="20% - Accent3 10 5 2 5" xfId="31240"/>
    <cellStyle name="20% - Accent3 10 5 3" xfId="13322"/>
    <cellStyle name="20% - Accent3 10 5 3 2" xfId="33811"/>
    <cellStyle name="20% - Accent3 10 5 4" xfId="18362"/>
    <cellStyle name="20% - Accent3 10 5 4 2" xfId="38946"/>
    <cellStyle name="20% - Accent3 10 5 5" xfId="23464"/>
    <cellStyle name="20% - Accent3 10 5 5 2" xfId="44107"/>
    <cellStyle name="20% - Accent3 10 5 6" xfId="28535"/>
    <cellStyle name="20% - Accent3 10 6" xfId="8102"/>
    <cellStyle name="20% - Accent3 10 6 2" xfId="14511"/>
    <cellStyle name="20% - Accent3 10 6 2 2" xfId="35015"/>
    <cellStyle name="20% - Accent3 10 6 3" xfId="19565"/>
    <cellStyle name="20% - Accent3 10 6 3 2" xfId="40156"/>
    <cellStyle name="20% - Accent3 10 6 4" xfId="24674"/>
    <cellStyle name="20% - Accent3 10 6 4 2" xfId="45321"/>
    <cellStyle name="20% - Accent3 10 6 5" xfId="29850"/>
    <cellStyle name="20% - Accent3 10 7" xfId="11975"/>
    <cellStyle name="20% - Accent3 10 7 2" xfId="32447"/>
    <cellStyle name="20% - Accent3 10 8" xfId="17005"/>
    <cellStyle name="20% - Accent3 10 8 2" xfId="37558"/>
    <cellStyle name="20% - Accent3 10 9" xfId="22079"/>
    <cellStyle name="20% - Accent3 10 9 2" xfId="42718"/>
    <cellStyle name="20% - Accent3 11" xfId="6031"/>
    <cellStyle name="20% - Accent3 11 10" xfId="27293"/>
    <cellStyle name="20% - Accent3 11 2" xfId="7068"/>
    <cellStyle name="20% - Accent3 11 2 2" xfId="10938"/>
    <cellStyle name="20% - Accent3 11 2 2 2" xfId="16088"/>
    <cellStyle name="20% - Accent3 11 2 2 2 2" xfId="21157"/>
    <cellStyle name="20% - Accent3 11 2 2 2 2 2" xfId="36623"/>
    <cellStyle name="20% - Accent3 11 2 2 2 3" xfId="26291"/>
    <cellStyle name="20% - Accent3 11 2 2 2 3 2" xfId="41776"/>
    <cellStyle name="20% - Accent3 11 2 2 2 4" xfId="46942"/>
    <cellStyle name="20% - Accent3 11 2 2 2 5" xfId="31504"/>
    <cellStyle name="20% - Accent3 11 2 2 3" xfId="13583"/>
    <cellStyle name="20% - Accent3 11 2 2 3 2" xfId="34074"/>
    <cellStyle name="20% - Accent3 11 2 2 4" xfId="18624"/>
    <cellStyle name="20% - Accent3 11 2 2 4 2" xfId="39210"/>
    <cellStyle name="20% - Accent3 11 2 2 5" xfId="23728"/>
    <cellStyle name="20% - Accent3 11 2 2 5 2" xfId="44371"/>
    <cellStyle name="20% - Accent3 11 2 2 6" xfId="28799"/>
    <cellStyle name="20% - Accent3 11 2 3" xfId="8470"/>
    <cellStyle name="20% - Accent3 11 2 3 2" xfId="14881"/>
    <cellStyle name="20% - Accent3 11 2 3 2 2" xfId="35395"/>
    <cellStyle name="20% - Accent3 11 2 3 3" xfId="19945"/>
    <cellStyle name="20% - Accent3 11 2 3 3 2" xfId="40538"/>
    <cellStyle name="20% - Accent3 11 2 3 4" xfId="25056"/>
    <cellStyle name="20% - Accent3 11 2 3 4 2" xfId="45704"/>
    <cellStyle name="20% - Accent3 11 2 3 5" xfId="30233"/>
    <cellStyle name="20% - Accent3 11 2 4" xfId="12343"/>
    <cellStyle name="20% - Accent3 11 2 4 2" xfId="32819"/>
    <cellStyle name="20% - Accent3 11 2 5" xfId="17375"/>
    <cellStyle name="20% - Accent3 11 2 5 2" xfId="37940"/>
    <cellStyle name="20% - Accent3 11 2 6" xfId="22459"/>
    <cellStyle name="20% - Accent3 11 2 6 2" xfId="43100"/>
    <cellStyle name="20% - Accent3 11 2 7" xfId="27543"/>
    <cellStyle name="20% - Accent3 11 3" xfId="9214"/>
    <cellStyle name="20% - Accent3 11 3 2" xfId="11210"/>
    <cellStyle name="20% - Accent3 11 3 2 2" xfId="16379"/>
    <cellStyle name="20% - Accent3 11 3 2 2 2" xfId="21448"/>
    <cellStyle name="20% - Accent3 11 3 2 2 2 2" xfId="36920"/>
    <cellStyle name="20% - Accent3 11 3 2 2 3" xfId="26588"/>
    <cellStyle name="20% - Accent3 11 3 2 2 3 2" xfId="42073"/>
    <cellStyle name="20% - Accent3 11 3 2 2 4" xfId="47239"/>
    <cellStyle name="20% - Accent3 11 3 2 2 5" xfId="31801"/>
    <cellStyle name="20% - Accent3 11 3 2 3" xfId="13874"/>
    <cellStyle name="20% - Accent3 11 3 2 3 2" xfId="34371"/>
    <cellStyle name="20% - Accent3 11 3 2 4" xfId="18921"/>
    <cellStyle name="20% - Accent3 11 3 2 4 2" xfId="39507"/>
    <cellStyle name="20% - Accent3 11 3 2 5" xfId="24025"/>
    <cellStyle name="20% - Accent3 11 3 2 5 2" xfId="44668"/>
    <cellStyle name="20% - Accent3 11 3 2 6" xfId="29215"/>
    <cellStyle name="20% - Accent3 11 3 3" xfId="15320"/>
    <cellStyle name="20% - Accent3 11 3 3 2" xfId="20389"/>
    <cellStyle name="20% - Accent3 11 3 3 2 2" xfId="35842"/>
    <cellStyle name="20% - Accent3 11 3 3 3" xfId="25510"/>
    <cellStyle name="20% - Accent3 11 3 3 3 2" xfId="40992"/>
    <cellStyle name="20% - Accent3 11 3 3 4" xfId="46158"/>
    <cellStyle name="20% - Accent3 11 3 3 5" xfId="30679"/>
    <cellStyle name="20% - Accent3 11 3 4" xfId="12774"/>
    <cellStyle name="20% - Accent3 11 3 4 2" xfId="33257"/>
    <cellStyle name="20% - Accent3 11 3 5" xfId="17809"/>
    <cellStyle name="20% - Accent3 11 3 5 2" xfId="38385"/>
    <cellStyle name="20% - Accent3 11 3 6" xfId="22903"/>
    <cellStyle name="20% - Accent3 11 3 6 2" xfId="43546"/>
    <cellStyle name="20% - Accent3 11 3 7" xfId="27958"/>
    <cellStyle name="20% - Accent3 11 4" xfId="9954"/>
    <cellStyle name="20% - Accent3 11 4 2" xfId="11456"/>
    <cellStyle name="20% - Accent3 11 4 2 2" xfId="16634"/>
    <cellStyle name="20% - Accent3 11 4 2 2 2" xfId="21703"/>
    <cellStyle name="20% - Accent3 11 4 2 2 2 2" xfId="37180"/>
    <cellStyle name="20% - Accent3 11 4 2 2 3" xfId="26848"/>
    <cellStyle name="20% - Accent3 11 4 2 2 3 2" xfId="42333"/>
    <cellStyle name="20% - Accent3 11 4 2 2 4" xfId="47499"/>
    <cellStyle name="20% - Accent3 11 4 2 2 5" xfId="32061"/>
    <cellStyle name="20% - Accent3 11 4 2 3" xfId="14129"/>
    <cellStyle name="20% - Accent3 11 4 2 3 2" xfId="34631"/>
    <cellStyle name="20% - Accent3 11 4 2 4" xfId="19181"/>
    <cellStyle name="20% - Accent3 11 4 2 4 2" xfId="39767"/>
    <cellStyle name="20% - Accent3 11 4 2 5" xfId="24285"/>
    <cellStyle name="20% - Accent3 11 4 2 5 2" xfId="44928"/>
    <cellStyle name="20% - Accent3 11 4 2 6" xfId="29475"/>
    <cellStyle name="20% - Accent3 11 4 3" xfId="15575"/>
    <cellStyle name="20% - Accent3 11 4 3 2" xfId="20644"/>
    <cellStyle name="20% - Accent3 11 4 3 2 2" xfId="36102"/>
    <cellStyle name="20% - Accent3 11 4 3 3" xfId="25770"/>
    <cellStyle name="20% - Accent3 11 4 3 3 2" xfId="41252"/>
    <cellStyle name="20% - Accent3 11 4 3 4" xfId="46418"/>
    <cellStyle name="20% - Accent3 11 4 3 5" xfId="30939"/>
    <cellStyle name="20% - Accent3 11 4 4" xfId="13029"/>
    <cellStyle name="20% - Accent3 11 4 4 2" xfId="33517"/>
    <cellStyle name="20% - Accent3 11 4 5" xfId="18068"/>
    <cellStyle name="20% - Accent3 11 4 5 2" xfId="38645"/>
    <cellStyle name="20% - Accent3 11 4 6" xfId="23163"/>
    <cellStyle name="20% - Accent3 11 4 6 2" xfId="43806"/>
    <cellStyle name="20% - Accent3 11 4 7" xfId="28218"/>
    <cellStyle name="20% - Accent3 11 5" xfId="10650"/>
    <cellStyle name="20% - Accent3 11 5 2" xfId="15843"/>
    <cellStyle name="20% - Accent3 11 5 2 2" xfId="20911"/>
    <cellStyle name="20% - Accent3 11 5 2 2 2" xfId="36375"/>
    <cellStyle name="20% - Accent3 11 5 2 3" xfId="26043"/>
    <cellStyle name="20% - Accent3 11 5 2 3 2" xfId="41527"/>
    <cellStyle name="20% - Accent3 11 5 2 4" xfId="46693"/>
    <cellStyle name="20% - Accent3 11 5 2 5" xfId="31255"/>
    <cellStyle name="20% - Accent3 11 5 3" xfId="13337"/>
    <cellStyle name="20% - Accent3 11 5 3 2" xfId="33826"/>
    <cellStyle name="20% - Accent3 11 5 4" xfId="18377"/>
    <cellStyle name="20% - Accent3 11 5 4 2" xfId="38961"/>
    <cellStyle name="20% - Accent3 11 5 5" xfId="23479"/>
    <cellStyle name="20% - Accent3 11 5 5 2" xfId="44122"/>
    <cellStyle name="20% - Accent3 11 5 6" xfId="28550"/>
    <cellStyle name="20% - Accent3 11 6" xfId="8116"/>
    <cellStyle name="20% - Accent3 11 6 2" xfId="14525"/>
    <cellStyle name="20% - Accent3 11 6 2 2" xfId="35029"/>
    <cellStyle name="20% - Accent3 11 6 3" xfId="19579"/>
    <cellStyle name="20% - Accent3 11 6 3 2" xfId="40170"/>
    <cellStyle name="20% - Accent3 11 6 4" xfId="24688"/>
    <cellStyle name="20% - Accent3 11 6 4 2" xfId="45335"/>
    <cellStyle name="20% - Accent3 11 6 5" xfId="29864"/>
    <cellStyle name="20% - Accent3 11 7" xfId="11989"/>
    <cellStyle name="20% - Accent3 11 7 2" xfId="32461"/>
    <cellStyle name="20% - Accent3 11 8" xfId="17019"/>
    <cellStyle name="20% - Accent3 11 8 2" xfId="37572"/>
    <cellStyle name="20% - Accent3 11 9" xfId="22093"/>
    <cellStyle name="20% - Accent3 11 9 2" xfId="42732"/>
    <cellStyle name="20% - Accent3 12" xfId="6072"/>
    <cellStyle name="20% - Accent3 12 10" xfId="27308"/>
    <cellStyle name="20% - Accent3 12 2" xfId="7109"/>
    <cellStyle name="20% - Accent3 12 2 2" xfId="10952"/>
    <cellStyle name="20% - Accent3 12 2 2 2" xfId="16103"/>
    <cellStyle name="20% - Accent3 12 2 2 2 2" xfId="21172"/>
    <cellStyle name="20% - Accent3 12 2 2 2 2 2" xfId="36638"/>
    <cellStyle name="20% - Accent3 12 2 2 2 3" xfId="26306"/>
    <cellStyle name="20% - Accent3 12 2 2 2 3 2" xfId="41791"/>
    <cellStyle name="20% - Accent3 12 2 2 2 4" xfId="46957"/>
    <cellStyle name="20% - Accent3 12 2 2 2 5" xfId="31519"/>
    <cellStyle name="20% - Accent3 12 2 2 3" xfId="13598"/>
    <cellStyle name="20% - Accent3 12 2 2 3 2" xfId="34089"/>
    <cellStyle name="20% - Accent3 12 2 2 4" xfId="18639"/>
    <cellStyle name="20% - Accent3 12 2 2 4 2" xfId="39225"/>
    <cellStyle name="20% - Accent3 12 2 2 5" xfId="23743"/>
    <cellStyle name="20% - Accent3 12 2 2 5 2" xfId="44386"/>
    <cellStyle name="20% - Accent3 12 2 2 6" xfId="28814"/>
    <cellStyle name="20% - Accent3 12 2 3" xfId="8485"/>
    <cellStyle name="20% - Accent3 12 2 3 2" xfId="14896"/>
    <cellStyle name="20% - Accent3 12 2 3 2 2" xfId="35410"/>
    <cellStyle name="20% - Accent3 12 2 3 3" xfId="19960"/>
    <cellStyle name="20% - Accent3 12 2 3 3 2" xfId="40553"/>
    <cellStyle name="20% - Accent3 12 2 3 4" xfId="25071"/>
    <cellStyle name="20% - Accent3 12 2 3 4 2" xfId="45719"/>
    <cellStyle name="20% - Accent3 12 2 3 5" xfId="30248"/>
    <cellStyle name="20% - Accent3 12 2 4" xfId="12358"/>
    <cellStyle name="20% - Accent3 12 2 4 2" xfId="32834"/>
    <cellStyle name="20% - Accent3 12 2 5" xfId="17390"/>
    <cellStyle name="20% - Accent3 12 2 5 2" xfId="37955"/>
    <cellStyle name="20% - Accent3 12 2 6" xfId="22474"/>
    <cellStyle name="20% - Accent3 12 2 6 2" xfId="43115"/>
    <cellStyle name="20% - Accent3 12 2 7" xfId="27558"/>
    <cellStyle name="20% - Accent3 12 3" xfId="9255"/>
    <cellStyle name="20% - Accent3 12 3 2" xfId="11224"/>
    <cellStyle name="20% - Accent3 12 3 2 2" xfId="16394"/>
    <cellStyle name="20% - Accent3 12 3 2 2 2" xfId="21463"/>
    <cellStyle name="20% - Accent3 12 3 2 2 2 2" xfId="36935"/>
    <cellStyle name="20% - Accent3 12 3 2 2 3" xfId="26603"/>
    <cellStyle name="20% - Accent3 12 3 2 2 3 2" xfId="42088"/>
    <cellStyle name="20% - Accent3 12 3 2 2 4" xfId="47254"/>
    <cellStyle name="20% - Accent3 12 3 2 2 5" xfId="31816"/>
    <cellStyle name="20% - Accent3 12 3 2 3" xfId="13889"/>
    <cellStyle name="20% - Accent3 12 3 2 3 2" xfId="34386"/>
    <cellStyle name="20% - Accent3 12 3 2 4" xfId="18936"/>
    <cellStyle name="20% - Accent3 12 3 2 4 2" xfId="39522"/>
    <cellStyle name="20% - Accent3 12 3 2 5" xfId="24040"/>
    <cellStyle name="20% - Accent3 12 3 2 5 2" xfId="44683"/>
    <cellStyle name="20% - Accent3 12 3 2 6" xfId="29230"/>
    <cellStyle name="20% - Accent3 12 3 3" xfId="15335"/>
    <cellStyle name="20% - Accent3 12 3 3 2" xfId="20404"/>
    <cellStyle name="20% - Accent3 12 3 3 2 2" xfId="35857"/>
    <cellStyle name="20% - Accent3 12 3 3 3" xfId="25525"/>
    <cellStyle name="20% - Accent3 12 3 3 3 2" xfId="41007"/>
    <cellStyle name="20% - Accent3 12 3 3 4" xfId="46173"/>
    <cellStyle name="20% - Accent3 12 3 3 5" xfId="30694"/>
    <cellStyle name="20% - Accent3 12 3 4" xfId="12789"/>
    <cellStyle name="20% - Accent3 12 3 4 2" xfId="33272"/>
    <cellStyle name="20% - Accent3 12 3 5" xfId="17824"/>
    <cellStyle name="20% - Accent3 12 3 5 2" xfId="38400"/>
    <cellStyle name="20% - Accent3 12 3 6" xfId="22918"/>
    <cellStyle name="20% - Accent3 12 3 6 2" xfId="43561"/>
    <cellStyle name="20% - Accent3 12 3 7" xfId="27973"/>
    <cellStyle name="20% - Accent3 12 4" xfId="10000"/>
    <cellStyle name="20% - Accent3 12 4 2" xfId="11472"/>
    <cellStyle name="20% - Accent3 12 4 2 2" xfId="16650"/>
    <cellStyle name="20% - Accent3 12 4 2 2 2" xfId="21719"/>
    <cellStyle name="20% - Accent3 12 4 2 2 2 2" xfId="37196"/>
    <cellStyle name="20% - Accent3 12 4 2 2 3" xfId="26864"/>
    <cellStyle name="20% - Accent3 12 4 2 2 3 2" xfId="42349"/>
    <cellStyle name="20% - Accent3 12 4 2 2 4" xfId="47515"/>
    <cellStyle name="20% - Accent3 12 4 2 2 5" xfId="32077"/>
    <cellStyle name="20% - Accent3 12 4 2 3" xfId="14145"/>
    <cellStyle name="20% - Accent3 12 4 2 3 2" xfId="34647"/>
    <cellStyle name="20% - Accent3 12 4 2 4" xfId="19197"/>
    <cellStyle name="20% - Accent3 12 4 2 4 2" xfId="39783"/>
    <cellStyle name="20% - Accent3 12 4 2 5" xfId="24301"/>
    <cellStyle name="20% - Accent3 12 4 2 5 2" xfId="44944"/>
    <cellStyle name="20% - Accent3 12 4 2 6" xfId="29491"/>
    <cellStyle name="20% - Accent3 12 4 3" xfId="15591"/>
    <cellStyle name="20% - Accent3 12 4 3 2" xfId="20660"/>
    <cellStyle name="20% - Accent3 12 4 3 2 2" xfId="36118"/>
    <cellStyle name="20% - Accent3 12 4 3 3" xfId="25786"/>
    <cellStyle name="20% - Accent3 12 4 3 3 2" xfId="41268"/>
    <cellStyle name="20% - Accent3 12 4 3 4" xfId="46434"/>
    <cellStyle name="20% - Accent3 12 4 3 5" xfId="30955"/>
    <cellStyle name="20% - Accent3 12 4 4" xfId="13045"/>
    <cellStyle name="20% - Accent3 12 4 4 2" xfId="33533"/>
    <cellStyle name="20% - Accent3 12 4 5" xfId="18084"/>
    <cellStyle name="20% - Accent3 12 4 5 2" xfId="38661"/>
    <cellStyle name="20% - Accent3 12 4 6" xfId="23179"/>
    <cellStyle name="20% - Accent3 12 4 6 2" xfId="43822"/>
    <cellStyle name="20% - Accent3 12 4 7" xfId="28234"/>
    <cellStyle name="20% - Accent3 12 5" xfId="10663"/>
    <cellStyle name="20% - Accent3 12 5 2" xfId="15858"/>
    <cellStyle name="20% - Accent3 12 5 2 2" xfId="20926"/>
    <cellStyle name="20% - Accent3 12 5 2 2 2" xfId="36390"/>
    <cellStyle name="20% - Accent3 12 5 2 3" xfId="26058"/>
    <cellStyle name="20% - Accent3 12 5 2 3 2" xfId="41542"/>
    <cellStyle name="20% - Accent3 12 5 2 4" xfId="46708"/>
    <cellStyle name="20% - Accent3 12 5 2 5" xfId="31270"/>
    <cellStyle name="20% - Accent3 12 5 3" xfId="13352"/>
    <cellStyle name="20% - Accent3 12 5 3 2" xfId="33841"/>
    <cellStyle name="20% - Accent3 12 5 4" xfId="18392"/>
    <cellStyle name="20% - Accent3 12 5 4 2" xfId="38976"/>
    <cellStyle name="20% - Accent3 12 5 5" xfId="23494"/>
    <cellStyle name="20% - Accent3 12 5 5 2" xfId="44137"/>
    <cellStyle name="20% - Accent3 12 5 6" xfId="28565"/>
    <cellStyle name="20% - Accent3 12 6" xfId="8131"/>
    <cellStyle name="20% - Accent3 12 6 2" xfId="14540"/>
    <cellStyle name="20% - Accent3 12 6 2 2" xfId="35044"/>
    <cellStyle name="20% - Accent3 12 6 3" xfId="19594"/>
    <cellStyle name="20% - Accent3 12 6 3 2" xfId="40185"/>
    <cellStyle name="20% - Accent3 12 6 4" xfId="24703"/>
    <cellStyle name="20% - Accent3 12 6 4 2" xfId="45350"/>
    <cellStyle name="20% - Accent3 12 6 5" xfId="29879"/>
    <cellStyle name="20% - Accent3 12 7" xfId="12004"/>
    <cellStyle name="20% - Accent3 12 7 2" xfId="32476"/>
    <cellStyle name="20% - Accent3 12 8" xfId="17034"/>
    <cellStyle name="20% - Accent3 12 8 2" xfId="37587"/>
    <cellStyle name="20% - Accent3 12 9" xfId="22108"/>
    <cellStyle name="20% - Accent3 12 9 2" xfId="42747"/>
    <cellStyle name="20% - Accent3 13" xfId="6114"/>
    <cellStyle name="20% - Accent3 13 10" xfId="27323"/>
    <cellStyle name="20% - Accent3 13 2" xfId="7151"/>
    <cellStyle name="20% - Accent3 13 2 2" xfId="10965"/>
    <cellStyle name="20% - Accent3 13 2 2 2" xfId="16118"/>
    <cellStyle name="20% - Accent3 13 2 2 2 2" xfId="21187"/>
    <cellStyle name="20% - Accent3 13 2 2 2 2 2" xfId="36653"/>
    <cellStyle name="20% - Accent3 13 2 2 2 3" xfId="26321"/>
    <cellStyle name="20% - Accent3 13 2 2 2 3 2" xfId="41806"/>
    <cellStyle name="20% - Accent3 13 2 2 2 4" xfId="46972"/>
    <cellStyle name="20% - Accent3 13 2 2 2 5" xfId="31534"/>
    <cellStyle name="20% - Accent3 13 2 2 3" xfId="13613"/>
    <cellStyle name="20% - Accent3 13 2 2 3 2" xfId="34104"/>
    <cellStyle name="20% - Accent3 13 2 2 4" xfId="18654"/>
    <cellStyle name="20% - Accent3 13 2 2 4 2" xfId="39240"/>
    <cellStyle name="20% - Accent3 13 2 2 5" xfId="23758"/>
    <cellStyle name="20% - Accent3 13 2 2 5 2" xfId="44401"/>
    <cellStyle name="20% - Accent3 13 2 2 6" xfId="28829"/>
    <cellStyle name="20% - Accent3 13 2 3" xfId="8499"/>
    <cellStyle name="20% - Accent3 13 2 3 2" xfId="14911"/>
    <cellStyle name="20% - Accent3 13 2 3 2 2" xfId="35425"/>
    <cellStyle name="20% - Accent3 13 2 3 3" xfId="19975"/>
    <cellStyle name="20% - Accent3 13 2 3 3 2" xfId="40568"/>
    <cellStyle name="20% - Accent3 13 2 3 4" xfId="25086"/>
    <cellStyle name="20% - Accent3 13 2 3 4 2" xfId="45734"/>
    <cellStyle name="20% - Accent3 13 2 3 5" xfId="30263"/>
    <cellStyle name="20% - Accent3 13 2 4" xfId="12373"/>
    <cellStyle name="20% - Accent3 13 2 4 2" xfId="32849"/>
    <cellStyle name="20% - Accent3 13 2 5" xfId="17405"/>
    <cellStyle name="20% - Accent3 13 2 5 2" xfId="37970"/>
    <cellStyle name="20% - Accent3 13 2 6" xfId="22489"/>
    <cellStyle name="20% - Accent3 13 2 6 2" xfId="43130"/>
    <cellStyle name="20% - Accent3 13 2 7" xfId="27573"/>
    <cellStyle name="20% - Accent3 13 3" xfId="9296"/>
    <cellStyle name="20% - Accent3 13 3 2" xfId="11238"/>
    <cellStyle name="20% - Accent3 13 3 2 2" xfId="16409"/>
    <cellStyle name="20% - Accent3 13 3 2 2 2" xfId="21478"/>
    <cellStyle name="20% - Accent3 13 3 2 2 2 2" xfId="36950"/>
    <cellStyle name="20% - Accent3 13 3 2 2 3" xfId="26618"/>
    <cellStyle name="20% - Accent3 13 3 2 2 3 2" xfId="42103"/>
    <cellStyle name="20% - Accent3 13 3 2 2 4" xfId="47269"/>
    <cellStyle name="20% - Accent3 13 3 2 2 5" xfId="31831"/>
    <cellStyle name="20% - Accent3 13 3 2 3" xfId="13904"/>
    <cellStyle name="20% - Accent3 13 3 2 3 2" xfId="34401"/>
    <cellStyle name="20% - Accent3 13 3 2 4" xfId="18951"/>
    <cellStyle name="20% - Accent3 13 3 2 4 2" xfId="39537"/>
    <cellStyle name="20% - Accent3 13 3 2 5" xfId="24055"/>
    <cellStyle name="20% - Accent3 13 3 2 5 2" xfId="44698"/>
    <cellStyle name="20% - Accent3 13 3 2 6" xfId="29245"/>
    <cellStyle name="20% - Accent3 13 3 3" xfId="15350"/>
    <cellStyle name="20% - Accent3 13 3 3 2" xfId="20419"/>
    <cellStyle name="20% - Accent3 13 3 3 2 2" xfId="35872"/>
    <cellStyle name="20% - Accent3 13 3 3 3" xfId="25540"/>
    <cellStyle name="20% - Accent3 13 3 3 3 2" xfId="41022"/>
    <cellStyle name="20% - Accent3 13 3 3 4" xfId="46188"/>
    <cellStyle name="20% - Accent3 13 3 3 5" xfId="30709"/>
    <cellStyle name="20% - Accent3 13 3 4" xfId="12804"/>
    <cellStyle name="20% - Accent3 13 3 4 2" xfId="33287"/>
    <cellStyle name="20% - Accent3 13 3 5" xfId="17839"/>
    <cellStyle name="20% - Accent3 13 3 5 2" xfId="38415"/>
    <cellStyle name="20% - Accent3 13 3 6" xfId="22933"/>
    <cellStyle name="20% - Accent3 13 3 6 2" xfId="43576"/>
    <cellStyle name="20% - Accent3 13 3 7" xfId="27988"/>
    <cellStyle name="20% - Accent3 13 4" xfId="9990"/>
    <cellStyle name="20% - Accent3 13 4 2" xfId="11468"/>
    <cellStyle name="20% - Accent3 13 4 2 2" xfId="16646"/>
    <cellStyle name="20% - Accent3 13 4 2 2 2" xfId="21715"/>
    <cellStyle name="20% - Accent3 13 4 2 2 2 2" xfId="37192"/>
    <cellStyle name="20% - Accent3 13 4 2 2 3" xfId="26860"/>
    <cellStyle name="20% - Accent3 13 4 2 2 3 2" xfId="42345"/>
    <cellStyle name="20% - Accent3 13 4 2 2 4" xfId="47511"/>
    <cellStyle name="20% - Accent3 13 4 2 2 5" xfId="32073"/>
    <cellStyle name="20% - Accent3 13 4 2 3" xfId="14141"/>
    <cellStyle name="20% - Accent3 13 4 2 3 2" xfId="34643"/>
    <cellStyle name="20% - Accent3 13 4 2 4" xfId="19193"/>
    <cellStyle name="20% - Accent3 13 4 2 4 2" xfId="39779"/>
    <cellStyle name="20% - Accent3 13 4 2 5" xfId="24297"/>
    <cellStyle name="20% - Accent3 13 4 2 5 2" xfId="44940"/>
    <cellStyle name="20% - Accent3 13 4 2 6" xfId="29487"/>
    <cellStyle name="20% - Accent3 13 4 3" xfId="15587"/>
    <cellStyle name="20% - Accent3 13 4 3 2" xfId="20656"/>
    <cellStyle name="20% - Accent3 13 4 3 2 2" xfId="36114"/>
    <cellStyle name="20% - Accent3 13 4 3 3" xfId="25782"/>
    <cellStyle name="20% - Accent3 13 4 3 3 2" xfId="41264"/>
    <cellStyle name="20% - Accent3 13 4 3 4" xfId="46430"/>
    <cellStyle name="20% - Accent3 13 4 3 5" xfId="30951"/>
    <cellStyle name="20% - Accent3 13 4 4" xfId="13041"/>
    <cellStyle name="20% - Accent3 13 4 4 2" xfId="33529"/>
    <cellStyle name="20% - Accent3 13 4 5" xfId="18080"/>
    <cellStyle name="20% - Accent3 13 4 5 2" xfId="38657"/>
    <cellStyle name="20% - Accent3 13 4 6" xfId="23175"/>
    <cellStyle name="20% - Accent3 13 4 6 2" xfId="43818"/>
    <cellStyle name="20% - Accent3 13 4 7" xfId="28230"/>
    <cellStyle name="20% - Accent3 13 5" xfId="10677"/>
    <cellStyle name="20% - Accent3 13 5 2" xfId="15873"/>
    <cellStyle name="20% - Accent3 13 5 2 2" xfId="20941"/>
    <cellStyle name="20% - Accent3 13 5 2 2 2" xfId="36405"/>
    <cellStyle name="20% - Accent3 13 5 2 3" xfId="26073"/>
    <cellStyle name="20% - Accent3 13 5 2 3 2" xfId="41557"/>
    <cellStyle name="20% - Accent3 13 5 2 4" xfId="46723"/>
    <cellStyle name="20% - Accent3 13 5 2 5" xfId="31285"/>
    <cellStyle name="20% - Accent3 13 5 3" xfId="13367"/>
    <cellStyle name="20% - Accent3 13 5 3 2" xfId="33856"/>
    <cellStyle name="20% - Accent3 13 5 4" xfId="18407"/>
    <cellStyle name="20% - Accent3 13 5 4 2" xfId="38991"/>
    <cellStyle name="20% - Accent3 13 5 5" xfId="23509"/>
    <cellStyle name="20% - Accent3 13 5 5 2" xfId="44152"/>
    <cellStyle name="20% - Accent3 13 5 6" xfId="28580"/>
    <cellStyle name="20% - Accent3 13 6" xfId="8146"/>
    <cellStyle name="20% - Accent3 13 6 2" xfId="14555"/>
    <cellStyle name="20% - Accent3 13 6 2 2" xfId="35059"/>
    <cellStyle name="20% - Accent3 13 6 3" xfId="19609"/>
    <cellStyle name="20% - Accent3 13 6 3 2" xfId="40200"/>
    <cellStyle name="20% - Accent3 13 6 4" xfId="24718"/>
    <cellStyle name="20% - Accent3 13 6 4 2" xfId="45365"/>
    <cellStyle name="20% - Accent3 13 6 5" xfId="29894"/>
    <cellStyle name="20% - Accent3 13 7" xfId="12019"/>
    <cellStyle name="20% - Accent3 13 7 2" xfId="32491"/>
    <cellStyle name="20% - Accent3 13 8" xfId="17049"/>
    <cellStyle name="20% - Accent3 13 8 2" xfId="37602"/>
    <cellStyle name="20% - Accent3 13 9" xfId="22123"/>
    <cellStyle name="20% - Accent3 13 9 2" xfId="42762"/>
    <cellStyle name="20% - Accent3 14" xfId="6156"/>
    <cellStyle name="20% - Accent3 14 10" xfId="27338"/>
    <cellStyle name="20% - Accent3 14 2" xfId="7193"/>
    <cellStyle name="20% - Accent3 14 2 2" xfId="10978"/>
    <cellStyle name="20% - Accent3 14 2 2 2" xfId="16132"/>
    <cellStyle name="20% - Accent3 14 2 2 2 2" xfId="21201"/>
    <cellStyle name="20% - Accent3 14 2 2 2 2 2" xfId="36668"/>
    <cellStyle name="20% - Accent3 14 2 2 2 3" xfId="26336"/>
    <cellStyle name="20% - Accent3 14 2 2 2 3 2" xfId="41821"/>
    <cellStyle name="20% - Accent3 14 2 2 2 4" xfId="46987"/>
    <cellStyle name="20% - Accent3 14 2 2 2 5" xfId="31549"/>
    <cellStyle name="20% - Accent3 14 2 2 3" xfId="13627"/>
    <cellStyle name="20% - Accent3 14 2 2 3 2" xfId="34119"/>
    <cellStyle name="20% - Accent3 14 2 2 4" xfId="18669"/>
    <cellStyle name="20% - Accent3 14 2 2 4 2" xfId="39255"/>
    <cellStyle name="20% - Accent3 14 2 2 5" xfId="23773"/>
    <cellStyle name="20% - Accent3 14 2 2 5 2" xfId="44416"/>
    <cellStyle name="20% - Accent3 14 2 2 6" xfId="28844"/>
    <cellStyle name="20% - Accent3 14 2 3" xfId="8513"/>
    <cellStyle name="20% - Accent3 14 2 3 2" xfId="14925"/>
    <cellStyle name="20% - Accent3 14 2 3 2 2" xfId="35440"/>
    <cellStyle name="20% - Accent3 14 2 3 3" xfId="19990"/>
    <cellStyle name="20% - Accent3 14 2 3 3 2" xfId="40583"/>
    <cellStyle name="20% - Accent3 14 2 3 4" xfId="25101"/>
    <cellStyle name="20% - Accent3 14 2 3 4 2" xfId="45749"/>
    <cellStyle name="20% - Accent3 14 2 3 5" xfId="30278"/>
    <cellStyle name="20% - Accent3 14 2 4" xfId="12387"/>
    <cellStyle name="20% - Accent3 14 2 4 2" xfId="32864"/>
    <cellStyle name="20% - Accent3 14 2 5" xfId="17419"/>
    <cellStyle name="20% - Accent3 14 2 5 2" xfId="37985"/>
    <cellStyle name="20% - Accent3 14 2 6" xfId="22504"/>
    <cellStyle name="20% - Accent3 14 2 6 2" xfId="43145"/>
    <cellStyle name="20% - Accent3 14 2 7" xfId="27588"/>
    <cellStyle name="20% - Accent3 14 3" xfId="9337"/>
    <cellStyle name="20% - Accent3 14 3 2" xfId="11251"/>
    <cellStyle name="20% - Accent3 14 3 2 2" xfId="16423"/>
    <cellStyle name="20% - Accent3 14 3 2 2 2" xfId="21492"/>
    <cellStyle name="20% - Accent3 14 3 2 2 2 2" xfId="36965"/>
    <cellStyle name="20% - Accent3 14 3 2 2 3" xfId="26633"/>
    <cellStyle name="20% - Accent3 14 3 2 2 3 2" xfId="42118"/>
    <cellStyle name="20% - Accent3 14 3 2 2 4" xfId="47284"/>
    <cellStyle name="20% - Accent3 14 3 2 2 5" xfId="31846"/>
    <cellStyle name="20% - Accent3 14 3 2 3" xfId="13918"/>
    <cellStyle name="20% - Accent3 14 3 2 3 2" xfId="34416"/>
    <cellStyle name="20% - Accent3 14 3 2 4" xfId="18966"/>
    <cellStyle name="20% - Accent3 14 3 2 4 2" xfId="39552"/>
    <cellStyle name="20% - Accent3 14 3 2 5" xfId="24070"/>
    <cellStyle name="20% - Accent3 14 3 2 5 2" xfId="44713"/>
    <cellStyle name="20% - Accent3 14 3 2 6" xfId="29260"/>
    <cellStyle name="20% - Accent3 14 3 3" xfId="15364"/>
    <cellStyle name="20% - Accent3 14 3 3 2" xfId="20433"/>
    <cellStyle name="20% - Accent3 14 3 3 2 2" xfId="35887"/>
    <cellStyle name="20% - Accent3 14 3 3 3" xfId="25555"/>
    <cellStyle name="20% - Accent3 14 3 3 3 2" xfId="41037"/>
    <cellStyle name="20% - Accent3 14 3 3 4" xfId="46203"/>
    <cellStyle name="20% - Accent3 14 3 3 5" xfId="30724"/>
    <cellStyle name="20% - Accent3 14 3 4" xfId="12818"/>
    <cellStyle name="20% - Accent3 14 3 4 2" xfId="33302"/>
    <cellStyle name="20% - Accent3 14 3 5" xfId="17854"/>
    <cellStyle name="20% - Accent3 14 3 5 2" xfId="38430"/>
    <cellStyle name="20% - Accent3 14 3 6" xfId="22948"/>
    <cellStyle name="20% - Accent3 14 3 6 2" xfId="43591"/>
    <cellStyle name="20% - Accent3 14 3 7" xfId="28003"/>
    <cellStyle name="20% - Accent3 14 4" xfId="10027"/>
    <cellStyle name="20% - Accent3 14 4 2" xfId="11484"/>
    <cellStyle name="20% - Accent3 14 4 2 2" xfId="16664"/>
    <cellStyle name="20% - Accent3 14 4 2 2 2" xfId="21733"/>
    <cellStyle name="20% - Accent3 14 4 2 2 2 2" xfId="37211"/>
    <cellStyle name="20% - Accent3 14 4 2 2 3" xfId="26879"/>
    <cellStyle name="20% - Accent3 14 4 2 2 3 2" xfId="42364"/>
    <cellStyle name="20% - Accent3 14 4 2 2 4" xfId="47530"/>
    <cellStyle name="20% - Accent3 14 4 2 2 5" xfId="32092"/>
    <cellStyle name="20% - Accent3 14 4 2 3" xfId="14159"/>
    <cellStyle name="20% - Accent3 14 4 2 3 2" xfId="34662"/>
    <cellStyle name="20% - Accent3 14 4 2 4" xfId="19212"/>
    <cellStyle name="20% - Accent3 14 4 2 4 2" xfId="39798"/>
    <cellStyle name="20% - Accent3 14 4 2 5" xfId="24316"/>
    <cellStyle name="20% - Accent3 14 4 2 5 2" xfId="44959"/>
    <cellStyle name="20% - Accent3 14 4 2 6" xfId="29506"/>
    <cellStyle name="20% - Accent3 14 4 3" xfId="15605"/>
    <cellStyle name="20% - Accent3 14 4 3 2" xfId="20674"/>
    <cellStyle name="20% - Accent3 14 4 3 2 2" xfId="36133"/>
    <cellStyle name="20% - Accent3 14 4 3 3" xfId="25801"/>
    <cellStyle name="20% - Accent3 14 4 3 3 2" xfId="41283"/>
    <cellStyle name="20% - Accent3 14 4 3 4" xfId="46449"/>
    <cellStyle name="20% - Accent3 14 4 3 5" xfId="30970"/>
    <cellStyle name="20% - Accent3 14 4 4" xfId="13059"/>
    <cellStyle name="20% - Accent3 14 4 4 2" xfId="33548"/>
    <cellStyle name="20% - Accent3 14 4 5" xfId="18099"/>
    <cellStyle name="20% - Accent3 14 4 5 2" xfId="38676"/>
    <cellStyle name="20% - Accent3 14 4 6" xfId="23194"/>
    <cellStyle name="20% - Accent3 14 4 6 2" xfId="43837"/>
    <cellStyle name="20% - Accent3 14 4 7" xfId="28249"/>
    <cellStyle name="20% - Accent3 14 5" xfId="10690"/>
    <cellStyle name="20% - Accent3 14 5 2" xfId="15888"/>
    <cellStyle name="20% - Accent3 14 5 2 2" xfId="20956"/>
    <cellStyle name="20% - Accent3 14 5 2 2 2" xfId="36420"/>
    <cellStyle name="20% - Accent3 14 5 2 3" xfId="26088"/>
    <cellStyle name="20% - Accent3 14 5 2 3 2" xfId="41572"/>
    <cellStyle name="20% - Accent3 14 5 2 4" xfId="46738"/>
    <cellStyle name="20% - Accent3 14 5 2 5" xfId="31300"/>
    <cellStyle name="20% - Accent3 14 5 3" xfId="13382"/>
    <cellStyle name="20% - Accent3 14 5 3 2" xfId="33871"/>
    <cellStyle name="20% - Accent3 14 5 4" xfId="18422"/>
    <cellStyle name="20% - Accent3 14 5 4 2" xfId="39006"/>
    <cellStyle name="20% - Accent3 14 5 5" xfId="23524"/>
    <cellStyle name="20% - Accent3 14 5 5 2" xfId="44167"/>
    <cellStyle name="20% - Accent3 14 5 6" xfId="28595"/>
    <cellStyle name="20% - Accent3 14 6" xfId="8160"/>
    <cellStyle name="20% - Accent3 14 6 2" xfId="14569"/>
    <cellStyle name="20% - Accent3 14 6 2 2" xfId="35073"/>
    <cellStyle name="20% - Accent3 14 6 3" xfId="19623"/>
    <cellStyle name="20% - Accent3 14 6 3 2" xfId="40215"/>
    <cellStyle name="20% - Accent3 14 6 4" xfId="24733"/>
    <cellStyle name="20% - Accent3 14 6 4 2" xfId="45380"/>
    <cellStyle name="20% - Accent3 14 6 5" xfId="29909"/>
    <cellStyle name="20% - Accent3 14 7" xfId="12033"/>
    <cellStyle name="20% - Accent3 14 7 2" xfId="32505"/>
    <cellStyle name="20% - Accent3 14 8" xfId="17063"/>
    <cellStyle name="20% - Accent3 14 8 2" xfId="37617"/>
    <cellStyle name="20% - Accent3 14 9" xfId="22137"/>
    <cellStyle name="20% - Accent3 14 9 2" xfId="42777"/>
    <cellStyle name="20% - Accent3 15" xfId="6198"/>
    <cellStyle name="20% - Accent3 15 10" xfId="27353"/>
    <cellStyle name="20% - Accent3 15 2" xfId="7235"/>
    <cellStyle name="20% - Accent3 15 2 2" xfId="10991"/>
    <cellStyle name="20% - Accent3 15 2 2 2" xfId="16146"/>
    <cellStyle name="20% - Accent3 15 2 2 2 2" xfId="21215"/>
    <cellStyle name="20% - Accent3 15 2 2 2 2 2" xfId="36683"/>
    <cellStyle name="20% - Accent3 15 2 2 2 3" xfId="26351"/>
    <cellStyle name="20% - Accent3 15 2 2 2 3 2" xfId="41836"/>
    <cellStyle name="20% - Accent3 15 2 2 2 4" xfId="47002"/>
    <cellStyle name="20% - Accent3 15 2 2 2 5" xfId="31564"/>
    <cellStyle name="20% - Accent3 15 2 2 3" xfId="13641"/>
    <cellStyle name="20% - Accent3 15 2 2 3 2" xfId="34134"/>
    <cellStyle name="20% - Accent3 15 2 2 4" xfId="18684"/>
    <cellStyle name="20% - Accent3 15 2 2 4 2" xfId="39270"/>
    <cellStyle name="20% - Accent3 15 2 2 5" xfId="23788"/>
    <cellStyle name="20% - Accent3 15 2 2 5 2" xfId="44431"/>
    <cellStyle name="20% - Accent3 15 2 2 6" xfId="28859"/>
    <cellStyle name="20% - Accent3 15 2 3" xfId="8527"/>
    <cellStyle name="20% - Accent3 15 2 3 2" xfId="14939"/>
    <cellStyle name="20% - Accent3 15 2 3 2 2" xfId="35455"/>
    <cellStyle name="20% - Accent3 15 2 3 3" xfId="20005"/>
    <cellStyle name="20% - Accent3 15 2 3 3 2" xfId="40598"/>
    <cellStyle name="20% - Accent3 15 2 3 4" xfId="25116"/>
    <cellStyle name="20% - Accent3 15 2 3 4 2" xfId="45764"/>
    <cellStyle name="20% - Accent3 15 2 3 5" xfId="30293"/>
    <cellStyle name="20% - Accent3 15 2 4" xfId="12401"/>
    <cellStyle name="20% - Accent3 15 2 4 2" xfId="32879"/>
    <cellStyle name="20% - Accent3 15 2 5" xfId="17433"/>
    <cellStyle name="20% - Accent3 15 2 5 2" xfId="38000"/>
    <cellStyle name="20% - Accent3 15 2 6" xfId="22519"/>
    <cellStyle name="20% - Accent3 15 2 6 2" xfId="43160"/>
    <cellStyle name="20% - Accent3 15 2 7" xfId="27603"/>
    <cellStyle name="20% - Accent3 15 3" xfId="9378"/>
    <cellStyle name="20% - Accent3 15 3 2" xfId="11264"/>
    <cellStyle name="20% - Accent3 15 3 2 2" xfId="16437"/>
    <cellStyle name="20% - Accent3 15 3 2 2 2" xfId="21506"/>
    <cellStyle name="20% - Accent3 15 3 2 2 2 2" xfId="36980"/>
    <cellStyle name="20% - Accent3 15 3 2 2 3" xfId="26648"/>
    <cellStyle name="20% - Accent3 15 3 2 2 3 2" xfId="42133"/>
    <cellStyle name="20% - Accent3 15 3 2 2 4" xfId="47299"/>
    <cellStyle name="20% - Accent3 15 3 2 2 5" xfId="31861"/>
    <cellStyle name="20% - Accent3 15 3 2 3" xfId="13932"/>
    <cellStyle name="20% - Accent3 15 3 2 3 2" xfId="34431"/>
    <cellStyle name="20% - Accent3 15 3 2 4" xfId="18981"/>
    <cellStyle name="20% - Accent3 15 3 2 4 2" xfId="39567"/>
    <cellStyle name="20% - Accent3 15 3 2 5" xfId="24085"/>
    <cellStyle name="20% - Accent3 15 3 2 5 2" xfId="44728"/>
    <cellStyle name="20% - Accent3 15 3 2 6" xfId="29275"/>
    <cellStyle name="20% - Accent3 15 3 3" xfId="15378"/>
    <cellStyle name="20% - Accent3 15 3 3 2" xfId="20447"/>
    <cellStyle name="20% - Accent3 15 3 3 2 2" xfId="35902"/>
    <cellStyle name="20% - Accent3 15 3 3 3" xfId="25570"/>
    <cellStyle name="20% - Accent3 15 3 3 3 2" xfId="41052"/>
    <cellStyle name="20% - Accent3 15 3 3 4" xfId="46218"/>
    <cellStyle name="20% - Accent3 15 3 3 5" xfId="30739"/>
    <cellStyle name="20% - Accent3 15 3 4" xfId="12832"/>
    <cellStyle name="20% - Accent3 15 3 4 2" xfId="33317"/>
    <cellStyle name="20% - Accent3 15 3 5" xfId="17869"/>
    <cellStyle name="20% - Accent3 15 3 5 2" xfId="38445"/>
    <cellStyle name="20% - Accent3 15 3 6" xfId="22963"/>
    <cellStyle name="20% - Accent3 15 3 6 2" xfId="43606"/>
    <cellStyle name="20% - Accent3 15 3 7" xfId="28018"/>
    <cellStyle name="20% - Accent3 15 4" xfId="10088"/>
    <cellStyle name="20% - Accent3 15 4 2" xfId="11502"/>
    <cellStyle name="20% - Accent3 15 4 2 2" xfId="16682"/>
    <cellStyle name="20% - Accent3 15 4 2 2 2" xfId="21751"/>
    <cellStyle name="20% - Accent3 15 4 2 2 2 2" xfId="37229"/>
    <cellStyle name="20% - Accent3 15 4 2 2 3" xfId="26897"/>
    <cellStyle name="20% - Accent3 15 4 2 2 3 2" xfId="42382"/>
    <cellStyle name="20% - Accent3 15 4 2 2 4" xfId="47548"/>
    <cellStyle name="20% - Accent3 15 4 2 2 5" xfId="32110"/>
    <cellStyle name="20% - Accent3 15 4 2 3" xfId="14177"/>
    <cellStyle name="20% - Accent3 15 4 2 3 2" xfId="34680"/>
    <cellStyle name="20% - Accent3 15 4 2 4" xfId="19230"/>
    <cellStyle name="20% - Accent3 15 4 2 4 2" xfId="39816"/>
    <cellStyle name="20% - Accent3 15 4 2 5" xfId="24334"/>
    <cellStyle name="20% - Accent3 15 4 2 5 2" xfId="44977"/>
    <cellStyle name="20% - Accent3 15 4 2 6" xfId="29524"/>
    <cellStyle name="20% - Accent3 15 4 3" xfId="15623"/>
    <cellStyle name="20% - Accent3 15 4 3 2" xfId="20692"/>
    <cellStyle name="20% - Accent3 15 4 3 2 2" xfId="36151"/>
    <cellStyle name="20% - Accent3 15 4 3 3" xfId="25819"/>
    <cellStyle name="20% - Accent3 15 4 3 3 2" xfId="41301"/>
    <cellStyle name="20% - Accent3 15 4 3 4" xfId="46467"/>
    <cellStyle name="20% - Accent3 15 4 3 5" xfId="30988"/>
    <cellStyle name="20% - Accent3 15 4 4" xfId="13077"/>
    <cellStyle name="20% - Accent3 15 4 4 2" xfId="33566"/>
    <cellStyle name="20% - Accent3 15 4 5" xfId="18117"/>
    <cellStyle name="20% - Accent3 15 4 5 2" xfId="38694"/>
    <cellStyle name="20% - Accent3 15 4 6" xfId="23212"/>
    <cellStyle name="20% - Accent3 15 4 6 2" xfId="43855"/>
    <cellStyle name="20% - Accent3 15 4 7" xfId="28267"/>
    <cellStyle name="20% - Accent3 15 5" xfId="10703"/>
    <cellStyle name="20% - Accent3 15 5 2" xfId="15903"/>
    <cellStyle name="20% - Accent3 15 5 2 2" xfId="20971"/>
    <cellStyle name="20% - Accent3 15 5 2 2 2" xfId="36435"/>
    <cellStyle name="20% - Accent3 15 5 2 3" xfId="26103"/>
    <cellStyle name="20% - Accent3 15 5 2 3 2" xfId="41587"/>
    <cellStyle name="20% - Accent3 15 5 2 4" xfId="46753"/>
    <cellStyle name="20% - Accent3 15 5 2 5" xfId="31315"/>
    <cellStyle name="20% - Accent3 15 5 3" xfId="13397"/>
    <cellStyle name="20% - Accent3 15 5 3 2" xfId="33886"/>
    <cellStyle name="20% - Accent3 15 5 4" xfId="18437"/>
    <cellStyle name="20% - Accent3 15 5 4 2" xfId="39021"/>
    <cellStyle name="20% - Accent3 15 5 5" xfId="23539"/>
    <cellStyle name="20% - Accent3 15 5 5 2" xfId="44182"/>
    <cellStyle name="20% - Accent3 15 5 6" xfId="28610"/>
    <cellStyle name="20% - Accent3 15 6" xfId="8174"/>
    <cellStyle name="20% - Accent3 15 6 2" xfId="14583"/>
    <cellStyle name="20% - Accent3 15 6 2 2" xfId="35087"/>
    <cellStyle name="20% - Accent3 15 6 3" xfId="19637"/>
    <cellStyle name="20% - Accent3 15 6 3 2" xfId="40230"/>
    <cellStyle name="20% - Accent3 15 6 4" xfId="24748"/>
    <cellStyle name="20% - Accent3 15 6 4 2" xfId="45395"/>
    <cellStyle name="20% - Accent3 15 6 5" xfId="29924"/>
    <cellStyle name="20% - Accent3 15 7" xfId="12047"/>
    <cellStyle name="20% - Accent3 15 7 2" xfId="32519"/>
    <cellStyle name="20% - Accent3 15 8" xfId="17077"/>
    <cellStyle name="20% - Accent3 15 8 2" xfId="37632"/>
    <cellStyle name="20% - Accent3 15 9" xfId="22151"/>
    <cellStyle name="20% - Accent3 15 9 2" xfId="42792"/>
    <cellStyle name="20% - Accent3 16" xfId="6239"/>
    <cellStyle name="20% - Accent3 16 10" xfId="27367"/>
    <cellStyle name="20% - Accent3 16 2" xfId="7276"/>
    <cellStyle name="20% - Accent3 16 2 2" xfId="11004"/>
    <cellStyle name="20% - Accent3 16 2 2 2" xfId="16160"/>
    <cellStyle name="20% - Accent3 16 2 2 2 2" xfId="21229"/>
    <cellStyle name="20% - Accent3 16 2 2 2 2 2" xfId="36697"/>
    <cellStyle name="20% - Accent3 16 2 2 2 3" xfId="26365"/>
    <cellStyle name="20% - Accent3 16 2 2 2 3 2" xfId="41850"/>
    <cellStyle name="20% - Accent3 16 2 2 2 4" xfId="47016"/>
    <cellStyle name="20% - Accent3 16 2 2 2 5" xfId="31578"/>
    <cellStyle name="20% - Accent3 16 2 2 3" xfId="13655"/>
    <cellStyle name="20% - Accent3 16 2 2 3 2" xfId="34148"/>
    <cellStyle name="20% - Accent3 16 2 2 4" xfId="18698"/>
    <cellStyle name="20% - Accent3 16 2 2 4 2" xfId="39284"/>
    <cellStyle name="20% - Accent3 16 2 2 5" xfId="23802"/>
    <cellStyle name="20% - Accent3 16 2 2 5 2" xfId="44445"/>
    <cellStyle name="20% - Accent3 16 2 2 6" xfId="28873"/>
    <cellStyle name="20% - Accent3 16 2 3" xfId="8541"/>
    <cellStyle name="20% - Accent3 16 2 3 2" xfId="14953"/>
    <cellStyle name="20% - Accent3 16 2 3 2 2" xfId="35469"/>
    <cellStyle name="20% - Accent3 16 2 3 3" xfId="20019"/>
    <cellStyle name="20% - Accent3 16 2 3 3 2" xfId="40612"/>
    <cellStyle name="20% - Accent3 16 2 3 4" xfId="25130"/>
    <cellStyle name="20% - Accent3 16 2 3 4 2" xfId="45778"/>
    <cellStyle name="20% - Accent3 16 2 3 5" xfId="30307"/>
    <cellStyle name="20% - Accent3 16 2 4" xfId="12415"/>
    <cellStyle name="20% - Accent3 16 2 4 2" xfId="32893"/>
    <cellStyle name="20% - Accent3 16 2 5" xfId="17447"/>
    <cellStyle name="20% - Accent3 16 2 5 2" xfId="38014"/>
    <cellStyle name="20% - Accent3 16 2 6" xfId="22533"/>
    <cellStyle name="20% - Accent3 16 2 6 2" xfId="43174"/>
    <cellStyle name="20% - Accent3 16 2 7" xfId="27617"/>
    <cellStyle name="20% - Accent3 16 3" xfId="9419"/>
    <cellStyle name="20% - Accent3 16 3 2" xfId="11277"/>
    <cellStyle name="20% - Accent3 16 3 2 2" xfId="16451"/>
    <cellStyle name="20% - Accent3 16 3 2 2 2" xfId="21520"/>
    <cellStyle name="20% - Accent3 16 3 2 2 2 2" xfId="36994"/>
    <cellStyle name="20% - Accent3 16 3 2 2 3" xfId="26662"/>
    <cellStyle name="20% - Accent3 16 3 2 2 3 2" xfId="42147"/>
    <cellStyle name="20% - Accent3 16 3 2 2 4" xfId="47313"/>
    <cellStyle name="20% - Accent3 16 3 2 2 5" xfId="31875"/>
    <cellStyle name="20% - Accent3 16 3 2 3" xfId="13946"/>
    <cellStyle name="20% - Accent3 16 3 2 3 2" xfId="34445"/>
    <cellStyle name="20% - Accent3 16 3 2 4" xfId="18995"/>
    <cellStyle name="20% - Accent3 16 3 2 4 2" xfId="39581"/>
    <cellStyle name="20% - Accent3 16 3 2 5" xfId="24099"/>
    <cellStyle name="20% - Accent3 16 3 2 5 2" xfId="44742"/>
    <cellStyle name="20% - Accent3 16 3 2 6" xfId="29289"/>
    <cellStyle name="20% - Accent3 16 3 3" xfId="15392"/>
    <cellStyle name="20% - Accent3 16 3 3 2" xfId="20461"/>
    <cellStyle name="20% - Accent3 16 3 3 2 2" xfId="35916"/>
    <cellStyle name="20% - Accent3 16 3 3 3" xfId="25584"/>
    <cellStyle name="20% - Accent3 16 3 3 3 2" xfId="41066"/>
    <cellStyle name="20% - Accent3 16 3 3 4" xfId="46232"/>
    <cellStyle name="20% - Accent3 16 3 3 5" xfId="30753"/>
    <cellStyle name="20% - Accent3 16 3 4" xfId="12846"/>
    <cellStyle name="20% - Accent3 16 3 4 2" xfId="33331"/>
    <cellStyle name="20% - Accent3 16 3 5" xfId="17883"/>
    <cellStyle name="20% - Accent3 16 3 5 2" xfId="38459"/>
    <cellStyle name="20% - Accent3 16 3 6" xfId="22977"/>
    <cellStyle name="20% - Accent3 16 3 6 2" xfId="43620"/>
    <cellStyle name="20% - Accent3 16 3 7" xfId="28032"/>
    <cellStyle name="20% - Accent3 16 4" xfId="10128"/>
    <cellStyle name="20% - Accent3 16 4 2" xfId="11515"/>
    <cellStyle name="20% - Accent3 16 4 2 2" xfId="16696"/>
    <cellStyle name="20% - Accent3 16 4 2 2 2" xfId="21765"/>
    <cellStyle name="20% - Accent3 16 4 2 2 2 2" xfId="37243"/>
    <cellStyle name="20% - Accent3 16 4 2 2 3" xfId="26911"/>
    <cellStyle name="20% - Accent3 16 4 2 2 3 2" xfId="42396"/>
    <cellStyle name="20% - Accent3 16 4 2 2 4" xfId="47562"/>
    <cellStyle name="20% - Accent3 16 4 2 2 5" xfId="32124"/>
    <cellStyle name="20% - Accent3 16 4 2 3" xfId="14191"/>
    <cellStyle name="20% - Accent3 16 4 2 3 2" xfId="34694"/>
    <cellStyle name="20% - Accent3 16 4 2 4" xfId="19244"/>
    <cellStyle name="20% - Accent3 16 4 2 4 2" xfId="39830"/>
    <cellStyle name="20% - Accent3 16 4 2 5" xfId="24348"/>
    <cellStyle name="20% - Accent3 16 4 2 5 2" xfId="44991"/>
    <cellStyle name="20% - Accent3 16 4 2 6" xfId="29538"/>
    <cellStyle name="20% - Accent3 16 4 3" xfId="15637"/>
    <cellStyle name="20% - Accent3 16 4 3 2" xfId="20706"/>
    <cellStyle name="20% - Accent3 16 4 3 2 2" xfId="36165"/>
    <cellStyle name="20% - Accent3 16 4 3 3" xfId="25833"/>
    <cellStyle name="20% - Accent3 16 4 3 3 2" xfId="41315"/>
    <cellStyle name="20% - Accent3 16 4 3 4" xfId="46481"/>
    <cellStyle name="20% - Accent3 16 4 3 5" xfId="31002"/>
    <cellStyle name="20% - Accent3 16 4 4" xfId="13091"/>
    <cellStyle name="20% - Accent3 16 4 4 2" xfId="33580"/>
    <cellStyle name="20% - Accent3 16 4 5" xfId="18131"/>
    <cellStyle name="20% - Accent3 16 4 5 2" xfId="38708"/>
    <cellStyle name="20% - Accent3 16 4 6" xfId="23226"/>
    <cellStyle name="20% - Accent3 16 4 6 2" xfId="43869"/>
    <cellStyle name="20% - Accent3 16 4 7" xfId="28281"/>
    <cellStyle name="20% - Accent3 16 5" xfId="10716"/>
    <cellStyle name="20% - Accent3 16 5 2" xfId="15917"/>
    <cellStyle name="20% - Accent3 16 5 2 2" xfId="20985"/>
    <cellStyle name="20% - Accent3 16 5 2 2 2" xfId="36449"/>
    <cellStyle name="20% - Accent3 16 5 2 3" xfId="26117"/>
    <cellStyle name="20% - Accent3 16 5 2 3 2" xfId="41602"/>
    <cellStyle name="20% - Accent3 16 5 2 4" xfId="46768"/>
    <cellStyle name="20% - Accent3 16 5 2 5" xfId="31330"/>
    <cellStyle name="20% - Accent3 16 5 3" xfId="13411"/>
    <cellStyle name="20% - Accent3 16 5 3 2" xfId="33900"/>
    <cellStyle name="20% - Accent3 16 5 4" xfId="18451"/>
    <cellStyle name="20% - Accent3 16 5 4 2" xfId="39036"/>
    <cellStyle name="20% - Accent3 16 5 5" xfId="23554"/>
    <cellStyle name="20% - Accent3 16 5 5 2" xfId="44197"/>
    <cellStyle name="20% - Accent3 16 5 6" xfId="28625"/>
    <cellStyle name="20% - Accent3 16 6" xfId="8188"/>
    <cellStyle name="20% - Accent3 16 6 2" xfId="14597"/>
    <cellStyle name="20% - Accent3 16 6 2 2" xfId="35101"/>
    <cellStyle name="20% - Accent3 16 6 3" xfId="19651"/>
    <cellStyle name="20% - Accent3 16 6 3 2" xfId="40244"/>
    <cellStyle name="20% - Accent3 16 6 4" xfId="24762"/>
    <cellStyle name="20% - Accent3 16 6 4 2" xfId="45409"/>
    <cellStyle name="20% - Accent3 16 6 5" xfId="29938"/>
    <cellStyle name="20% - Accent3 16 7" xfId="12061"/>
    <cellStyle name="20% - Accent3 16 7 2" xfId="32533"/>
    <cellStyle name="20% - Accent3 16 8" xfId="17091"/>
    <cellStyle name="20% - Accent3 16 8 2" xfId="37646"/>
    <cellStyle name="20% - Accent3 16 9" xfId="22165"/>
    <cellStyle name="20% - Accent3 16 9 2" xfId="42806"/>
    <cellStyle name="20% - Accent3 17" xfId="6281"/>
    <cellStyle name="20% - Accent3 17 10" xfId="27382"/>
    <cellStyle name="20% - Accent3 17 2" xfId="7317"/>
    <cellStyle name="20% - Accent3 17 2 2" xfId="11017"/>
    <cellStyle name="20% - Accent3 17 2 2 2" xfId="16174"/>
    <cellStyle name="20% - Accent3 17 2 2 2 2" xfId="21243"/>
    <cellStyle name="20% - Accent3 17 2 2 2 2 2" xfId="36712"/>
    <cellStyle name="20% - Accent3 17 2 2 2 3" xfId="26380"/>
    <cellStyle name="20% - Accent3 17 2 2 2 3 2" xfId="41865"/>
    <cellStyle name="20% - Accent3 17 2 2 2 4" xfId="47031"/>
    <cellStyle name="20% - Accent3 17 2 2 2 5" xfId="31593"/>
    <cellStyle name="20% - Accent3 17 2 2 3" xfId="13669"/>
    <cellStyle name="20% - Accent3 17 2 2 3 2" xfId="34163"/>
    <cellStyle name="20% - Accent3 17 2 2 4" xfId="18713"/>
    <cellStyle name="20% - Accent3 17 2 2 4 2" xfId="39299"/>
    <cellStyle name="20% - Accent3 17 2 2 5" xfId="23817"/>
    <cellStyle name="20% - Accent3 17 2 2 5 2" xfId="44460"/>
    <cellStyle name="20% - Accent3 17 2 2 6" xfId="28888"/>
    <cellStyle name="20% - Accent3 17 2 3" xfId="8555"/>
    <cellStyle name="20% - Accent3 17 2 3 2" xfId="14967"/>
    <cellStyle name="20% - Accent3 17 2 3 2 2" xfId="35484"/>
    <cellStyle name="20% - Accent3 17 2 3 3" xfId="20034"/>
    <cellStyle name="20% - Accent3 17 2 3 3 2" xfId="40627"/>
    <cellStyle name="20% - Accent3 17 2 3 4" xfId="25145"/>
    <cellStyle name="20% - Accent3 17 2 3 4 2" xfId="45793"/>
    <cellStyle name="20% - Accent3 17 2 3 5" xfId="30322"/>
    <cellStyle name="20% - Accent3 17 2 4" xfId="12429"/>
    <cellStyle name="20% - Accent3 17 2 4 2" xfId="32908"/>
    <cellStyle name="20% - Accent3 17 2 5" xfId="17462"/>
    <cellStyle name="20% - Accent3 17 2 5 2" xfId="38029"/>
    <cellStyle name="20% - Accent3 17 2 6" xfId="22548"/>
    <cellStyle name="20% - Accent3 17 2 6 2" xfId="43189"/>
    <cellStyle name="20% - Accent3 17 2 7" xfId="27632"/>
    <cellStyle name="20% - Accent3 17 3" xfId="9460"/>
    <cellStyle name="20% - Accent3 17 3 2" xfId="11291"/>
    <cellStyle name="20% - Accent3 17 3 2 2" xfId="16466"/>
    <cellStyle name="20% - Accent3 17 3 2 2 2" xfId="21535"/>
    <cellStyle name="20% - Accent3 17 3 2 2 2 2" xfId="37009"/>
    <cellStyle name="20% - Accent3 17 3 2 2 3" xfId="26677"/>
    <cellStyle name="20% - Accent3 17 3 2 2 3 2" xfId="42162"/>
    <cellStyle name="20% - Accent3 17 3 2 2 4" xfId="47328"/>
    <cellStyle name="20% - Accent3 17 3 2 2 5" xfId="31890"/>
    <cellStyle name="20% - Accent3 17 3 2 3" xfId="13961"/>
    <cellStyle name="20% - Accent3 17 3 2 3 2" xfId="34460"/>
    <cellStyle name="20% - Accent3 17 3 2 4" xfId="19010"/>
    <cellStyle name="20% - Accent3 17 3 2 4 2" xfId="39596"/>
    <cellStyle name="20% - Accent3 17 3 2 5" xfId="24114"/>
    <cellStyle name="20% - Accent3 17 3 2 5 2" xfId="44757"/>
    <cellStyle name="20% - Accent3 17 3 2 6" xfId="29304"/>
    <cellStyle name="20% - Accent3 17 3 3" xfId="15407"/>
    <cellStyle name="20% - Accent3 17 3 3 2" xfId="20476"/>
    <cellStyle name="20% - Accent3 17 3 3 2 2" xfId="35931"/>
    <cellStyle name="20% - Accent3 17 3 3 3" xfId="25599"/>
    <cellStyle name="20% - Accent3 17 3 3 3 2" xfId="41081"/>
    <cellStyle name="20% - Accent3 17 3 3 4" xfId="46247"/>
    <cellStyle name="20% - Accent3 17 3 3 5" xfId="30768"/>
    <cellStyle name="20% - Accent3 17 3 4" xfId="12861"/>
    <cellStyle name="20% - Accent3 17 3 4 2" xfId="33346"/>
    <cellStyle name="20% - Accent3 17 3 5" xfId="17898"/>
    <cellStyle name="20% - Accent3 17 3 5 2" xfId="38474"/>
    <cellStyle name="20% - Accent3 17 3 6" xfId="22992"/>
    <cellStyle name="20% - Accent3 17 3 6 2" xfId="43635"/>
    <cellStyle name="20% - Accent3 17 3 7" xfId="28047"/>
    <cellStyle name="20% - Accent3 17 4" xfId="10168"/>
    <cellStyle name="20% - Accent3 17 4 2" xfId="11529"/>
    <cellStyle name="20% - Accent3 17 4 2 2" xfId="16711"/>
    <cellStyle name="20% - Accent3 17 4 2 2 2" xfId="21780"/>
    <cellStyle name="20% - Accent3 17 4 2 2 2 2" xfId="37258"/>
    <cellStyle name="20% - Accent3 17 4 2 2 3" xfId="26926"/>
    <cellStyle name="20% - Accent3 17 4 2 2 3 2" xfId="42411"/>
    <cellStyle name="20% - Accent3 17 4 2 2 4" xfId="47577"/>
    <cellStyle name="20% - Accent3 17 4 2 2 5" xfId="32139"/>
    <cellStyle name="20% - Accent3 17 4 2 3" xfId="14206"/>
    <cellStyle name="20% - Accent3 17 4 2 3 2" xfId="34709"/>
    <cellStyle name="20% - Accent3 17 4 2 4" xfId="19259"/>
    <cellStyle name="20% - Accent3 17 4 2 4 2" xfId="39845"/>
    <cellStyle name="20% - Accent3 17 4 2 5" xfId="24363"/>
    <cellStyle name="20% - Accent3 17 4 2 5 2" xfId="45006"/>
    <cellStyle name="20% - Accent3 17 4 2 6" xfId="29553"/>
    <cellStyle name="20% - Accent3 17 4 3" xfId="15652"/>
    <cellStyle name="20% - Accent3 17 4 3 2" xfId="20721"/>
    <cellStyle name="20% - Accent3 17 4 3 2 2" xfId="36180"/>
    <cellStyle name="20% - Accent3 17 4 3 3" xfId="25848"/>
    <cellStyle name="20% - Accent3 17 4 3 3 2" xfId="41330"/>
    <cellStyle name="20% - Accent3 17 4 3 4" xfId="46496"/>
    <cellStyle name="20% - Accent3 17 4 3 5" xfId="31017"/>
    <cellStyle name="20% - Accent3 17 4 4" xfId="13106"/>
    <cellStyle name="20% - Accent3 17 4 4 2" xfId="33595"/>
    <cellStyle name="20% - Accent3 17 4 5" xfId="18146"/>
    <cellStyle name="20% - Accent3 17 4 5 2" xfId="38723"/>
    <cellStyle name="20% - Accent3 17 4 6" xfId="23241"/>
    <cellStyle name="20% - Accent3 17 4 6 2" xfId="43884"/>
    <cellStyle name="20% - Accent3 17 4 7" xfId="28296"/>
    <cellStyle name="20% - Accent3 17 5" xfId="10730"/>
    <cellStyle name="20% - Accent3 17 5 2" xfId="15932"/>
    <cellStyle name="20% - Accent3 17 5 2 2" xfId="21000"/>
    <cellStyle name="20% - Accent3 17 5 2 2 2" xfId="36464"/>
    <cellStyle name="20% - Accent3 17 5 2 3" xfId="26132"/>
    <cellStyle name="20% - Accent3 17 5 2 3 2" xfId="41617"/>
    <cellStyle name="20% - Accent3 17 5 2 4" xfId="46783"/>
    <cellStyle name="20% - Accent3 17 5 2 5" xfId="31345"/>
    <cellStyle name="20% - Accent3 17 5 3" xfId="13426"/>
    <cellStyle name="20% - Accent3 17 5 3 2" xfId="33915"/>
    <cellStyle name="20% - Accent3 17 5 4" xfId="18466"/>
    <cellStyle name="20% - Accent3 17 5 4 2" xfId="39051"/>
    <cellStyle name="20% - Accent3 17 5 5" xfId="23569"/>
    <cellStyle name="20% - Accent3 17 5 5 2" xfId="44212"/>
    <cellStyle name="20% - Accent3 17 5 6" xfId="28640"/>
    <cellStyle name="20% - Accent3 17 6" xfId="8203"/>
    <cellStyle name="20% - Accent3 17 6 2" xfId="14612"/>
    <cellStyle name="20% - Accent3 17 6 2 2" xfId="35116"/>
    <cellStyle name="20% - Accent3 17 6 3" xfId="19666"/>
    <cellStyle name="20% - Accent3 17 6 3 2" xfId="40259"/>
    <cellStyle name="20% - Accent3 17 6 4" xfId="24777"/>
    <cellStyle name="20% - Accent3 17 6 4 2" xfId="45424"/>
    <cellStyle name="20% - Accent3 17 6 5" xfId="29953"/>
    <cellStyle name="20% - Accent3 17 7" xfId="12076"/>
    <cellStyle name="20% - Accent3 17 7 2" xfId="32548"/>
    <cellStyle name="20% - Accent3 17 8" xfId="17106"/>
    <cellStyle name="20% - Accent3 17 8 2" xfId="37661"/>
    <cellStyle name="20% - Accent3 17 9" xfId="22180"/>
    <cellStyle name="20% - Accent3 17 9 2" xfId="42821"/>
    <cellStyle name="20% - Accent3 18" xfId="6322"/>
    <cellStyle name="20% - Accent3 18 10" xfId="27396"/>
    <cellStyle name="20% - Accent3 18 2" xfId="7357"/>
    <cellStyle name="20% - Accent3 18 2 2" xfId="11031"/>
    <cellStyle name="20% - Accent3 18 2 2 2" xfId="16188"/>
    <cellStyle name="20% - Accent3 18 2 2 2 2" xfId="21257"/>
    <cellStyle name="20% - Accent3 18 2 2 2 2 2" xfId="36726"/>
    <cellStyle name="20% - Accent3 18 2 2 2 3" xfId="26394"/>
    <cellStyle name="20% - Accent3 18 2 2 2 3 2" xfId="41879"/>
    <cellStyle name="20% - Accent3 18 2 2 2 4" xfId="47045"/>
    <cellStyle name="20% - Accent3 18 2 2 2 5" xfId="31607"/>
    <cellStyle name="20% - Accent3 18 2 2 3" xfId="13683"/>
    <cellStyle name="20% - Accent3 18 2 2 3 2" xfId="34177"/>
    <cellStyle name="20% - Accent3 18 2 2 4" xfId="18727"/>
    <cellStyle name="20% - Accent3 18 2 2 4 2" xfId="39313"/>
    <cellStyle name="20% - Accent3 18 2 2 5" xfId="23831"/>
    <cellStyle name="20% - Accent3 18 2 2 5 2" xfId="44474"/>
    <cellStyle name="20% - Accent3 18 2 2 6" xfId="28902"/>
    <cellStyle name="20% - Accent3 18 2 3" xfId="8569"/>
    <cellStyle name="20% - Accent3 18 2 3 2" xfId="14981"/>
    <cellStyle name="20% - Accent3 18 2 3 2 2" xfId="35498"/>
    <cellStyle name="20% - Accent3 18 2 3 3" xfId="20048"/>
    <cellStyle name="20% - Accent3 18 2 3 3 2" xfId="40641"/>
    <cellStyle name="20% - Accent3 18 2 3 4" xfId="25159"/>
    <cellStyle name="20% - Accent3 18 2 3 4 2" xfId="45807"/>
    <cellStyle name="20% - Accent3 18 2 3 5" xfId="30336"/>
    <cellStyle name="20% - Accent3 18 2 4" xfId="12443"/>
    <cellStyle name="20% - Accent3 18 2 4 2" xfId="32922"/>
    <cellStyle name="20% - Accent3 18 2 5" xfId="17476"/>
    <cellStyle name="20% - Accent3 18 2 5 2" xfId="38043"/>
    <cellStyle name="20% - Accent3 18 2 6" xfId="22562"/>
    <cellStyle name="20% - Accent3 18 2 6 2" xfId="43203"/>
    <cellStyle name="20% - Accent3 18 2 7" xfId="27646"/>
    <cellStyle name="20% - Accent3 18 3" xfId="9500"/>
    <cellStyle name="20% - Accent3 18 3 2" xfId="11305"/>
    <cellStyle name="20% - Accent3 18 3 2 2" xfId="16480"/>
    <cellStyle name="20% - Accent3 18 3 2 2 2" xfId="21549"/>
    <cellStyle name="20% - Accent3 18 3 2 2 2 2" xfId="37023"/>
    <cellStyle name="20% - Accent3 18 3 2 2 3" xfId="26691"/>
    <cellStyle name="20% - Accent3 18 3 2 2 3 2" xfId="42176"/>
    <cellStyle name="20% - Accent3 18 3 2 2 4" xfId="47342"/>
    <cellStyle name="20% - Accent3 18 3 2 2 5" xfId="31904"/>
    <cellStyle name="20% - Accent3 18 3 2 3" xfId="13975"/>
    <cellStyle name="20% - Accent3 18 3 2 3 2" xfId="34474"/>
    <cellStyle name="20% - Accent3 18 3 2 4" xfId="19024"/>
    <cellStyle name="20% - Accent3 18 3 2 4 2" xfId="39610"/>
    <cellStyle name="20% - Accent3 18 3 2 5" xfId="24128"/>
    <cellStyle name="20% - Accent3 18 3 2 5 2" xfId="44771"/>
    <cellStyle name="20% - Accent3 18 3 2 6" xfId="29318"/>
    <cellStyle name="20% - Accent3 18 3 3" xfId="15421"/>
    <cellStyle name="20% - Accent3 18 3 3 2" xfId="20490"/>
    <cellStyle name="20% - Accent3 18 3 3 2 2" xfId="35945"/>
    <cellStyle name="20% - Accent3 18 3 3 3" xfId="25613"/>
    <cellStyle name="20% - Accent3 18 3 3 3 2" xfId="41095"/>
    <cellStyle name="20% - Accent3 18 3 3 4" xfId="46261"/>
    <cellStyle name="20% - Accent3 18 3 3 5" xfId="30782"/>
    <cellStyle name="20% - Accent3 18 3 4" xfId="12875"/>
    <cellStyle name="20% - Accent3 18 3 4 2" xfId="33360"/>
    <cellStyle name="20% - Accent3 18 3 5" xfId="17912"/>
    <cellStyle name="20% - Accent3 18 3 5 2" xfId="38488"/>
    <cellStyle name="20% - Accent3 18 3 6" xfId="23006"/>
    <cellStyle name="20% - Accent3 18 3 6 2" xfId="43649"/>
    <cellStyle name="20% - Accent3 18 3 7" xfId="28061"/>
    <cellStyle name="20% - Accent3 18 4" xfId="10208"/>
    <cellStyle name="20% - Accent3 18 4 2" xfId="11543"/>
    <cellStyle name="20% - Accent3 18 4 2 2" xfId="16725"/>
    <cellStyle name="20% - Accent3 18 4 2 2 2" xfId="21794"/>
    <cellStyle name="20% - Accent3 18 4 2 2 2 2" xfId="37272"/>
    <cellStyle name="20% - Accent3 18 4 2 2 3" xfId="26940"/>
    <cellStyle name="20% - Accent3 18 4 2 2 3 2" xfId="42425"/>
    <cellStyle name="20% - Accent3 18 4 2 2 4" xfId="47591"/>
    <cellStyle name="20% - Accent3 18 4 2 2 5" xfId="32153"/>
    <cellStyle name="20% - Accent3 18 4 2 3" xfId="14220"/>
    <cellStyle name="20% - Accent3 18 4 2 3 2" xfId="34723"/>
    <cellStyle name="20% - Accent3 18 4 2 4" xfId="19273"/>
    <cellStyle name="20% - Accent3 18 4 2 4 2" xfId="39859"/>
    <cellStyle name="20% - Accent3 18 4 2 5" xfId="24377"/>
    <cellStyle name="20% - Accent3 18 4 2 5 2" xfId="45020"/>
    <cellStyle name="20% - Accent3 18 4 2 6" xfId="29567"/>
    <cellStyle name="20% - Accent3 18 4 3" xfId="15666"/>
    <cellStyle name="20% - Accent3 18 4 3 2" xfId="20735"/>
    <cellStyle name="20% - Accent3 18 4 3 2 2" xfId="36194"/>
    <cellStyle name="20% - Accent3 18 4 3 3" xfId="25862"/>
    <cellStyle name="20% - Accent3 18 4 3 3 2" xfId="41344"/>
    <cellStyle name="20% - Accent3 18 4 3 4" xfId="46510"/>
    <cellStyle name="20% - Accent3 18 4 3 5" xfId="31031"/>
    <cellStyle name="20% - Accent3 18 4 4" xfId="13120"/>
    <cellStyle name="20% - Accent3 18 4 4 2" xfId="33609"/>
    <cellStyle name="20% - Accent3 18 4 5" xfId="18160"/>
    <cellStyle name="20% - Accent3 18 4 5 2" xfId="38737"/>
    <cellStyle name="20% - Accent3 18 4 6" xfId="23255"/>
    <cellStyle name="20% - Accent3 18 4 6 2" xfId="43898"/>
    <cellStyle name="20% - Accent3 18 4 7" xfId="28310"/>
    <cellStyle name="20% - Accent3 18 5" xfId="10743"/>
    <cellStyle name="20% - Accent3 18 5 2" xfId="15946"/>
    <cellStyle name="20% - Accent3 18 5 2 2" xfId="21014"/>
    <cellStyle name="20% - Accent3 18 5 2 2 2" xfId="36478"/>
    <cellStyle name="20% - Accent3 18 5 2 3" xfId="26146"/>
    <cellStyle name="20% - Accent3 18 5 2 3 2" xfId="41631"/>
    <cellStyle name="20% - Accent3 18 5 2 4" xfId="46797"/>
    <cellStyle name="20% - Accent3 18 5 2 5" xfId="31359"/>
    <cellStyle name="20% - Accent3 18 5 3" xfId="13440"/>
    <cellStyle name="20% - Accent3 18 5 3 2" xfId="33929"/>
    <cellStyle name="20% - Accent3 18 5 4" xfId="18480"/>
    <cellStyle name="20% - Accent3 18 5 4 2" xfId="39065"/>
    <cellStyle name="20% - Accent3 18 5 5" xfId="23583"/>
    <cellStyle name="20% - Accent3 18 5 5 2" xfId="44226"/>
    <cellStyle name="20% - Accent3 18 5 6" xfId="28654"/>
    <cellStyle name="20% - Accent3 18 6" xfId="8217"/>
    <cellStyle name="20% - Accent3 18 6 2" xfId="14626"/>
    <cellStyle name="20% - Accent3 18 6 2 2" xfId="35130"/>
    <cellStyle name="20% - Accent3 18 6 3" xfId="19680"/>
    <cellStyle name="20% - Accent3 18 6 3 2" xfId="40273"/>
    <cellStyle name="20% - Accent3 18 6 4" xfId="24791"/>
    <cellStyle name="20% - Accent3 18 6 4 2" xfId="45438"/>
    <cellStyle name="20% - Accent3 18 6 5" xfId="29967"/>
    <cellStyle name="20% - Accent3 18 7" xfId="12090"/>
    <cellStyle name="20% - Accent3 18 7 2" xfId="32562"/>
    <cellStyle name="20% - Accent3 18 8" xfId="17120"/>
    <cellStyle name="20% - Accent3 18 8 2" xfId="37675"/>
    <cellStyle name="20% - Accent3 18 9" xfId="22194"/>
    <cellStyle name="20% - Accent3 18 9 2" xfId="42835"/>
    <cellStyle name="20% - Accent3 19" xfId="6363"/>
    <cellStyle name="20% - Accent3 19 2" xfId="7398"/>
    <cellStyle name="20% - Accent3 19 2 2" xfId="8583"/>
    <cellStyle name="20% - Accent3 19 2 2 2" xfId="14995"/>
    <cellStyle name="20% - Accent3 19 2 2 2 2" xfId="35512"/>
    <cellStyle name="20% - Accent3 19 2 2 3" xfId="20062"/>
    <cellStyle name="20% - Accent3 19 2 2 3 2" xfId="40656"/>
    <cellStyle name="20% - Accent3 19 2 2 4" xfId="25174"/>
    <cellStyle name="20% - Accent3 19 2 2 4 2" xfId="45822"/>
    <cellStyle name="20% - Accent3 19 2 2 5" xfId="30351"/>
    <cellStyle name="20% - Accent3 19 2 3" xfId="12457"/>
    <cellStyle name="20% - Accent3 19 2 3 2" xfId="32936"/>
    <cellStyle name="20% - Accent3 19 2 4" xfId="17490"/>
    <cellStyle name="20% - Accent3 19 2 4 2" xfId="38058"/>
    <cellStyle name="20% - Accent3 19 2 5" xfId="22577"/>
    <cellStyle name="20% - Accent3 19 2 5 2" xfId="43218"/>
    <cellStyle name="20% - Accent3 19 2 6" xfId="28917"/>
    <cellStyle name="20% - Accent3 19 3" xfId="8231"/>
    <cellStyle name="20% - Accent3 19 3 2" xfId="14641"/>
    <cellStyle name="20% - Accent3 19 3 2 2" xfId="35145"/>
    <cellStyle name="20% - Accent3 19 3 3" xfId="19695"/>
    <cellStyle name="20% - Accent3 19 3 3 2" xfId="40288"/>
    <cellStyle name="20% - Accent3 19 3 4" xfId="24806"/>
    <cellStyle name="20% - Accent3 19 3 4 2" xfId="45453"/>
    <cellStyle name="20% - Accent3 19 3 5" xfId="29982"/>
    <cellStyle name="20% - Accent3 19 4" xfId="12105"/>
    <cellStyle name="20% - Accent3 19 4 2" xfId="32577"/>
    <cellStyle name="20% - Accent3 19 5" xfId="17135"/>
    <cellStyle name="20% - Accent3 19 5 2" xfId="37690"/>
    <cellStyle name="20% - Accent3 19 6" xfId="22209"/>
    <cellStyle name="20% - Accent3 19 6 2" xfId="42850"/>
    <cellStyle name="20% - Accent3 19 7" xfId="27661"/>
    <cellStyle name="20% - Accent3 2" xfId="136"/>
    <cellStyle name="20% - Accent3 2 10" xfId="11860"/>
    <cellStyle name="20% - Accent3 2 10 2" xfId="32332"/>
    <cellStyle name="20% - Accent3 2 11" xfId="16890"/>
    <cellStyle name="20% - Accent3 2 11 2" xfId="37443"/>
    <cellStyle name="20% - Accent3 2 12" xfId="21964"/>
    <cellStyle name="20% - Accent3 2 12 2" xfId="42601"/>
    <cellStyle name="20% - Accent3 2 13" xfId="27161"/>
    <cellStyle name="20% - Accent3 2 14" xfId="5754"/>
    <cellStyle name="20% - Accent3 2 2" xfId="176"/>
    <cellStyle name="20% - Accent3 2 2 2" xfId="6717"/>
    <cellStyle name="20% - Accent3 2 2 2 2" xfId="10774"/>
    <cellStyle name="20% - Accent3 2 2 2 2 2" xfId="10812"/>
    <cellStyle name="20% - Accent3 2 2 2 2 2 2" xfId="15961"/>
    <cellStyle name="20% - Accent3 2 2 2 2 2 2 2" xfId="21029"/>
    <cellStyle name="20% - Accent3 2 2 2 2 2 2 2 2" xfId="36493"/>
    <cellStyle name="20% - Accent3 2 2 2 2 2 2 3" xfId="26161"/>
    <cellStyle name="20% - Accent3 2 2 2 2 2 2 3 2" xfId="41646"/>
    <cellStyle name="20% - Accent3 2 2 2 2 2 2 4" xfId="46812"/>
    <cellStyle name="20% - Accent3 2 2 2 2 2 2 5" xfId="31374"/>
    <cellStyle name="20% - Accent3 2 2 2 2 2 3" xfId="13455"/>
    <cellStyle name="20% - Accent3 2 2 2 2 2 3 2" xfId="33944"/>
    <cellStyle name="20% - Accent3 2 2 2 2 2 4" xfId="18495"/>
    <cellStyle name="20% - Accent3 2 2 2 2 2 4 2" xfId="39080"/>
    <cellStyle name="20% - Accent3 2 2 2 2 2 5" xfId="23598"/>
    <cellStyle name="20% - Accent3 2 2 2 2 2 5 2" xfId="44241"/>
    <cellStyle name="20% - Accent3 2 2 2 2 2 6" xfId="28669"/>
    <cellStyle name="20% - Accent3 2 2 2 3" xfId="8344"/>
    <cellStyle name="20% - Accent3 2 2 2 3 2" xfId="14752"/>
    <cellStyle name="20% - Accent3 2 2 2 3 2 2" xfId="35264"/>
    <cellStyle name="20% - Accent3 2 2 2 3 3" xfId="19814"/>
    <cellStyle name="20% - Accent3 2 2 2 3 3 2" xfId="40407"/>
    <cellStyle name="20% - Accent3 2 2 2 3 4" xfId="24925"/>
    <cellStyle name="20% - Accent3 2 2 2 3 4 2" xfId="45573"/>
    <cellStyle name="20% - Accent3 2 2 2 3 5" xfId="30102"/>
    <cellStyle name="20% - Accent3 2 2 2 4" xfId="12214"/>
    <cellStyle name="20% - Accent3 2 2 2 4 2" xfId="32688"/>
    <cellStyle name="20% - Accent3 2 2 2 5" xfId="17246"/>
    <cellStyle name="20% - Accent3 2 2 2 5 2" xfId="37809"/>
    <cellStyle name="20% - Accent3 2 2 2 6" xfId="22328"/>
    <cellStyle name="20% - Accent3 2 2 2 6 2" xfId="42969"/>
    <cellStyle name="20% - Accent3 2 2 2 7" xfId="27412"/>
    <cellStyle name="20% - Accent3 2 2 3" xfId="8923"/>
    <cellStyle name="20% - Accent3 2 2 3 2" xfId="11085"/>
    <cellStyle name="20% - Accent3 2 2 3 2 2" xfId="16251"/>
    <cellStyle name="20% - Accent3 2 2 3 2 2 2" xfId="21320"/>
    <cellStyle name="20% - Accent3 2 2 3 2 2 2 2" xfId="36790"/>
    <cellStyle name="20% - Accent3 2 2 3 2 2 3" xfId="26458"/>
    <cellStyle name="20% - Accent3 2 2 3 2 2 3 2" xfId="41943"/>
    <cellStyle name="20% - Accent3 2 2 3 2 2 4" xfId="47109"/>
    <cellStyle name="20% - Accent3 2 2 3 2 2 5" xfId="31671"/>
    <cellStyle name="20% - Accent3 2 2 3 2 3" xfId="13746"/>
    <cellStyle name="20% - Accent3 2 2 3 2 3 2" xfId="34241"/>
    <cellStyle name="20% - Accent3 2 2 3 2 4" xfId="18791"/>
    <cellStyle name="20% - Accent3 2 2 3 2 4 2" xfId="39377"/>
    <cellStyle name="20% - Accent3 2 2 3 2 5" xfId="23895"/>
    <cellStyle name="20% - Accent3 2 2 3 2 5 2" xfId="44538"/>
    <cellStyle name="20% - Accent3 2 2 3 2 6" xfId="29085"/>
    <cellStyle name="20% - Accent3 2 2 3 3" xfId="15226"/>
    <cellStyle name="20% - Accent3 2 2 3 3 2" xfId="20294"/>
    <cellStyle name="20% - Accent3 2 2 3 3 2 2" xfId="35745"/>
    <cellStyle name="20% - Accent3 2 2 3 3 3" xfId="25413"/>
    <cellStyle name="20% - Accent3 2 2 3 3 3 2" xfId="40895"/>
    <cellStyle name="20% - Accent3 2 2 3 3 4" xfId="46061"/>
    <cellStyle name="20% - Accent3 2 2 3 3 5" xfId="30582"/>
    <cellStyle name="20% - Accent3 2 2 3 4" xfId="12679"/>
    <cellStyle name="20% - Accent3 2 2 3 4 2" xfId="33160"/>
    <cellStyle name="20% - Accent3 2 2 3 5" xfId="17713"/>
    <cellStyle name="20% - Accent3 2 2 3 5 2" xfId="38288"/>
    <cellStyle name="20% - Accent3 2 2 3 6" xfId="22806"/>
    <cellStyle name="20% - Accent3 2 2 3 6 2" xfId="43449"/>
    <cellStyle name="20% - Accent3 2 2 3 7" xfId="27828"/>
    <cellStyle name="20% - Accent3 2 2 4" xfId="10011"/>
    <cellStyle name="20% - Accent3 2 2 4 2" xfId="11476"/>
    <cellStyle name="20% - Accent3 2 2 4 2 2" xfId="16654"/>
    <cellStyle name="20% - Accent3 2 2 4 2 2 2" xfId="21723"/>
    <cellStyle name="20% - Accent3 2 2 4 2 2 2 2" xfId="37200"/>
    <cellStyle name="20% - Accent3 2 2 4 2 2 3" xfId="26868"/>
    <cellStyle name="20% - Accent3 2 2 4 2 2 3 2" xfId="42353"/>
    <cellStyle name="20% - Accent3 2 2 4 2 2 4" xfId="47519"/>
    <cellStyle name="20% - Accent3 2 2 4 2 2 5" xfId="32081"/>
    <cellStyle name="20% - Accent3 2 2 4 2 3" xfId="14149"/>
    <cellStyle name="20% - Accent3 2 2 4 2 3 2" xfId="34651"/>
    <cellStyle name="20% - Accent3 2 2 4 2 4" xfId="19201"/>
    <cellStyle name="20% - Accent3 2 2 4 2 4 2" xfId="39787"/>
    <cellStyle name="20% - Accent3 2 2 4 2 5" xfId="24305"/>
    <cellStyle name="20% - Accent3 2 2 4 2 5 2" xfId="44948"/>
    <cellStyle name="20% - Accent3 2 2 4 2 6" xfId="29495"/>
    <cellStyle name="20% - Accent3 2 2 4 3" xfId="15595"/>
    <cellStyle name="20% - Accent3 2 2 4 3 2" xfId="20664"/>
    <cellStyle name="20% - Accent3 2 2 4 3 2 2" xfId="36122"/>
    <cellStyle name="20% - Accent3 2 2 4 3 3" xfId="25790"/>
    <cellStyle name="20% - Accent3 2 2 4 3 3 2" xfId="41272"/>
    <cellStyle name="20% - Accent3 2 2 4 3 4" xfId="46438"/>
    <cellStyle name="20% - Accent3 2 2 4 3 5" xfId="30959"/>
    <cellStyle name="20% - Accent3 2 2 4 4" xfId="13049"/>
    <cellStyle name="20% - Accent3 2 2 4 4 2" xfId="33537"/>
    <cellStyle name="20% - Accent3 2 2 4 5" xfId="18088"/>
    <cellStyle name="20% - Accent3 2 2 4 5 2" xfId="38665"/>
    <cellStyle name="20% - Accent3 2 2 4 6" xfId="23183"/>
    <cellStyle name="20% - Accent3 2 2 4 6 2" xfId="43826"/>
    <cellStyle name="20% - Accent3 2 2 4 7" xfId="28238"/>
    <cellStyle name="20% - Accent3 2 2 5" xfId="10517"/>
    <cellStyle name="20% - Accent3 2 2 5 2" xfId="15713"/>
    <cellStyle name="20% - Accent3 2 2 5 2 2" xfId="20779"/>
    <cellStyle name="20% - Accent3 2 2 5 2 2 2" xfId="36243"/>
    <cellStyle name="20% - Accent3 2 2 5 2 3" xfId="25911"/>
    <cellStyle name="20% - Accent3 2 2 5 2 3 2" xfId="41393"/>
    <cellStyle name="20% - Accent3 2 2 5 2 4" xfId="46559"/>
    <cellStyle name="20% - Accent3 2 2 5 2 5" xfId="31121"/>
    <cellStyle name="20% - Accent3 2 2 5 3" xfId="13205"/>
    <cellStyle name="20% - Accent3 2 2 5 3 2" xfId="33694"/>
    <cellStyle name="20% - Accent3 2 2 5 4" xfId="18245"/>
    <cellStyle name="20% - Accent3 2 2 5 4 2" xfId="38827"/>
    <cellStyle name="20% - Accent3 2 2 5 5" xfId="23345"/>
    <cellStyle name="20% - Accent3 2 2 5 5 2" xfId="43988"/>
    <cellStyle name="20% - Accent3 2 2 5 6" xfId="28416"/>
    <cellStyle name="20% - Accent3 2 3" xfId="7767"/>
    <cellStyle name="20% - Accent3 2 3 2" xfId="11043"/>
    <cellStyle name="20% - Accent3 2 3 2 2" xfId="16203"/>
    <cellStyle name="20% - Accent3 2 3 2 2 2" xfId="21272"/>
    <cellStyle name="20% - Accent3 2 3 2 2 2 2" xfId="36741"/>
    <cellStyle name="20% - Accent3 2 3 2 2 3" xfId="26409"/>
    <cellStyle name="20% - Accent3 2 3 2 2 3 2" xfId="41894"/>
    <cellStyle name="20% - Accent3 2 3 2 2 4" xfId="47060"/>
    <cellStyle name="20% - Accent3 2 3 2 2 5" xfId="31622"/>
    <cellStyle name="20% - Accent3 2 3 2 3" xfId="13698"/>
    <cellStyle name="20% - Accent3 2 3 2 3 2" xfId="34192"/>
    <cellStyle name="20% - Accent3 2 3 2 4" xfId="18742"/>
    <cellStyle name="20% - Accent3 2 3 2 4 2" xfId="39328"/>
    <cellStyle name="20% - Accent3 2 3 2 5" xfId="23846"/>
    <cellStyle name="20% - Accent3 2 3 2 5 2" xfId="44489"/>
    <cellStyle name="20% - Accent3 2 3 2 6" xfId="29036"/>
    <cellStyle name="20% - Accent3 2 3 3" xfId="8688"/>
    <cellStyle name="20% - Accent3 2 3 3 2" xfId="15108"/>
    <cellStyle name="20% - Accent3 2 3 3 2 2" xfId="35625"/>
    <cellStyle name="20% - Accent3 2 3 3 3" xfId="20175"/>
    <cellStyle name="20% - Accent3 2 3 3 3 2" xfId="40775"/>
    <cellStyle name="20% - Accent3 2 3 3 4" xfId="25293"/>
    <cellStyle name="20% - Accent3 2 3 3 4 2" xfId="45941"/>
    <cellStyle name="20% - Accent3 2 3 3 5" xfId="30470"/>
    <cellStyle name="20% - Accent3 2 3 4" xfId="12570"/>
    <cellStyle name="20% - Accent3 2 3 4 2" xfId="33049"/>
    <cellStyle name="20% - Accent3 2 3 5" xfId="17603"/>
    <cellStyle name="20% - Accent3 2 3 5 2" xfId="38177"/>
    <cellStyle name="20% - Accent3 2 3 6" xfId="22695"/>
    <cellStyle name="20% - Accent3 2 3 6 2" xfId="43337"/>
    <cellStyle name="20% - Accent3 2 3 7" xfId="27779"/>
    <cellStyle name="20% - Accent3 2 4" xfId="7814"/>
    <cellStyle name="20% - Accent3 2 4 2" xfId="11059"/>
    <cellStyle name="20% - Accent3 2 4 2 2" xfId="16220"/>
    <cellStyle name="20% - Accent3 2 4 2 2 2" xfId="21289"/>
    <cellStyle name="20% - Accent3 2 4 2 2 2 2" xfId="36759"/>
    <cellStyle name="20% - Accent3 2 4 2 2 3" xfId="26427"/>
    <cellStyle name="20% - Accent3 2 4 2 2 3 2" xfId="41912"/>
    <cellStyle name="20% - Accent3 2 4 2 2 4" xfId="47078"/>
    <cellStyle name="20% - Accent3 2 4 2 2 5" xfId="31640"/>
    <cellStyle name="20% - Accent3 2 4 2 3" xfId="13715"/>
    <cellStyle name="20% - Accent3 2 4 2 3 2" xfId="34210"/>
    <cellStyle name="20% - Accent3 2 4 2 4" xfId="18760"/>
    <cellStyle name="20% - Accent3 2 4 2 4 2" xfId="39346"/>
    <cellStyle name="20% - Accent3 2 4 2 5" xfId="23864"/>
    <cellStyle name="20% - Accent3 2 4 2 5 2" xfId="44507"/>
    <cellStyle name="20% - Accent3 2 4 2 6" xfId="29054"/>
    <cellStyle name="20% - Accent3 2 4 3" xfId="8702"/>
    <cellStyle name="20% - Accent3 2 4 3 2" xfId="15122"/>
    <cellStyle name="20% - Accent3 2 4 3 2 2" xfId="35639"/>
    <cellStyle name="20% - Accent3 2 4 3 3" xfId="20189"/>
    <cellStyle name="20% - Accent3 2 4 3 3 2" xfId="40789"/>
    <cellStyle name="20% - Accent3 2 4 3 4" xfId="25307"/>
    <cellStyle name="20% - Accent3 2 4 3 4 2" xfId="45955"/>
    <cellStyle name="20% - Accent3 2 4 3 5" xfId="30484"/>
    <cellStyle name="20% - Accent3 2 4 4" xfId="12584"/>
    <cellStyle name="20% - Accent3 2 4 4 2" xfId="33063"/>
    <cellStyle name="20% - Accent3 2 4 5" xfId="17617"/>
    <cellStyle name="20% - Accent3 2 4 5 2" xfId="38191"/>
    <cellStyle name="20% - Accent3 2 4 6" xfId="22709"/>
    <cellStyle name="20% - Accent3 2 4 6 2" xfId="43351"/>
    <cellStyle name="20% - Accent3 2 4 7" xfId="27797"/>
    <cellStyle name="20% - Accent3 2 5" xfId="8884"/>
    <cellStyle name="20% - Accent3 2 5 2" xfId="11070"/>
    <cellStyle name="20% - Accent3 2 5 2 2" xfId="16234"/>
    <cellStyle name="20% - Accent3 2 5 2 2 2" xfId="21303"/>
    <cellStyle name="20% - Accent3 2 5 2 2 2 2" xfId="36773"/>
    <cellStyle name="20% - Accent3 2 5 2 2 3" xfId="26441"/>
    <cellStyle name="20% - Accent3 2 5 2 2 3 2" xfId="41926"/>
    <cellStyle name="20% - Accent3 2 5 2 2 4" xfId="47092"/>
    <cellStyle name="20% - Accent3 2 5 2 2 5" xfId="31654"/>
    <cellStyle name="20% - Accent3 2 5 2 3" xfId="13729"/>
    <cellStyle name="20% - Accent3 2 5 2 3 2" xfId="34224"/>
    <cellStyle name="20% - Accent3 2 5 2 4" xfId="18774"/>
    <cellStyle name="20% - Accent3 2 5 2 4 2" xfId="39360"/>
    <cellStyle name="20% - Accent3 2 5 2 5" xfId="23878"/>
    <cellStyle name="20% - Accent3 2 5 2 5 2" xfId="44521"/>
    <cellStyle name="20% - Accent3 2 5 2 6" xfId="29068"/>
    <cellStyle name="20% - Accent3 2 5 3" xfId="15214"/>
    <cellStyle name="20% - Accent3 2 5 3 2" xfId="20281"/>
    <cellStyle name="20% - Accent3 2 5 3 2 2" xfId="35732"/>
    <cellStyle name="20% - Accent3 2 5 3 3" xfId="25400"/>
    <cellStyle name="20% - Accent3 2 5 3 3 2" xfId="40882"/>
    <cellStyle name="20% - Accent3 2 5 3 4" xfId="46048"/>
    <cellStyle name="20% - Accent3 2 5 3 5" xfId="30572"/>
    <cellStyle name="20% - Accent3 2 5 4" xfId="12669"/>
    <cellStyle name="20% - Accent3 2 5 4 2" xfId="33150"/>
    <cellStyle name="20% - Accent3 2 5 5" xfId="17703"/>
    <cellStyle name="20% - Accent3 2 5 5 2" xfId="38278"/>
    <cellStyle name="20% - Accent3 2 5 6" xfId="22796"/>
    <cellStyle name="20% - Accent3 2 5 6 2" xfId="43439"/>
    <cellStyle name="20% - Accent3 2 5 7" xfId="27811"/>
    <cellStyle name="20% - Accent3 2 6" xfId="8890"/>
    <cellStyle name="20% - Accent3 2 7" xfId="9531"/>
    <cellStyle name="20% - Accent3 2 8" xfId="10479"/>
    <cellStyle name="20% - Accent3 2 9" xfId="7987"/>
    <cellStyle name="20% - Accent3 2 9 2" xfId="14396"/>
    <cellStyle name="20% - Accent3 2 9 2 2" xfId="34900"/>
    <cellStyle name="20% - Accent3 2 9 3" xfId="19450"/>
    <cellStyle name="20% - Accent3 2 9 3 2" xfId="40041"/>
    <cellStyle name="20% - Accent3 2 9 4" xfId="24559"/>
    <cellStyle name="20% - Accent3 2 9 4 2" xfId="45204"/>
    <cellStyle name="20% - Accent3 2 9 5" xfId="29733"/>
    <cellStyle name="20% - Accent3 20" xfId="6405"/>
    <cellStyle name="20% - Accent3 20 2" xfId="7440"/>
    <cellStyle name="20% - Accent3 20 2 2" xfId="8596"/>
    <cellStyle name="20% - Accent3 20 2 2 2" xfId="15009"/>
    <cellStyle name="20% - Accent3 20 2 2 2 2" xfId="35526"/>
    <cellStyle name="20% - Accent3 20 2 2 3" xfId="20076"/>
    <cellStyle name="20% - Accent3 20 2 2 3 2" xfId="40671"/>
    <cellStyle name="20% - Accent3 20 2 2 4" xfId="25189"/>
    <cellStyle name="20% - Accent3 20 2 2 4 2" xfId="45837"/>
    <cellStyle name="20% - Accent3 20 2 2 5" xfId="30366"/>
    <cellStyle name="20% - Accent3 20 2 3" xfId="12471"/>
    <cellStyle name="20% - Accent3 20 2 3 2" xfId="32950"/>
    <cellStyle name="20% - Accent3 20 2 4" xfId="17504"/>
    <cellStyle name="20% - Accent3 20 2 4 2" xfId="38073"/>
    <cellStyle name="20% - Accent3 20 2 5" xfId="22591"/>
    <cellStyle name="20% - Accent3 20 2 5 2" xfId="43233"/>
    <cellStyle name="20% - Accent3 20 2 6" xfId="28932"/>
    <cellStyle name="20% - Accent3 20 3" xfId="8245"/>
    <cellStyle name="20% - Accent3 20 3 2" xfId="14655"/>
    <cellStyle name="20% - Accent3 20 3 2 2" xfId="35160"/>
    <cellStyle name="20% - Accent3 20 3 3" xfId="19710"/>
    <cellStyle name="20% - Accent3 20 3 3 2" xfId="40303"/>
    <cellStyle name="20% - Accent3 20 3 4" xfId="24821"/>
    <cellStyle name="20% - Accent3 20 3 4 2" xfId="45468"/>
    <cellStyle name="20% - Accent3 20 3 5" xfId="29997"/>
    <cellStyle name="20% - Accent3 20 4" xfId="12118"/>
    <cellStyle name="20% - Accent3 20 4 2" xfId="32591"/>
    <cellStyle name="20% - Accent3 20 5" xfId="17149"/>
    <cellStyle name="20% - Accent3 20 5 2" xfId="37705"/>
    <cellStyle name="20% - Accent3 20 6" xfId="22224"/>
    <cellStyle name="20% - Accent3 20 6 2" xfId="42865"/>
    <cellStyle name="20% - Accent3 20 7" xfId="27676"/>
    <cellStyle name="20% - Accent3 21" xfId="6446"/>
    <cellStyle name="20% - Accent3 21 2" xfId="7481"/>
    <cellStyle name="20% - Accent3 21 2 2" xfId="8609"/>
    <cellStyle name="20% - Accent3 21 2 2 2" xfId="15023"/>
    <cellStyle name="20% - Accent3 21 2 2 2 2" xfId="35540"/>
    <cellStyle name="20% - Accent3 21 2 2 3" xfId="20090"/>
    <cellStyle name="20% - Accent3 21 2 2 3 2" xfId="40686"/>
    <cellStyle name="20% - Accent3 21 2 2 4" xfId="25204"/>
    <cellStyle name="20% - Accent3 21 2 2 4 2" xfId="45852"/>
    <cellStyle name="20% - Accent3 21 2 2 5" xfId="30381"/>
    <cellStyle name="20% - Accent3 21 2 3" xfId="12485"/>
    <cellStyle name="20% - Accent3 21 2 3 2" xfId="32964"/>
    <cellStyle name="20% - Accent3 21 2 4" xfId="17518"/>
    <cellStyle name="20% - Accent3 21 2 4 2" xfId="38088"/>
    <cellStyle name="20% - Accent3 21 2 5" xfId="22606"/>
    <cellStyle name="20% - Accent3 21 2 5 2" xfId="43248"/>
    <cellStyle name="20% - Accent3 21 2 6" xfId="28947"/>
    <cellStyle name="20% - Accent3 21 3" xfId="8259"/>
    <cellStyle name="20% - Accent3 21 3 2" xfId="14669"/>
    <cellStyle name="20% - Accent3 21 3 2 2" xfId="35175"/>
    <cellStyle name="20% - Accent3 21 3 3" xfId="19725"/>
    <cellStyle name="20% - Accent3 21 3 3 2" xfId="40318"/>
    <cellStyle name="20% - Accent3 21 3 4" xfId="24836"/>
    <cellStyle name="20% - Accent3 21 3 4 2" xfId="45483"/>
    <cellStyle name="20% - Accent3 21 3 5" xfId="30012"/>
    <cellStyle name="20% - Accent3 21 4" xfId="12132"/>
    <cellStyle name="20% - Accent3 21 4 2" xfId="32605"/>
    <cellStyle name="20% - Accent3 21 5" xfId="17163"/>
    <cellStyle name="20% - Accent3 21 5 2" xfId="37720"/>
    <cellStyle name="20% - Accent3 21 6" xfId="22239"/>
    <cellStyle name="20% - Accent3 21 6 2" xfId="42880"/>
    <cellStyle name="20% - Accent3 21 7" xfId="27691"/>
    <cellStyle name="20% - Accent3 22" xfId="6487"/>
    <cellStyle name="20% - Accent3 22 2" xfId="7522"/>
    <cellStyle name="20% - Accent3 22 2 2" xfId="8622"/>
    <cellStyle name="20% - Accent3 22 2 2 2" xfId="15037"/>
    <cellStyle name="20% - Accent3 22 2 2 2 2" xfId="35554"/>
    <cellStyle name="20% - Accent3 22 2 2 3" xfId="20104"/>
    <cellStyle name="20% - Accent3 22 2 2 3 2" xfId="40701"/>
    <cellStyle name="20% - Accent3 22 2 2 4" xfId="25219"/>
    <cellStyle name="20% - Accent3 22 2 2 4 2" xfId="45867"/>
    <cellStyle name="20% - Accent3 22 2 2 5" xfId="30396"/>
    <cellStyle name="20% - Accent3 22 2 3" xfId="12499"/>
    <cellStyle name="20% - Accent3 22 2 3 2" xfId="32978"/>
    <cellStyle name="20% - Accent3 22 2 4" xfId="17532"/>
    <cellStyle name="20% - Accent3 22 2 4 2" xfId="38103"/>
    <cellStyle name="20% - Accent3 22 2 5" xfId="22621"/>
    <cellStyle name="20% - Accent3 22 2 5 2" xfId="43263"/>
    <cellStyle name="20% - Accent3 22 2 6" xfId="28962"/>
    <cellStyle name="20% - Accent3 22 3" xfId="8273"/>
    <cellStyle name="20% - Accent3 22 3 2" xfId="14682"/>
    <cellStyle name="20% - Accent3 22 3 2 2" xfId="35189"/>
    <cellStyle name="20% - Accent3 22 3 3" xfId="19739"/>
    <cellStyle name="20% - Accent3 22 3 3 2" xfId="40332"/>
    <cellStyle name="20% - Accent3 22 3 4" xfId="24850"/>
    <cellStyle name="20% - Accent3 22 3 4 2" xfId="45498"/>
    <cellStyle name="20% - Accent3 22 3 5" xfId="30027"/>
    <cellStyle name="20% - Accent3 22 4" xfId="12145"/>
    <cellStyle name="20% - Accent3 22 4 2" xfId="32618"/>
    <cellStyle name="20% - Accent3 22 5" xfId="17176"/>
    <cellStyle name="20% - Accent3 22 5 2" xfId="37734"/>
    <cellStyle name="20% - Accent3 22 6" xfId="22253"/>
    <cellStyle name="20% - Accent3 22 6 2" xfId="42894"/>
    <cellStyle name="20% - Accent3 22 7" xfId="27705"/>
    <cellStyle name="20% - Accent3 23" xfId="6528"/>
    <cellStyle name="20% - Accent3 23 2" xfId="7563"/>
    <cellStyle name="20% - Accent3 23 2 2" xfId="8635"/>
    <cellStyle name="20% - Accent3 23 2 2 2" xfId="15051"/>
    <cellStyle name="20% - Accent3 23 2 2 2 2" xfId="35568"/>
    <cellStyle name="20% - Accent3 23 2 2 3" xfId="20118"/>
    <cellStyle name="20% - Accent3 23 2 2 3 2" xfId="40716"/>
    <cellStyle name="20% - Accent3 23 2 2 4" xfId="25234"/>
    <cellStyle name="20% - Accent3 23 2 2 4 2" xfId="45882"/>
    <cellStyle name="20% - Accent3 23 2 2 5" xfId="30411"/>
    <cellStyle name="20% - Accent3 23 2 3" xfId="12513"/>
    <cellStyle name="20% - Accent3 23 2 3 2" xfId="32992"/>
    <cellStyle name="20% - Accent3 23 2 4" xfId="17546"/>
    <cellStyle name="20% - Accent3 23 2 4 2" xfId="38118"/>
    <cellStyle name="20% - Accent3 23 2 5" xfId="22636"/>
    <cellStyle name="20% - Accent3 23 2 5 2" xfId="43278"/>
    <cellStyle name="20% - Accent3 23 2 6" xfId="28977"/>
    <cellStyle name="20% - Accent3 23 3" xfId="8287"/>
    <cellStyle name="20% - Accent3 23 3 2" xfId="14696"/>
    <cellStyle name="20% - Accent3 23 3 2 2" xfId="35204"/>
    <cellStyle name="20% - Accent3 23 3 3" xfId="19754"/>
    <cellStyle name="20% - Accent3 23 3 3 2" xfId="40347"/>
    <cellStyle name="20% - Accent3 23 3 4" xfId="24865"/>
    <cellStyle name="20% - Accent3 23 3 4 2" xfId="45513"/>
    <cellStyle name="20% - Accent3 23 3 5" xfId="30042"/>
    <cellStyle name="20% - Accent3 23 4" xfId="12159"/>
    <cellStyle name="20% - Accent3 23 4 2" xfId="32632"/>
    <cellStyle name="20% - Accent3 23 5" xfId="17190"/>
    <cellStyle name="20% - Accent3 23 5 2" xfId="37749"/>
    <cellStyle name="20% - Accent3 23 6" xfId="22268"/>
    <cellStyle name="20% - Accent3 23 6 2" xfId="42909"/>
    <cellStyle name="20% - Accent3 23 7" xfId="27720"/>
    <cellStyle name="20% - Accent3 24" xfId="6569"/>
    <cellStyle name="20% - Accent3 24 2" xfId="7604"/>
    <cellStyle name="20% - Accent3 24 2 2" xfId="8648"/>
    <cellStyle name="20% - Accent3 24 2 2 2" xfId="15065"/>
    <cellStyle name="20% - Accent3 24 2 2 2 2" xfId="35582"/>
    <cellStyle name="20% - Accent3 24 2 2 3" xfId="20132"/>
    <cellStyle name="20% - Accent3 24 2 2 3 2" xfId="40731"/>
    <cellStyle name="20% - Accent3 24 2 2 4" xfId="25249"/>
    <cellStyle name="20% - Accent3 24 2 2 4 2" xfId="45897"/>
    <cellStyle name="20% - Accent3 24 2 2 5" xfId="30426"/>
    <cellStyle name="20% - Accent3 24 2 3" xfId="12527"/>
    <cellStyle name="20% - Accent3 24 2 3 2" xfId="33006"/>
    <cellStyle name="20% - Accent3 24 2 4" xfId="17560"/>
    <cellStyle name="20% - Accent3 24 2 4 2" xfId="38133"/>
    <cellStyle name="20% - Accent3 24 2 5" xfId="22651"/>
    <cellStyle name="20% - Accent3 24 2 5 2" xfId="43293"/>
    <cellStyle name="20% - Accent3 24 2 6" xfId="28992"/>
    <cellStyle name="20% - Accent3 24 3" xfId="8301"/>
    <cellStyle name="20% - Accent3 24 3 2" xfId="14710"/>
    <cellStyle name="20% - Accent3 24 3 2 2" xfId="35219"/>
    <cellStyle name="20% - Accent3 24 3 3" xfId="19769"/>
    <cellStyle name="20% - Accent3 24 3 3 2" xfId="40362"/>
    <cellStyle name="20% - Accent3 24 3 4" xfId="24880"/>
    <cellStyle name="20% - Accent3 24 3 4 2" xfId="45528"/>
    <cellStyle name="20% - Accent3 24 3 5" xfId="30057"/>
    <cellStyle name="20% - Accent3 24 4" xfId="12173"/>
    <cellStyle name="20% - Accent3 24 4 2" xfId="32646"/>
    <cellStyle name="20% - Accent3 24 5" xfId="17204"/>
    <cellStyle name="20% - Accent3 24 5 2" xfId="37764"/>
    <cellStyle name="20% - Accent3 24 6" xfId="22283"/>
    <cellStyle name="20% - Accent3 24 6 2" xfId="42924"/>
    <cellStyle name="20% - Accent3 24 7" xfId="27735"/>
    <cellStyle name="20% - Accent3 25" xfId="6610"/>
    <cellStyle name="20% - Accent3 25 2" xfId="7645"/>
    <cellStyle name="20% - Accent3 25 2 2" xfId="8661"/>
    <cellStyle name="20% - Accent3 25 2 2 2" xfId="15079"/>
    <cellStyle name="20% - Accent3 25 2 2 2 2" xfId="35596"/>
    <cellStyle name="20% - Accent3 25 2 2 3" xfId="20146"/>
    <cellStyle name="20% - Accent3 25 2 2 3 2" xfId="40746"/>
    <cellStyle name="20% - Accent3 25 2 2 4" xfId="25264"/>
    <cellStyle name="20% - Accent3 25 2 2 4 2" xfId="45912"/>
    <cellStyle name="20% - Accent3 25 2 2 5" xfId="30441"/>
    <cellStyle name="20% - Accent3 25 2 3" xfId="12541"/>
    <cellStyle name="20% - Accent3 25 2 3 2" xfId="33020"/>
    <cellStyle name="20% - Accent3 25 2 4" xfId="17574"/>
    <cellStyle name="20% - Accent3 25 2 4 2" xfId="38148"/>
    <cellStyle name="20% - Accent3 25 2 5" xfId="22666"/>
    <cellStyle name="20% - Accent3 25 2 5 2" xfId="43308"/>
    <cellStyle name="20% - Accent3 25 2 6" xfId="29007"/>
    <cellStyle name="20% - Accent3 25 3" xfId="8316"/>
    <cellStyle name="20% - Accent3 25 3 2" xfId="14724"/>
    <cellStyle name="20% - Accent3 25 3 2 2" xfId="35234"/>
    <cellStyle name="20% - Accent3 25 3 3" xfId="19784"/>
    <cellStyle name="20% - Accent3 25 3 3 2" xfId="40377"/>
    <cellStyle name="20% - Accent3 25 3 4" xfId="24895"/>
    <cellStyle name="20% - Accent3 25 3 4 2" xfId="45543"/>
    <cellStyle name="20% - Accent3 25 3 5" xfId="30072"/>
    <cellStyle name="20% - Accent3 25 4" xfId="12187"/>
    <cellStyle name="20% - Accent3 25 4 2" xfId="32660"/>
    <cellStyle name="20% - Accent3 25 5" xfId="17218"/>
    <cellStyle name="20% - Accent3 25 5 2" xfId="37779"/>
    <cellStyle name="20% - Accent3 25 6" xfId="22298"/>
    <cellStyle name="20% - Accent3 25 6 2" xfId="42939"/>
    <cellStyle name="20% - Accent3 25 7" xfId="27750"/>
    <cellStyle name="20% - Accent3 26" xfId="6651"/>
    <cellStyle name="20% - Accent3 26 2" xfId="7686"/>
    <cellStyle name="20% - Accent3 26 2 2" xfId="8674"/>
    <cellStyle name="20% - Accent3 26 2 2 2" xfId="15093"/>
    <cellStyle name="20% - Accent3 26 2 2 2 2" xfId="35610"/>
    <cellStyle name="20% - Accent3 26 2 2 3" xfId="20160"/>
    <cellStyle name="20% - Accent3 26 2 2 3 2" xfId="40760"/>
    <cellStyle name="20% - Accent3 26 2 2 4" xfId="25278"/>
    <cellStyle name="20% - Accent3 26 2 2 4 2" xfId="45926"/>
    <cellStyle name="20% - Accent3 26 2 2 5" xfId="30455"/>
    <cellStyle name="20% - Accent3 26 2 3" xfId="12555"/>
    <cellStyle name="20% - Accent3 26 2 3 2" xfId="33034"/>
    <cellStyle name="20% - Accent3 26 2 4" xfId="17588"/>
    <cellStyle name="20% - Accent3 26 2 4 2" xfId="38162"/>
    <cellStyle name="20% - Accent3 26 2 5" xfId="22680"/>
    <cellStyle name="20% - Accent3 26 2 5 2" xfId="43322"/>
    <cellStyle name="20% - Accent3 26 2 6" xfId="29021"/>
    <cellStyle name="20% - Accent3 26 3" xfId="8330"/>
    <cellStyle name="20% - Accent3 26 3 2" xfId="14737"/>
    <cellStyle name="20% - Accent3 26 3 2 2" xfId="35248"/>
    <cellStyle name="20% - Accent3 26 3 3" xfId="19798"/>
    <cellStyle name="20% - Accent3 26 3 3 2" xfId="40391"/>
    <cellStyle name="20% - Accent3 26 3 4" xfId="24909"/>
    <cellStyle name="20% - Accent3 26 3 4 2" xfId="45557"/>
    <cellStyle name="20% - Accent3 26 3 5" xfId="30086"/>
    <cellStyle name="20% - Accent3 26 4" xfId="12200"/>
    <cellStyle name="20% - Accent3 26 4 2" xfId="32673"/>
    <cellStyle name="20% - Accent3 26 5" xfId="17231"/>
    <cellStyle name="20% - Accent3 26 5 2" xfId="37793"/>
    <cellStyle name="20% - Accent3 26 6" xfId="22312"/>
    <cellStyle name="20% - Accent3 26 6 2" xfId="42953"/>
    <cellStyle name="20% - Accent3 26 7" xfId="27764"/>
    <cellStyle name="20% - Accent3 27" xfId="7728"/>
    <cellStyle name="20% - Accent3 28" xfId="7798"/>
    <cellStyle name="20% - Accent3 29" xfId="7865"/>
    <cellStyle name="20% - Accent3 29 2" xfId="9029"/>
    <cellStyle name="20% - Accent3 29 3" xfId="8717"/>
    <cellStyle name="20% - Accent3 29 3 2" xfId="15137"/>
    <cellStyle name="20% - Accent3 29 3 2 2" xfId="35654"/>
    <cellStyle name="20% - Accent3 29 3 3" xfId="20204"/>
    <cellStyle name="20% - Accent3 29 3 3 2" xfId="40804"/>
    <cellStyle name="20% - Accent3 29 3 4" xfId="25322"/>
    <cellStyle name="20% - Accent3 29 3 4 2" xfId="45970"/>
    <cellStyle name="20% - Accent3 29 3 5" xfId="30499"/>
    <cellStyle name="20% - Accent3 29 4" xfId="12599"/>
    <cellStyle name="20% - Accent3 29 4 2" xfId="33078"/>
    <cellStyle name="20% - Accent3 29 5" xfId="17632"/>
    <cellStyle name="20% - Accent3 29 5 2" xfId="38206"/>
    <cellStyle name="20% - Accent3 29 6" xfId="22724"/>
    <cellStyle name="20% - Accent3 29 6 2" xfId="43366"/>
    <cellStyle name="20% - Accent3 3" xfId="119"/>
    <cellStyle name="20% - Accent3 3 10" xfId="27175"/>
    <cellStyle name="20% - Accent3 3 2" xfId="4326"/>
    <cellStyle name="20% - Accent3 3 2 2" xfId="10832"/>
    <cellStyle name="20% - Accent3 3 2 2 2" xfId="15975"/>
    <cellStyle name="20% - Accent3 3 2 2 2 2" xfId="21043"/>
    <cellStyle name="20% - Accent3 3 2 2 2 2 2" xfId="36507"/>
    <cellStyle name="20% - Accent3 3 2 2 2 3" xfId="26175"/>
    <cellStyle name="20% - Accent3 3 2 2 2 3 2" xfId="41660"/>
    <cellStyle name="20% - Accent3 3 2 2 2 4" xfId="46826"/>
    <cellStyle name="20% - Accent3 3 2 2 2 5" xfId="31388"/>
    <cellStyle name="20% - Accent3 3 2 2 3" xfId="13469"/>
    <cellStyle name="20% - Accent3 3 2 2 3 2" xfId="33958"/>
    <cellStyle name="20% - Accent3 3 2 2 4" xfId="18509"/>
    <cellStyle name="20% - Accent3 3 2 2 4 2" xfId="39094"/>
    <cellStyle name="20% - Accent3 3 2 2 5" xfId="23612"/>
    <cellStyle name="20% - Accent3 3 2 2 5 2" xfId="44255"/>
    <cellStyle name="20% - Accent3 3 2 2 6" xfId="28683"/>
    <cellStyle name="20% - Accent3 3 2 3" xfId="8358"/>
    <cellStyle name="20% - Accent3 3 2 3 2" xfId="14767"/>
    <cellStyle name="20% - Accent3 3 2 3 2 2" xfId="35279"/>
    <cellStyle name="20% - Accent3 3 2 3 3" xfId="19829"/>
    <cellStyle name="20% - Accent3 3 2 3 3 2" xfId="40422"/>
    <cellStyle name="20% - Accent3 3 2 3 4" xfId="24940"/>
    <cellStyle name="20% - Accent3 3 2 3 4 2" xfId="45588"/>
    <cellStyle name="20% - Accent3 3 2 3 5" xfId="30117"/>
    <cellStyle name="20% - Accent3 3 2 4" xfId="12229"/>
    <cellStyle name="20% - Accent3 3 2 4 2" xfId="32703"/>
    <cellStyle name="20% - Accent3 3 2 5" xfId="17261"/>
    <cellStyle name="20% - Accent3 3 2 5 2" xfId="37824"/>
    <cellStyle name="20% - Accent3 3 2 6" xfId="22343"/>
    <cellStyle name="20% - Accent3 3 2 6 2" xfId="42984"/>
    <cellStyle name="20% - Accent3 3 2 7" xfId="27427"/>
    <cellStyle name="20% - Accent3 3 3" xfId="8819"/>
    <cellStyle name="20% - Accent3 3 3 2" xfId="11098"/>
    <cellStyle name="20% - Accent3 3 3 2 2" xfId="16265"/>
    <cellStyle name="20% - Accent3 3 3 2 2 2" xfId="21334"/>
    <cellStyle name="20% - Accent3 3 3 2 2 2 2" xfId="36804"/>
    <cellStyle name="20% - Accent3 3 3 2 2 3" xfId="26472"/>
    <cellStyle name="20% - Accent3 3 3 2 2 3 2" xfId="41957"/>
    <cellStyle name="20% - Accent3 3 3 2 2 4" xfId="47123"/>
    <cellStyle name="20% - Accent3 3 3 2 2 5" xfId="31685"/>
    <cellStyle name="20% - Accent3 3 3 2 3" xfId="13760"/>
    <cellStyle name="20% - Accent3 3 3 2 3 2" xfId="34255"/>
    <cellStyle name="20% - Accent3 3 3 2 4" xfId="18805"/>
    <cellStyle name="20% - Accent3 3 3 2 4 2" xfId="39391"/>
    <cellStyle name="20% - Accent3 3 3 2 5" xfId="23909"/>
    <cellStyle name="20% - Accent3 3 3 2 5 2" xfId="44552"/>
    <cellStyle name="20% - Accent3 3 3 2 6" xfId="29099"/>
    <cellStyle name="20% - Accent3 3 3 3" xfId="14356"/>
    <cellStyle name="20% - Accent3 3 3 3 2" xfId="19410"/>
    <cellStyle name="20% - Accent3 3 3 3 2 2" xfId="34861"/>
    <cellStyle name="20% - Accent3 3 3 3 3" xfId="24520"/>
    <cellStyle name="20% - Accent3 3 3 3 3 2" xfId="40002"/>
    <cellStyle name="20% - Accent3 3 3 3 4" xfId="45164"/>
    <cellStyle name="20% - Accent3 3 3 3 5" xfId="30548"/>
    <cellStyle name="20% - Accent3 3 3 4" xfId="12645"/>
    <cellStyle name="20% - Accent3 3 3 4 2" xfId="33126"/>
    <cellStyle name="20% - Accent3 3 3 5" xfId="17679"/>
    <cellStyle name="20% - Accent3 3 3 5 2" xfId="38254"/>
    <cellStyle name="20% - Accent3 3 3 6" xfId="22772"/>
    <cellStyle name="20% - Accent3 3 3 6 2" xfId="43415"/>
    <cellStyle name="20% - Accent3 3 3 7" xfId="27842"/>
    <cellStyle name="20% - Accent3 3 4" xfId="9524"/>
    <cellStyle name="20% - Accent3 3 4 2" xfId="11314"/>
    <cellStyle name="20% - Accent3 3 4 2 2" xfId="16490"/>
    <cellStyle name="20% - Accent3 3 4 2 2 2" xfId="21559"/>
    <cellStyle name="20% - Accent3 3 4 2 2 2 2" xfId="37033"/>
    <cellStyle name="20% - Accent3 3 4 2 2 3" xfId="26701"/>
    <cellStyle name="20% - Accent3 3 4 2 2 3 2" xfId="42186"/>
    <cellStyle name="20% - Accent3 3 4 2 2 4" xfId="47352"/>
    <cellStyle name="20% - Accent3 3 4 2 2 5" xfId="31914"/>
    <cellStyle name="20% - Accent3 3 4 2 3" xfId="13985"/>
    <cellStyle name="20% - Accent3 3 4 2 3 2" xfId="34484"/>
    <cellStyle name="20% - Accent3 3 4 2 4" xfId="19034"/>
    <cellStyle name="20% - Accent3 3 4 2 4 2" xfId="39620"/>
    <cellStyle name="20% - Accent3 3 4 2 5" xfId="24138"/>
    <cellStyle name="20% - Accent3 3 4 2 5 2" xfId="44781"/>
    <cellStyle name="20% - Accent3 3 4 2 6" xfId="29328"/>
    <cellStyle name="20% - Accent3 3 4 3" xfId="15431"/>
    <cellStyle name="20% - Accent3 3 4 3 2" xfId="20500"/>
    <cellStyle name="20% - Accent3 3 4 3 2 2" xfId="35955"/>
    <cellStyle name="20% - Accent3 3 4 3 3" xfId="25623"/>
    <cellStyle name="20% - Accent3 3 4 3 3 2" xfId="41105"/>
    <cellStyle name="20% - Accent3 3 4 3 4" xfId="46271"/>
    <cellStyle name="20% - Accent3 3 4 3 5" xfId="30792"/>
    <cellStyle name="20% - Accent3 3 4 4" xfId="12885"/>
    <cellStyle name="20% - Accent3 3 4 4 2" xfId="33370"/>
    <cellStyle name="20% - Accent3 3 4 5" xfId="17922"/>
    <cellStyle name="20% - Accent3 3 4 5 2" xfId="38498"/>
    <cellStyle name="20% - Accent3 3 4 6" xfId="23016"/>
    <cellStyle name="20% - Accent3 3 4 6 2" xfId="43659"/>
    <cellStyle name="20% - Accent3 3 4 7" xfId="28071"/>
    <cellStyle name="20% - Accent3 3 5" xfId="10538"/>
    <cellStyle name="20% - Accent3 3 5 2" xfId="15727"/>
    <cellStyle name="20% - Accent3 3 5 2 2" xfId="20793"/>
    <cellStyle name="20% - Accent3 3 5 2 2 2" xfId="36257"/>
    <cellStyle name="20% - Accent3 3 5 2 3" xfId="25925"/>
    <cellStyle name="20% - Accent3 3 5 2 3 2" xfId="41407"/>
    <cellStyle name="20% - Accent3 3 5 2 4" xfId="46573"/>
    <cellStyle name="20% - Accent3 3 5 2 5" xfId="31135"/>
    <cellStyle name="20% - Accent3 3 5 3" xfId="13219"/>
    <cellStyle name="20% - Accent3 3 5 3 2" xfId="33708"/>
    <cellStyle name="20% - Accent3 3 5 4" xfId="18259"/>
    <cellStyle name="20% - Accent3 3 5 4 2" xfId="38841"/>
    <cellStyle name="20% - Accent3 3 5 5" xfId="23359"/>
    <cellStyle name="20% - Accent3 3 5 5 2" xfId="44002"/>
    <cellStyle name="20% - Accent3 3 5 6" xfId="28430"/>
    <cellStyle name="20% - Accent3 3 6" xfId="8002"/>
    <cellStyle name="20% - Accent3 3 6 2" xfId="14411"/>
    <cellStyle name="20% - Accent3 3 6 2 2" xfId="34915"/>
    <cellStyle name="20% - Accent3 3 6 3" xfId="19465"/>
    <cellStyle name="20% - Accent3 3 6 3 2" xfId="40056"/>
    <cellStyle name="20% - Accent3 3 6 4" xfId="24574"/>
    <cellStyle name="20% - Accent3 3 6 4 2" xfId="45219"/>
    <cellStyle name="20% - Accent3 3 6 5" xfId="29748"/>
    <cellStyle name="20% - Accent3 3 7" xfId="11875"/>
    <cellStyle name="20% - Accent3 3 7 2" xfId="32347"/>
    <cellStyle name="20% - Accent3 3 8" xfId="16905"/>
    <cellStyle name="20% - Accent3 3 8 2" xfId="37458"/>
    <cellStyle name="20% - Accent3 3 9" xfId="21979"/>
    <cellStyle name="20% - Accent3 3 9 2" xfId="42616"/>
    <cellStyle name="20% - Accent3 30" xfId="7880"/>
    <cellStyle name="20% - Accent3 30 2" xfId="11579"/>
    <cellStyle name="20% - Accent3 30 2 2" xfId="16741"/>
    <cellStyle name="20% - Accent3 30 2 2 2" xfId="21811"/>
    <cellStyle name="20% - Accent3 30 2 2 2 2" xfId="37289"/>
    <cellStyle name="20% - Accent3 30 2 2 3" xfId="26957"/>
    <cellStyle name="20% - Accent3 30 2 2 3 2" xfId="42442"/>
    <cellStyle name="20% - Accent3 30 2 2 4" xfId="47608"/>
    <cellStyle name="20% - Accent3 30 2 2 5" xfId="32170"/>
    <cellStyle name="20% - Accent3 30 2 3" xfId="14236"/>
    <cellStyle name="20% - Accent3 30 2 3 2" xfId="34740"/>
    <cellStyle name="20% - Accent3 30 2 4" xfId="19289"/>
    <cellStyle name="20% - Accent3 30 2 4 2" xfId="39876"/>
    <cellStyle name="20% - Accent3 30 2 5" xfId="24394"/>
    <cellStyle name="20% - Accent3 30 2 5 2" xfId="45037"/>
    <cellStyle name="20% - Accent3 30 2 6" xfId="29584"/>
    <cellStyle name="20% - Accent3 30 3" xfId="8730"/>
    <cellStyle name="20% - Accent3 30 3 2" xfId="15151"/>
    <cellStyle name="20% - Accent3 30 3 2 2" xfId="35668"/>
    <cellStyle name="20% - Accent3 30 3 3" xfId="20218"/>
    <cellStyle name="20% - Accent3 30 3 3 2" xfId="40818"/>
    <cellStyle name="20% - Accent3 30 3 4" xfId="25336"/>
    <cellStyle name="20% - Accent3 30 3 4 2" xfId="45984"/>
    <cellStyle name="20% - Accent3 30 3 5" xfId="30513"/>
    <cellStyle name="20% - Accent3 30 4" xfId="12612"/>
    <cellStyle name="20% - Accent3 30 4 2" xfId="33092"/>
    <cellStyle name="20% - Accent3 30 5" xfId="17646"/>
    <cellStyle name="20% - Accent3 30 5 2" xfId="38220"/>
    <cellStyle name="20% - Accent3 30 6" xfId="22738"/>
    <cellStyle name="20% - Accent3 30 6 2" xfId="43380"/>
    <cellStyle name="20% - Accent3 30 7" xfId="28327"/>
    <cellStyle name="20% - Accent3 31" xfId="7893"/>
    <cellStyle name="20% - Accent3 31 2" xfId="11619"/>
    <cellStyle name="20% - Accent3 31 2 2" xfId="16755"/>
    <cellStyle name="20% - Accent3 31 2 2 2" xfId="21825"/>
    <cellStyle name="20% - Accent3 31 2 2 2 2" xfId="37303"/>
    <cellStyle name="20% - Accent3 31 2 2 3" xfId="26971"/>
    <cellStyle name="20% - Accent3 31 2 2 3 2" xfId="42457"/>
    <cellStyle name="20% - Accent3 31 2 2 4" xfId="47623"/>
    <cellStyle name="20% - Accent3 31 2 2 5" xfId="32185"/>
    <cellStyle name="20% - Accent3 31 2 3" xfId="14250"/>
    <cellStyle name="20% - Accent3 31 2 3 2" xfId="34754"/>
    <cellStyle name="20% - Accent3 31 2 4" xfId="19303"/>
    <cellStyle name="20% - Accent3 31 2 4 2" xfId="39891"/>
    <cellStyle name="20% - Accent3 31 2 5" xfId="24409"/>
    <cellStyle name="20% - Accent3 31 2 5 2" xfId="45052"/>
    <cellStyle name="20% - Accent3 31 2 6" xfId="29599"/>
    <cellStyle name="20% - Accent3 31 3" xfId="10276"/>
    <cellStyle name="20% - Accent3 31 3 2" xfId="13136"/>
    <cellStyle name="20% - Accent3 31 3 2 2" xfId="33625"/>
    <cellStyle name="20% - Accent3 31 3 3" xfId="18176"/>
    <cellStyle name="20% - Accent3 31 3 3 2" xfId="38753"/>
    <cellStyle name="20% - Accent3 31 3 4" xfId="23271"/>
    <cellStyle name="20% - Accent3 31 3 4 2" xfId="43914"/>
    <cellStyle name="20% - Accent3 31 3 5" xfId="31047"/>
    <cellStyle name="20% - Accent3 31 4" xfId="7967"/>
    <cellStyle name="20% - Accent3 31 5" xfId="28342"/>
    <cellStyle name="20% - Accent3 32" xfId="7906"/>
    <cellStyle name="20% - Accent3 32 2" xfId="11660"/>
    <cellStyle name="20% - Accent3 32 2 2" xfId="16768"/>
    <cellStyle name="20% - Accent3 32 2 2 2" xfId="21839"/>
    <cellStyle name="20% - Accent3 32 2 2 2 2" xfId="37317"/>
    <cellStyle name="20% - Accent3 32 2 2 3" xfId="26985"/>
    <cellStyle name="20% - Accent3 32 2 2 3 2" xfId="42472"/>
    <cellStyle name="20% - Accent3 32 2 2 4" xfId="47638"/>
    <cellStyle name="20% - Accent3 32 2 2 5" xfId="32200"/>
    <cellStyle name="20% - Accent3 32 2 3" xfId="14264"/>
    <cellStyle name="20% - Accent3 32 2 3 2" xfId="34768"/>
    <cellStyle name="20% - Accent3 32 2 4" xfId="19317"/>
    <cellStyle name="20% - Accent3 32 2 4 2" xfId="39906"/>
    <cellStyle name="20% - Accent3 32 2 5" xfId="24424"/>
    <cellStyle name="20% - Accent3 32 2 5 2" xfId="45067"/>
    <cellStyle name="20% - Accent3 32 2 6" xfId="29614"/>
    <cellStyle name="20% - Accent3 32 3" xfId="10317"/>
    <cellStyle name="20% - Accent3 32 3 2" xfId="15180"/>
    <cellStyle name="20% - Accent3 32 3 2 2" xfId="35697"/>
    <cellStyle name="20% - Accent3 32 3 3" xfId="20247"/>
    <cellStyle name="20% - Accent3 32 3 3 2" xfId="40847"/>
    <cellStyle name="20% - Accent3 32 3 4" xfId="25365"/>
    <cellStyle name="20% - Accent3 32 3 4 2" xfId="46013"/>
    <cellStyle name="20% - Accent3 32 3 5" xfId="31062"/>
    <cellStyle name="20% - Accent3 32 4" xfId="13150"/>
    <cellStyle name="20% - Accent3 32 4 2" xfId="33639"/>
    <cellStyle name="20% - Accent3 32 5" xfId="18190"/>
    <cellStyle name="20% - Accent3 32 5 2" xfId="38768"/>
    <cellStyle name="20% - Accent3 32 6" xfId="23286"/>
    <cellStyle name="20% - Accent3 32 6 2" xfId="43929"/>
    <cellStyle name="20% - Accent3 32 7" xfId="28357"/>
    <cellStyle name="20% - Accent3 33" xfId="7919"/>
    <cellStyle name="20% - Accent3 33 2" xfId="11701"/>
    <cellStyle name="20% - Accent3 33 2 2" xfId="16781"/>
    <cellStyle name="20% - Accent3 33 2 2 2" xfId="21853"/>
    <cellStyle name="20% - Accent3 33 2 2 2 2" xfId="37331"/>
    <cellStyle name="20% - Accent3 33 2 2 3" xfId="26999"/>
    <cellStyle name="20% - Accent3 33 2 2 3 2" xfId="42487"/>
    <cellStyle name="20% - Accent3 33 2 2 4" xfId="47653"/>
    <cellStyle name="20% - Accent3 33 2 2 5" xfId="32215"/>
    <cellStyle name="20% - Accent3 33 2 3" xfId="14278"/>
    <cellStyle name="20% - Accent3 33 2 3 2" xfId="34782"/>
    <cellStyle name="20% - Accent3 33 2 4" xfId="19331"/>
    <cellStyle name="20% - Accent3 33 2 4 2" xfId="39921"/>
    <cellStyle name="20% - Accent3 33 2 5" xfId="24439"/>
    <cellStyle name="20% - Accent3 33 2 5 2" xfId="45082"/>
    <cellStyle name="20% - Accent3 33 2 6" xfId="29629"/>
    <cellStyle name="20% - Accent3 33 3" xfId="10358"/>
    <cellStyle name="20% - Accent3 33 3 2" xfId="15193"/>
    <cellStyle name="20% - Accent3 33 3 2 2" xfId="35710"/>
    <cellStyle name="20% - Accent3 33 3 3" xfId="20260"/>
    <cellStyle name="20% - Accent3 33 3 3 2" xfId="40860"/>
    <cellStyle name="20% - Accent3 33 3 4" xfId="25378"/>
    <cellStyle name="20% - Accent3 33 3 4 2" xfId="46026"/>
    <cellStyle name="20% - Accent3 33 3 5" xfId="31077"/>
    <cellStyle name="20% - Accent3 33 4" xfId="13164"/>
    <cellStyle name="20% - Accent3 33 4 2" xfId="33653"/>
    <cellStyle name="20% - Accent3 33 5" xfId="18204"/>
    <cellStyle name="20% - Accent3 33 5 2" xfId="38783"/>
    <cellStyle name="20% - Accent3 33 6" xfId="23301"/>
    <cellStyle name="20% - Accent3 33 6 2" xfId="43944"/>
    <cellStyle name="20% - Accent3 33 7" xfId="28372"/>
    <cellStyle name="20% - Accent3 34" xfId="10399"/>
    <cellStyle name="20% - Accent3 34 2" xfId="11742"/>
    <cellStyle name="20% - Accent3 34 2 2" xfId="16794"/>
    <cellStyle name="20% - Accent3 34 2 2 2" xfId="21867"/>
    <cellStyle name="20% - Accent3 34 2 2 2 2" xfId="37345"/>
    <cellStyle name="20% - Accent3 34 2 2 3" xfId="27013"/>
    <cellStyle name="20% - Accent3 34 2 2 3 2" xfId="42502"/>
    <cellStyle name="20% - Accent3 34 2 2 4" xfId="47668"/>
    <cellStyle name="20% - Accent3 34 2 2 5" xfId="32230"/>
    <cellStyle name="20% - Accent3 34 2 3" xfId="14292"/>
    <cellStyle name="20% - Accent3 34 2 3 2" xfId="34796"/>
    <cellStyle name="20% - Accent3 34 2 4" xfId="19345"/>
    <cellStyle name="20% - Accent3 34 2 4 2" xfId="39936"/>
    <cellStyle name="20% - Accent3 34 2 5" xfId="24454"/>
    <cellStyle name="20% - Accent3 34 2 5 2" xfId="45097"/>
    <cellStyle name="20% - Accent3 34 2 6" xfId="29644"/>
    <cellStyle name="20% - Accent3 34 3" xfId="15684"/>
    <cellStyle name="20% - Accent3 34 3 2" xfId="20752"/>
    <cellStyle name="20% - Accent3 34 3 2 2" xfId="36214"/>
    <cellStyle name="20% - Accent3 34 3 3" xfId="25882"/>
    <cellStyle name="20% - Accent3 34 3 3 2" xfId="41364"/>
    <cellStyle name="20% - Accent3 34 3 4" xfId="46530"/>
    <cellStyle name="20% - Accent3 34 3 5" xfId="31092"/>
    <cellStyle name="20% - Accent3 34 4" xfId="13178"/>
    <cellStyle name="20% - Accent3 34 4 2" xfId="33667"/>
    <cellStyle name="20% - Accent3 34 5" xfId="18218"/>
    <cellStyle name="20% - Accent3 34 5 2" xfId="38798"/>
    <cellStyle name="20% - Accent3 34 6" xfId="23316"/>
    <cellStyle name="20% - Accent3 34 6 2" xfId="43959"/>
    <cellStyle name="20% - Accent3 34 7" xfId="28387"/>
    <cellStyle name="20% - Accent3 35" xfId="10440"/>
    <cellStyle name="20% - Accent3 35 2" xfId="11783"/>
    <cellStyle name="20% - Accent3 35 2 2" xfId="16807"/>
    <cellStyle name="20% - Accent3 35 2 2 2" xfId="21881"/>
    <cellStyle name="20% - Accent3 35 2 2 2 2" xfId="37359"/>
    <cellStyle name="20% - Accent3 35 2 2 3" xfId="27027"/>
    <cellStyle name="20% - Accent3 35 2 2 3 2" xfId="42516"/>
    <cellStyle name="20% - Accent3 35 2 2 4" xfId="47682"/>
    <cellStyle name="20% - Accent3 35 2 2 5" xfId="32244"/>
    <cellStyle name="20% - Accent3 35 2 3" xfId="14306"/>
    <cellStyle name="20% - Accent3 35 2 3 2" xfId="34810"/>
    <cellStyle name="20% - Accent3 35 2 4" xfId="19359"/>
    <cellStyle name="20% - Accent3 35 2 4 2" xfId="39950"/>
    <cellStyle name="20% - Accent3 35 2 5" xfId="24468"/>
    <cellStyle name="20% - Accent3 35 2 5 2" xfId="45111"/>
    <cellStyle name="20% - Accent3 35 2 6" xfId="29658"/>
    <cellStyle name="20% - Accent3 35 3" xfId="15698"/>
    <cellStyle name="20% - Accent3 35 3 2" xfId="20765"/>
    <cellStyle name="20% - Accent3 35 3 2 2" xfId="36228"/>
    <cellStyle name="20% - Accent3 35 3 3" xfId="25896"/>
    <cellStyle name="20% - Accent3 35 3 3 2" xfId="41378"/>
    <cellStyle name="20% - Accent3 35 3 4" xfId="46544"/>
    <cellStyle name="20% - Accent3 35 3 5" xfId="31106"/>
    <cellStyle name="20% - Accent3 35 4" xfId="13191"/>
    <cellStyle name="20% - Accent3 35 4 2" xfId="33680"/>
    <cellStyle name="20% - Accent3 35 5" xfId="18231"/>
    <cellStyle name="20% - Accent3 35 5 2" xfId="38812"/>
    <cellStyle name="20% - Accent3 35 6" xfId="23330"/>
    <cellStyle name="20% - Accent3 35 6 2" xfId="43973"/>
    <cellStyle name="20% - Accent3 35 7" xfId="28401"/>
    <cellStyle name="20% - Accent3 36" xfId="11804"/>
    <cellStyle name="20% - Accent3 36 2" xfId="16820"/>
    <cellStyle name="20% - Accent3 36 2 2" xfId="21895"/>
    <cellStyle name="20% - Accent3 36 2 2 2" xfId="37373"/>
    <cellStyle name="20% - Accent3 36 2 3" xfId="27041"/>
    <cellStyle name="20% - Accent3 36 2 3 2" xfId="42530"/>
    <cellStyle name="20% - Accent3 36 2 4" xfId="47696"/>
    <cellStyle name="20% - Accent3 36 2 5" xfId="32259"/>
    <cellStyle name="20% - Accent3 36 3" xfId="14320"/>
    <cellStyle name="20% - Accent3 36 3 2" xfId="34825"/>
    <cellStyle name="20% - Accent3 36 4" xfId="19374"/>
    <cellStyle name="20% - Accent3 36 4 2" xfId="39965"/>
    <cellStyle name="20% - Accent3 36 5" xfId="24483"/>
    <cellStyle name="20% - Accent3 36 5 2" xfId="45126"/>
    <cellStyle name="20% - Accent3 36 6" xfId="29673"/>
    <cellStyle name="20% - Accent3 37" xfId="11818"/>
    <cellStyle name="20% - Accent3 37 2" xfId="16834"/>
    <cellStyle name="20% - Accent3 37 2 2" xfId="21908"/>
    <cellStyle name="20% - Accent3 37 2 2 2" xfId="37387"/>
    <cellStyle name="20% - Accent3 37 2 3" xfId="27055"/>
    <cellStyle name="20% - Accent3 37 2 3 2" xfId="42544"/>
    <cellStyle name="20% - Accent3 37 2 4" xfId="47710"/>
    <cellStyle name="20% - Accent3 37 2 5" xfId="32274"/>
    <cellStyle name="20% - Accent3 37 3" xfId="14334"/>
    <cellStyle name="20% - Accent3 37 3 2" xfId="34839"/>
    <cellStyle name="20% - Accent3 37 4" xfId="19388"/>
    <cellStyle name="20% - Accent3 37 4 2" xfId="39979"/>
    <cellStyle name="20% - Accent3 37 5" xfId="24497"/>
    <cellStyle name="20% - Accent3 37 5 2" xfId="45141"/>
    <cellStyle name="20% - Accent3 37 6" xfId="29688"/>
    <cellStyle name="20% - Accent3 38" xfId="11831"/>
    <cellStyle name="20% - Accent3 38 2" xfId="16847"/>
    <cellStyle name="20% - Accent3 38 2 2" xfId="21921"/>
    <cellStyle name="20% - Accent3 38 2 2 2" xfId="37400"/>
    <cellStyle name="20% - Accent3 38 2 3" xfId="27068"/>
    <cellStyle name="20% - Accent3 38 2 3 2" xfId="42558"/>
    <cellStyle name="20% - Accent3 38 2 4" xfId="47724"/>
    <cellStyle name="20% - Accent3 38 2 5" xfId="32288"/>
    <cellStyle name="20% - Accent3 38 3" xfId="14347"/>
    <cellStyle name="20% - Accent3 38 3 2" xfId="34852"/>
    <cellStyle name="20% - Accent3 38 4" xfId="19401"/>
    <cellStyle name="20% - Accent3 38 4 2" xfId="39993"/>
    <cellStyle name="20% - Accent3 38 5" xfId="24511"/>
    <cellStyle name="20% - Accent3 38 5 2" xfId="45155"/>
    <cellStyle name="20% - Accent3 38 6" xfId="29702"/>
    <cellStyle name="20% - Accent3 39" xfId="7932"/>
    <cellStyle name="20% - Accent3 39 2" xfId="14379"/>
    <cellStyle name="20% - Accent3 39 2 2" xfId="34883"/>
    <cellStyle name="20% - Accent3 39 3" xfId="19432"/>
    <cellStyle name="20% - Accent3 39 3 2" xfId="40024"/>
    <cellStyle name="20% - Accent3 39 4" xfId="24542"/>
    <cellStyle name="20% - Accent3 39 4 2" xfId="45187"/>
    <cellStyle name="20% - Accent3 39 5" xfId="29716"/>
    <cellStyle name="20% - Accent3 4" xfId="167"/>
    <cellStyle name="20% - Accent3 4 10" xfId="27190"/>
    <cellStyle name="20% - Accent3 4 2" xfId="6785"/>
    <cellStyle name="20% - Accent3 4 2 2" xfId="10845"/>
    <cellStyle name="20% - Accent3 4 2 2 2" xfId="15989"/>
    <cellStyle name="20% - Accent3 4 2 2 2 2" xfId="21058"/>
    <cellStyle name="20% - Accent3 4 2 2 2 2 2" xfId="36522"/>
    <cellStyle name="20% - Accent3 4 2 2 2 3" xfId="26190"/>
    <cellStyle name="20% - Accent3 4 2 2 2 3 2" xfId="41675"/>
    <cellStyle name="20% - Accent3 4 2 2 2 4" xfId="46841"/>
    <cellStyle name="20% - Accent3 4 2 2 2 5" xfId="31403"/>
    <cellStyle name="20% - Accent3 4 2 2 3" xfId="13484"/>
    <cellStyle name="20% - Accent3 4 2 2 3 2" xfId="33973"/>
    <cellStyle name="20% - Accent3 4 2 2 4" xfId="18524"/>
    <cellStyle name="20% - Accent3 4 2 2 4 2" xfId="39109"/>
    <cellStyle name="20% - Accent3 4 2 2 5" xfId="23627"/>
    <cellStyle name="20% - Accent3 4 2 2 5 2" xfId="44270"/>
    <cellStyle name="20% - Accent3 4 2 2 6" xfId="28698"/>
    <cellStyle name="20% - Accent3 4 2 3" xfId="8372"/>
    <cellStyle name="20% - Accent3 4 2 3 2" xfId="14782"/>
    <cellStyle name="20% - Accent3 4 2 3 2 2" xfId="35294"/>
    <cellStyle name="20% - Accent3 4 2 3 3" xfId="19844"/>
    <cellStyle name="20% - Accent3 4 2 3 3 2" xfId="40437"/>
    <cellStyle name="20% - Accent3 4 2 3 4" xfId="24955"/>
    <cellStyle name="20% - Accent3 4 2 3 4 2" xfId="45603"/>
    <cellStyle name="20% - Accent3 4 2 3 5" xfId="30132"/>
    <cellStyle name="20% - Accent3 4 2 4" xfId="12244"/>
    <cellStyle name="20% - Accent3 4 2 4 2" xfId="32718"/>
    <cellStyle name="20% - Accent3 4 2 5" xfId="17276"/>
    <cellStyle name="20% - Accent3 4 2 5 2" xfId="37839"/>
    <cellStyle name="20% - Accent3 4 2 6" xfId="22358"/>
    <cellStyle name="20% - Accent3 4 2 6 2" xfId="42999"/>
    <cellStyle name="20% - Accent3 4 2 7" xfId="27442"/>
    <cellStyle name="20% - Accent3 4 3" xfId="8994"/>
    <cellStyle name="20% - Accent3 4 3 2" xfId="11111"/>
    <cellStyle name="20% - Accent3 4 3 2 2" xfId="16280"/>
    <cellStyle name="20% - Accent3 4 3 2 2 2" xfId="21349"/>
    <cellStyle name="20% - Accent3 4 3 2 2 2 2" xfId="36819"/>
    <cellStyle name="20% - Accent3 4 3 2 2 3" xfId="26487"/>
    <cellStyle name="20% - Accent3 4 3 2 2 3 2" xfId="41972"/>
    <cellStyle name="20% - Accent3 4 3 2 2 4" xfId="47138"/>
    <cellStyle name="20% - Accent3 4 3 2 2 5" xfId="31700"/>
    <cellStyle name="20% - Accent3 4 3 2 3" xfId="13775"/>
    <cellStyle name="20% - Accent3 4 3 2 3 2" xfId="34270"/>
    <cellStyle name="20% - Accent3 4 3 2 4" xfId="18820"/>
    <cellStyle name="20% - Accent3 4 3 2 4 2" xfId="39406"/>
    <cellStyle name="20% - Accent3 4 3 2 5" xfId="23924"/>
    <cellStyle name="20% - Accent3 4 3 2 5 2" xfId="44567"/>
    <cellStyle name="20% - Accent3 4 3 2 6" xfId="29114"/>
    <cellStyle name="20% - Accent3 4 3 3" xfId="15245"/>
    <cellStyle name="20% - Accent3 4 3 3 2" xfId="20314"/>
    <cellStyle name="20% - Accent3 4 3 3 2 2" xfId="35766"/>
    <cellStyle name="20% - Accent3 4 3 3 3" xfId="25434"/>
    <cellStyle name="20% - Accent3 4 3 3 3 2" xfId="40916"/>
    <cellStyle name="20% - Accent3 4 3 3 4" xfId="46082"/>
    <cellStyle name="20% - Accent3 4 3 3 5" xfId="30603"/>
    <cellStyle name="20% - Accent3 4 3 4" xfId="12699"/>
    <cellStyle name="20% - Accent3 4 3 4 2" xfId="33181"/>
    <cellStyle name="20% - Accent3 4 3 5" xfId="17733"/>
    <cellStyle name="20% - Accent3 4 3 5 2" xfId="38309"/>
    <cellStyle name="20% - Accent3 4 3 6" xfId="22827"/>
    <cellStyle name="20% - Accent3 4 3 6 2" xfId="43470"/>
    <cellStyle name="20% - Accent3 4 3 7" xfId="27857"/>
    <cellStyle name="20% - Accent3 4 4" xfId="9518"/>
    <cellStyle name="20% - Accent3 4 4 2" xfId="11313"/>
    <cellStyle name="20% - Accent3 4 4 2 2" xfId="16489"/>
    <cellStyle name="20% - Accent3 4 4 2 2 2" xfId="21558"/>
    <cellStyle name="20% - Accent3 4 4 2 2 2 2" xfId="37032"/>
    <cellStyle name="20% - Accent3 4 4 2 2 3" xfId="26700"/>
    <cellStyle name="20% - Accent3 4 4 2 2 3 2" xfId="42185"/>
    <cellStyle name="20% - Accent3 4 4 2 2 4" xfId="47351"/>
    <cellStyle name="20% - Accent3 4 4 2 2 5" xfId="31913"/>
    <cellStyle name="20% - Accent3 4 4 2 3" xfId="13984"/>
    <cellStyle name="20% - Accent3 4 4 2 3 2" xfId="34483"/>
    <cellStyle name="20% - Accent3 4 4 2 4" xfId="19033"/>
    <cellStyle name="20% - Accent3 4 4 2 4 2" xfId="39619"/>
    <cellStyle name="20% - Accent3 4 4 2 5" xfId="24137"/>
    <cellStyle name="20% - Accent3 4 4 2 5 2" xfId="44780"/>
    <cellStyle name="20% - Accent3 4 4 2 6" xfId="29327"/>
    <cellStyle name="20% - Accent3 4 4 3" xfId="15430"/>
    <cellStyle name="20% - Accent3 4 4 3 2" xfId="20499"/>
    <cellStyle name="20% - Accent3 4 4 3 2 2" xfId="35954"/>
    <cellStyle name="20% - Accent3 4 4 3 3" xfId="25622"/>
    <cellStyle name="20% - Accent3 4 4 3 3 2" xfId="41104"/>
    <cellStyle name="20% - Accent3 4 4 3 4" xfId="46270"/>
    <cellStyle name="20% - Accent3 4 4 3 5" xfId="30791"/>
    <cellStyle name="20% - Accent3 4 4 4" xfId="12884"/>
    <cellStyle name="20% - Accent3 4 4 4 2" xfId="33369"/>
    <cellStyle name="20% - Accent3 4 4 5" xfId="17921"/>
    <cellStyle name="20% - Accent3 4 4 5 2" xfId="38497"/>
    <cellStyle name="20% - Accent3 4 4 6" xfId="23015"/>
    <cellStyle name="20% - Accent3 4 4 6 2" xfId="43658"/>
    <cellStyle name="20% - Accent3 4 4 7" xfId="28070"/>
    <cellStyle name="20% - Accent3 4 5" xfId="10551"/>
    <cellStyle name="20% - Accent3 4 5 2" xfId="15742"/>
    <cellStyle name="20% - Accent3 4 5 2 2" xfId="20808"/>
    <cellStyle name="20% - Accent3 4 5 2 2 2" xfId="36272"/>
    <cellStyle name="20% - Accent3 4 5 2 3" xfId="25940"/>
    <cellStyle name="20% - Accent3 4 5 2 3 2" xfId="41422"/>
    <cellStyle name="20% - Accent3 4 5 2 4" xfId="46588"/>
    <cellStyle name="20% - Accent3 4 5 2 5" xfId="31150"/>
    <cellStyle name="20% - Accent3 4 5 3" xfId="13234"/>
    <cellStyle name="20% - Accent3 4 5 3 2" xfId="33723"/>
    <cellStyle name="20% - Accent3 4 5 4" xfId="18274"/>
    <cellStyle name="20% - Accent3 4 5 4 2" xfId="38856"/>
    <cellStyle name="20% - Accent3 4 5 5" xfId="23374"/>
    <cellStyle name="20% - Accent3 4 5 5 2" xfId="44017"/>
    <cellStyle name="20% - Accent3 4 5 6" xfId="28445"/>
    <cellStyle name="20% - Accent3 4 6" xfId="8017"/>
    <cellStyle name="20% - Accent3 4 6 2" xfId="14426"/>
    <cellStyle name="20% - Accent3 4 6 2 2" xfId="34930"/>
    <cellStyle name="20% - Accent3 4 6 3" xfId="19480"/>
    <cellStyle name="20% - Accent3 4 6 3 2" xfId="40071"/>
    <cellStyle name="20% - Accent3 4 6 4" xfId="24589"/>
    <cellStyle name="20% - Accent3 4 6 4 2" xfId="45234"/>
    <cellStyle name="20% - Accent3 4 6 5" xfId="29763"/>
    <cellStyle name="20% - Accent3 4 7" xfId="11890"/>
    <cellStyle name="20% - Accent3 4 7 2" xfId="32362"/>
    <cellStyle name="20% - Accent3 4 8" xfId="16920"/>
    <cellStyle name="20% - Accent3 4 8 2" xfId="37473"/>
    <cellStyle name="20% - Accent3 4 9" xfId="21994"/>
    <cellStyle name="20% - Accent3 4 9 2" xfId="42631"/>
    <cellStyle name="20% - Accent3 40" xfId="16860"/>
    <cellStyle name="20% - Accent3 40 2" xfId="21934"/>
    <cellStyle name="20% - Accent3 40 2 2" xfId="37413"/>
    <cellStyle name="20% - Accent3 40 3" xfId="27081"/>
    <cellStyle name="20% - Accent3 40 3 2" xfId="42571"/>
    <cellStyle name="20% - Accent3 40 4" xfId="47737"/>
    <cellStyle name="20% - Accent3 40 5" xfId="32302"/>
    <cellStyle name="20% - Accent3 41" xfId="11844"/>
    <cellStyle name="20% - Accent3 41 2" xfId="32315"/>
    <cellStyle name="20% - Accent3 42" xfId="16873"/>
    <cellStyle name="20% - Accent3 42 2" xfId="37426"/>
    <cellStyle name="20% - Accent3 43" xfId="21947"/>
    <cellStyle name="20% - Accent3 43 2" xfId="42584"/>
    <cellStyle name="20% - Accent3 44" xfId="27094"/>
    <cellStyle name="20% - Accent3 44 2" xfId="47750"/>
    <cellStyle name="20% - Accent3 45" xfId="27140"/>
    <cellStyle name="20% - Accent3 46" xfId="27107"/>
    <cellStyle name="20% - Accent3 47" xfId="47763"/>
    <cellStyle name="20% - Accent3 5" xfId="72"/>
    <cellStyle name="20% - Accent3 5 10" xfId="27204"/>
    <cellStyle name="20% - Accent3 5 2" xfId="6825"/>
    <cellStyle name="20% - Accent3 5 2 2" xfId="10858"/>
    <cellStyle name="20% - Accent3 5 2 2 2" xfId="16003"/>
    <cellStyle name="20% - Accent3 5 2 2 2 2" xfId="21072"/>
    <cellStyle name="20% - Accent3 5 2 2 2 2 2" xfId="36537"/>
    <cellStyle name="20% - Accent3 5 2 2 2 3" xfId="26205"/>
    <cellStyle name="20% - Accent3 5 2 2 2 3 2" xfId="41690"/>
    <cellStyle name="20% - Accent3 5 2 2 2 4" xfId="46856"/>
    <cellStyle name="20% - Accent3 5 2 2 2 5" xfId="31418"/>
    <cellStyle name="20% - Accent3 5 2 2 3" xfId="13498"/>
    <cellStyle name="20% - Accent3 5 2 2 3 2" xfId="33988"/>
    <cellStyle name="20% - Accent3 5 2 2 4" xfId="18538"/>
    <cellStyle name="20% - Accent3 5 2 2 4 2" xfId="39124"/>
    <cellStyle name="20% - Accent3 5 2 2 5" xfId="23642"/>
    <cellStyle name="20% - Accent3 5 2 2 5 2" xfId="44285"/>
    <cellStyle name="20% - Accent3 5 2 2 6" xfId="28713"/>
    <cellStyle name="20% - Accent3 5 2 3" xfId="8386"/>
    <cellStyle name="20% - Accent3 5 2 3 2" xfId="14796"/>
    <cellStyle name="20% - Accent3 5 2 3 2 2" xfId="35309"/>
    <cellStyle name="20% - Accent3 5 2 3 3" xfId="19859"/>
    <cellStyle name="20% - Accent3 5 2 3 3 2" xfId="40452"/>
    <cellStyle name="20% - Accent3 5 2 3 4" xfId="24970"/>
    <cellStyle name="20% - Accent3 5 2 3 4 2" xfId="45618"/>
    <cellStyle name="20% - Accent3 5 2 3 5" xfId="30147"/>
    <cellStyle name="20% - Accent3 5 2 4" xfId="12258"/>
    <cellStyle name="20% - Accent3 5 2 4 2" xfId="32733"/>
    <cellStyle name="20% - Accent3 5 2 5" xfId="17290"/>
    <cellStyle name="20% - Accent3 5 2 5 2" xfId="37854"/>
    <cellStyle name="20% - Accent3 5 2 6" xfId="22373"/>
    <cellStyle name="20% - Accent3 5 2 6 2" xfId="43014"/>
    <cellStyle name="20% - Accent3 5 2 7" xfId="27457"/>
    <cellStyle name="20% - Accent3 5 3" xfId="8863"/>
    <cellStyle name="20% - Accent3 5 3 2" xfId="11125"/>
    <cellStyle name="20% - Accent3 5 3 2 2" xfId="16294"/>
    <cellStyle name="20% - Accent3 5 3 2 2 2" xfId="21363"/>
    <cellStyle name="20% - Accent3 5 3 2 2 2 2" xfId="36834"/>
    <cellStyle name="20% - Accent3 5 3 2 2 3" xfId="26502"/>
    <cellStyle name="20% - Accent3 5 3 2 2 3 2" xfId="41987"/>
    <cellStyle name="20% - Accent3 5 3 2 2 4" xfId="47153"/>
    <cellStyle name="20% - Accent3 5 3 2 2 5" xfId="31715"/>
    <cellStyle name="20% - Accent3 5 3 2 3" xfId="13789"/>
    <cellStyle name="20% - Accent3 5 3 2 3 2" xfId="34285"/>
    <cellStyle name="20% - Accent3 5 3 2 4" xfId="18835"/>
    <cellStyle name="20% - Accent3 5 3 2 4 2" xfId="39421"/>
    <cellStyle name="20% - Accent3 5 3 2 5" xfId="23939"/>
    <cellStyle name="20% - Accent3 5 3 2 5 2" xfId="44582"/>
    <cellStyle name="20% - Accent3 5 3 2 6" xfId="29129"/>
    <cellStyle name="20% - Accent3 5 3 3" xfId="14358"/>
    <cellStyle name="20% - Accent3 5 3 3 2" xfId="19412"/>
    <cellStyle name="20% - Accent3 5 3 3 2 2" xfId="34863"/>
    <cellStyle name="20% - Accent3 5 3 3 3" xfId="24522"/>
    <cellStyle name="20% - Accent3 5 3 3 3 2" xfId="40004"/>
    <cellStyle name="20% - Accent3 5 3 3 4" xfId="45166"/>
    <cellStyle name="20% - Accent3 5 3 3 5" xfId="30566"/>
    <cellStyle name="20% - Accent3 5 3 4" xfId="12663"/>
    <cellStyle name="20% - Accent3 5 3 4 2" xfId="33144"/>
    <cellStyle name="20% - Accent3 5 3 5" xfId="17697"/>
    <cellStyle name="20% - Accent3 5 3 5 2" xfId="38272"/>
    <cellStyle name="20% - Accent3 5 3 6" xfId="22790"/>
    <cellStyle name="20% - Accent3 5 3 6 2" xfId="43433"/>
    <cellStyle name="20% - Accent3 5 3 7" xfId="27872"/>
    <cellStyle name="20% - Accent3 5 4" xfId="9530"/>
    <cellStyle name="20% - Accent3 5 4 2" xfId="11316"/>
    <cellStyle name="20% - Accent3 5 4 2 2" xfId="16492"/>
    <cellStyle name="20% - Accent3 5 4 2 2 2" xfId="21561"/>
    <cellStyle name="20% - Accent3 5 4 2 2 2 2" xfId="37035"/>
    <cellStyle name="20% - Accent3 5 4 2 2 3" xfId="26703"/>
    <cellStyle name="20% - Accent3 5 4 2 2 3 2" xfId="42188"/>
    <cellStyle name="20% - Accent3 5 4 2 2 4" xfId="47354"/>
    <cellStyle name="20% - Accent3 5 4 2 2 5" xfId="31916"/>
    <cellStyle name="20% - Accent3 5 4 2 3" xfId="13987"/>
    <cellStyle name="20% - Accent3 5 4 2 3 2" xfId="34486"/>
    <cellStyle name="20% - Accent3 5 4 2 4" xfId="19036"/>
    <cellStyle name="20% - Accent3 5 4 2 4 2" xfId="39622"/>
    <cellStyle name="20% - Accent3 5 4 2 5" xfId="24140"/>
    <cellStyle name="20% - Accent3 5 4 2 5 2" xfId="44783"/>
    <cellStyle name="20% - Accent3 5 4 2 6" xfId="29330"/>
    <cellStyle name="20% - Accent3 5 4 3" xfId="15433"/>
    <cellStyle name="20% - Accent3 5 4 3 2" xfId="20502"/>
    <cellStyle name="20% - Accent3 5 4 3 2 2" xfId="35957"/>
    <cellStyle name="20% - Accent3 5 4 3 3" xfId="25625"/>
    <cellStyle name="20% - Accent3 5 4 3 3 2" xfId="41107"/>
    <cellStyle name="20% - Accent3 5 4 3 4" xfId="46273"/>
    <cellStyle name="20% - Accent3 5 4 3 5" xfId="30794"/>
    <cellStyle name="20% - Accent3 5 4 4" xfId="12887"/>
    <cellStyle name="20% - Accent3 5 4 4 2" xfId="33372"/>
    <cellStyle name="20% - Accent3 5 4 5" xfId="17924"/>
    <cellStyle name="20% - Accent3 5 4 5 2" xfId="38500"/>
    <cellStyle name="20% - Accent3 5 4 6" xfId="23018"/>
    <cellStyle name="20% - Accent3 5 4 6 2" xfId="43661"/>
    <cellStyle name="20% - Accent3 5 4 7" xfId="28073"/>
    <cellStyle name="20% - Accent3 5 5" xfId="10564"/>
    <cellStyle name="20% - Accent3 5 5 2" xfId="15756"/>
    <cellStyle name="20% - Accent3 5 5 2 2" xfId="20822"/>
    <cellStyle name="20% - Accent3 5 5 2 2 2" xfId="36286"/>
    <cellStyle name="20% - Accent3 5 5 2 3" xfId="25954"/>
    <cellStyle name="20% - Accent3 5 5 2 3 2" xfId="41437"/>
    <cellStyle name="20% - Accent3 5 5 2 4" xfId="46603"/>
    <cellStyle name="20% - Accent3 5 5 2 5" xfId="31165"/>
    <cellStyle name="20% - Accent3 5 5 3" xfId="13248"/>
    <cellStyle name="20% - Accent3 5 5 3 2" xfId="33737"/>
    <cellStyle name="20% - Accent3 5 5 4" xfId="18288"/>
    <cellStyle name="20% - Accent3 5 5 4 2" xfId="38871"/>
    <cellStyle name="20% - Accent3 5 5 5" xfId="23389"/>
    <cellStyle name="20% - Accent3 5 5 5 2" xfId="44032"/>
    <cellStyle name="20% - Accent3 5 5 6" xfId="28460"/>
    <cellStyle name="20% - Accent3 5 6" xfId="8031"/>
    <cellStyle name="20% - Accent3 5 6 2" xfId="14440"/>
    <cellStyle name="20% - Accent3 5 6 2 2" xfId="34944"/>
    <cellStyle name="20% - Accent3 5 6 3" xfId="19494"/>
    <cellStyle name="20% - Accent3 5 6 3 2" xfId="40085"/>
    <cellStyle name="20% - Accent3 5 6 4" xfId="24603"/>
    <cellStyle name="20% - Accent3 5 6 4 2" xfId="45249"/>
    <cellStyle name="20% - Accent3 5 6 5" xfId="29778"/>
    <cellStyle name="20% - Accent3 5 7" xfId="11904"/>
    <cellStyle name="20% - Accent3 5 7 2" xfId="32376"/>
    <cellStyle name="20% - Accent3 5 8" xfId="16934"/>
    <cellStyle name="20% - Accent3 5 8 2" xfId="37487"/>
    <cellStyle name="20% - Accent3 5 9" xfId="22008"/>
    <cellStyle name="20% - Accent3 5 9 2" xfId="42646"/>
    <cellStyle name="20% - Accent3 6" xfId="5836"/>
    <cellStyle name="20% - Accent3 6 10" xfId="27218"/>
    <cellStyle name="20% - Accent3 6 2" xfId="6864"/>
    <cellStyle name="20% - Accent3 6 2 2" xfId="10871"/>
    <cellStyle name="20% - Accent3 6 2 2 2" xfId="16017"/>
    <cellStyle name="20% - Accent3 6 2 2 2 2" xfId="21086"/>
    <cellStyle name="20% - Accent3 6 2 2 2 2 2" xfId="36551"/>
    <cellStyle name="20% - Accent3 6 2 2 2 3" xfId="26219"/>
    <cellStyle name="20% - Accent3 6 2 2 2 3 2" xfId="41704"/>
    <cellStyle name="20% - Accent3 6 2 2 2 4" xfId="46870"/>
    <cellStyle name="20% - Accent3 6 2 2 2 5" xfId="31432"/>
    <cellStyle name="20% - Accent3 6 2 2 3" xfId="13512"/>
    <cellStyle name="20% - Accent3 6 2 2 3 2" xfId="34002"/>
    <cellStyle name="20% - Accent3 6 2 2 4" xfId="18552"/>
    <cellStyle name="20% - Accent3 6 2 2 4 2" xfId="39138"/>
    <cellStyle name="20% - Accent3 6 2 2 5" xfId="23656"/>
    <cellStyle name="20% - Accent3 6 2 2 5 2" xfId="44299"/>
    <cellStyle name="20% - Accent3 6 2 2 6" xfId="28727"/>
    <cellStyle name="20% - Accent3 6 2 3" xfId="8400"/>
    <cellStyle name="20% - Accent3 6 2 3 2" xfId="14810"/>
    <cellStyle name="20% - Accent3 6 2 3 2 2" xfId="35323"/>
    <cellStyle name="20% - Accent3 6 2 3 3" xfId="19873"/>
    <cellStyle name="20% - Accent3 6 2 3 3 2" xfId="40466"/>
    <cellStyle name="20% - Accent3 6 2 3 4" xfId="24984"/>
    <cellStyle name="20% - Accent3 6 2 3 4 2" xfId="45632"/>
    <cellStyle name="20% - Accent3 6 2 3 5" xfId="30161"/>
    <cellStyle name="20% - Accent3 6 2 4" xfId="12272"/>
    <cellStyle name="20% - Accent3 6 2 4 2" xfId="32747"/>
    <cellStyle name="20% - Accent3 6 2 5" xfId="17304"/>
    <cellStyle name="20% - Accent3 6 2 5 2" xfId="37868"/>
    <cellStyle name="20% - Accent3 6 2 6" xfId="22387"/>
    <cellStyle name="20% - Accent3 6 2 6 2" xfId="43028"/>
    <cellStyle name="20% - Accent3 6 2 7" xfId="27471"/>
    <cellStyle name="20% - Accent3 6 3" xfId="9034"/>
    <cellStyle name="20% - Accent3 6 3 2" xfId="11139"/>
    <cellStyle name="20% - Accent3 6 3 2 2" xfId="16308"/>
    <cellStyle name="20% - Accent3 6 3 2 2 2" xfId="21377"/>
    <cellStyle name="20% - Accent3 6 3 2 2 2 2" xfId="36848"/>
    <cellStyle name="20% - Accent3 6 3 2 2 3" xfId="26516"/>
    <cellStyle name="20% - Accent3 6 3 2 2 3 2" xfId="42001"/>
    <cellStyle name="20% - Accent3 6 3 2 2 4" xfId="47167"/>
    <cellStyle name="20% - Accent3 6 3 2 2 5" xfId="31729"/>
    <cellStyle name="20% - Accent3 6 3 2 3" xfId="13803"/>
    <cellStyle name="20% - Accent3 6 3 2 3 2" xfId="34299"/>
    <cellStyle name="20% - Accent3 6 3 2 4" xfId="18849"/>
    <cellStyle name="20% - Accent3 6 3 2 4 2" xfId="39435"/>
    <cellStyle name="20% - Accent3 6 3 2 5" xfId="23953"/>
    <cellStyle name="20% - Accent3 6 3 2 5 2" xfId="44596"/>
    <cellStyle name="20% - Accent3 6 3 2 6" xfId="29143"/>
    <cellStyle name="20% - Accent3 6 3 3" xfId="15258"/>
    <cellStyle name="20% - Accent3 6 3 3 2" xfId="20327"/>
    <cellStyle name="20% - Accent3 6 3 3 2 2" xfId="35780"/>
    <cellStyle name="20% - Accent3 6 3 3 3" xfId="25448"/>
    <cellStyle name="20% - Accent3 6 3 3 3 2" xfId="40930"/>
    <cellStyle name="20% - Accent3 6 3 3 4" xfId="46096"/>
    <cellStyle name="20% - Accent3 6 3 3 5" xfId="30617"/>
    <cellStyle name="20% - Accent3 6 3 4" xfId="12712"/>
    <cellStyle name="20% - Accent3 6 3 4 2" xfId="33195"/>
    <cellStyle name="20% - Accent3 6 3 5" xfId="17747"/>
    <cellStyle name="20% - Accent3 6 3 5 2" xfId="38323"/>
    <cellStyle name="20% - Accent3 6 3 6" xfId="22841"/>
    <cellStyle name="20% - Accent3 6 3 6 2" xfId="43484"/>
    <cellStyle name="20% - Accent3 6 3 7" xfId="27886"/>
    <cellStyle name="20% - Accent3 6 4" xfId="9525"/>
    <cellStyle name="20% - Accent3 6 4 2" xfId="11315"/>
    <cellStyle name="20% - Accent3 6 4 2 2" xfId="16491"/>
    <cellStyle name="20% - Accent3 6 4 2 2 2" xfId="21560"/>
    <cellStyle name="20% - Accent3 6 4 2 2 2 2" xfId="37034"/>
    <cellStyle name="20% - Accent3 6 4 2 2 3" xfId="26702"/>
    <cellStyle name="20% - Accent3 6 4 2 2 3 2" xfId="42187"/>
    <cellStyle name="20% - Accent3 6 4 2 2 4" xfId="47353"/>
    <cellStyle name="20% - Accent3 6 4 2 2 5" xfId="31915"/>
    <cellStyle name="20% - Accent3 6 4 2 3" xfId="13986"/>
    <cellStyle name="20% - Accent3 6 4 2 3 2" xfId="34485"/>
    <cellStyle name="20% - Accent3 6 4 2 4" xfId="19035"/>
    <cellStyle name="20% - Accent3 6 4 2 4 2" xfId="39621"/>
    <cellStyle name="20% - Accent3 6 4 2 5" xfId="24139"/>
    <cellStyle name="20% - Accent3 6 4 2 5 2" xfId="44782"/>
    <cellStyle name="20% - Accent3 6 4 2 6" xfId="29329"/>
    <cellStyle name="20% - Accent3 6 4 3" xfId="15432"/>
    <cellStyle name="20% - Accent3 6 4 3 2" xfId="20501"/>
    <cellStyle name="20% - Accent3 6 4 3 2 2" xfId="35956"/>
    <cellStyle name="20% - Accent3 6 4 3 3" xfId="25624"/>
    <cellStyle name="20% - Accent3 6 4 3 3 2" xfId="41106"/>
    <cellStyle name="20% - Accent3 6 4 3 4" xfId="46272"/>
    <cellStyle name="20% - Accent3 6 4 3 5" xfId="30793"/>
    <cellStyle name="20% - Accent3 6 4 4" xfId="12886"/>
    <cellStyle name="20% - Accent3 6 4 4 2" xfId="33371"/>
    <cellStyle name="20% - Accent3 6 4 5" xfId="17923"/>
    <cellStyle name="20% - Accent3 6 4 5 2" xfId="38499"/>
    <cellStyle name="20% - Accent3 6 4 6" xfId="23017"/>
    <cellStyle name="20% - Accent3 6 4 6 2" xfId="43660"/>
    <cellStyle name="20% - Accent3 6 4 7" xfId="28072"/>
    <cellStyle name="20% - Accent3 6 5" xfId="10578"/>
    <cellStyle name="20% - Accent3 6 5 2" xfId="15770"/>
    <cellStyle name="20% - Accent3 6 5 2 2" xfId="20836"/>
    <cellStyle name="20% - Accent3 6 5 2 2 2" xfId="36300"/>
    <cellStyle name="20% - Accent3 6 5 2 3" xfId="25968"/>
    <cellStyle name="20% - Accent3 6 5 2 3 2" xfId="41452"/>
    <cellStyle name="20% - Accent3 6 5 2 4" xfId="46618"/>
    <cellStyle name="20% - Accent3 6 5 2 5" xfId="31180"/>
    <cellStyle name="20% - Accent3 6 5 3" xfId="13262"/>
    <cellStyle name="20% - Accent3 6 5 3 2" xfId="33751"/>
    <cellStyle name="20% - Accent3 6 5 4" xfId="18302"/>
    <cellStyle name="20% - Accent3 6 5 4 2" xfId="38886"/>
    <cellStyle name="20% - Accent3 6 5 5" xfId="23404"/>
    <cellStyle name="20% - Accent3 6 5 5 2" xfId="44047"/>
    <cellStyle name="20% - Accent3 6 5 6" xfId="28475"/>
    <cellStyle name="20% - Accent3 6 6" xfId="8045"/>
    <cellStyle name="20% - Accent3 6 6 2" xfId="14454"/>
    <cellStyle name="20% - Accent3 6 6 2 2" xfId="34958"/>
    <cellStyle name="20% - Accent3 6 6 3" xfId="19508"/>
    <cellStyle name="20% - Accent3 6 6 3 2" xfId="40099"/>
    <cellStyle name="20% - Accent3 6 6 4" xfId="24617"/>
    <cellStyle name="20% - Accent3 6 6 4 2" xfId="45263"/>
    <cellStyle name="20% - Accent3 6 6 5" xfId="29792"/>
    <cellStyle name="20% - Accent3 6 7" xfId="11918"/>
    <cellStyle name="20% - Accent3 6 7 2" xfId="32390"/>
    <cellStyle name="20% - Accent3 6 8" xfId="16948"/>
    <cellStyle name="20% - Accent3 6 8 2" xfId="37501"/>
    <cellStyle name="20% - Accent3 6 9" xfId="22022"/>
    <cellStyle name="20% - Accent3 6 9 2" xfId="42660"/>
    <cellStyle name="20% - Accent3 7" xfId="5876"/>
    <cellStyle name="20% - Accent3 7 10" xfId="27233"/>
    <cellStyle name="20% - Accent3 7 2" xfId="6906"/>
    <cellStyle name="20% - Accent3 7 2 2" xfId="10884"/>
    <cellStyle name="20% - Accent3 7 2 2 2" xfId="16032"/>
    <cellStyle name="20% - Accent3 7 2 2 2 2" xfId="21101"/>
    <cellStyle name="20% - Accent3 7 2 2 2 2 2" xfId="36567"/>
    <cellStyle name="20% - Accent3 7 2 2 2 3" xfId="26235"/>
    <cellStyle name="20% - Accent3 7 2 2 2 3 2" xfId="41720"/>
    <cellStyle name="20% - Accent3 7 2 2 2 4" xfId="46886"/>
    <cellStyle name="20% - Accent3 7 2 2 2 5" xfId="31448"/>
    <cellStyle name="20% - Accent3 7 2 2 3" xfId="13527"/>
    <cellStyle name="20% - Accent3 7 2 2 3 2" xfId="34018"/>
    <cellStyle name="20% - Accent3 7 2 2 4" xfId="18568"/>
    <cellStyle name="20% - Accent3 7 2 2 4 2" xfId="39154"/>
    <cellStyle name="20% - Accent3 7 2 2 5" xfId="23672"/>
    <cellStyle name="20% - Accent3 7 2 2 5 2" xfId="44315"/>
    <cellStyle name="20% - Accent3 7 2 2 6" xfId="28743"/>
    <cellStyle name="20% - Accent3 7 2 3" xfId="8414"/>
    <cellStyle name="20% - Accent3 7 2 3 2" xfId="14825"/>
    <cellStyle name="20% - Accent3 7 2 3 2 2" xfId="35339"/>
    <cellStyle name="20% - Accent3 7 2 3 3" xfId="19889"/>
    <cellStyle name="20% - Accent3 7 2 3 3 2" xfId="40482"/>
    <cellStyle name="20% - Accent3 7 2 3 4" xfId="25000"/>
    <cellStyle name="20% - Accent3 7 2 3 4 2" xfId="45648"/>
    <cellStyle name="20% - Accent3 7 2 3 5" xfId="30177"/>
    <cellStyle name="20% - Accent3 7 2 4" xfId="12287"/>
    <cellStyle name="20% - Accent3 7 2 4 2" xfId="32763"/>
    <cellStyle name="20% - Accent3 7 2 5" xfId="17319"/>
    <cellStyle name="20% - Accent3 7 2 5 2" xfId="37884"/>
    <cellStyle name="20% - Accent3 7 2 6" xfId="22403"/>
    <cellStyle name="20% - Accent3 7 2 6 2" xfId="43044"/>
    <cellStyle name="20% - Accent3 7 2 7" xfId="27487"/>
    <cellStyle name="20% - Accent3 7 3" xfId="9052"/>
    <cellStyle name="20% - Accent3 7 3 2" xfId="11154"/>
    <cellStyle name="20% - Accent3 7 3 2 2" xfId="16323"/>
    <cellStyle name="20% - Accent3 7 3 2 2 2" xfId="21392"/>
    <cellStyle name="20% - Accent3 7 3 2 2 2 2" xfId="36864"/>
    <cellStyle name="20% - Accent3 7 3 2 2 3" xfId="26532"/>
    <cellStyle name="20% - Accent3 7 3 2 2 3 2" xfId="42017"/>
    <cellStyle name="20% - Accent3 7 3 2 2 4" xfId="47183"/>
    <cellStyle name="20% - Accent3 7 3 2 2 5" xfId="31745"/>
    <cellStyle name="20% - Accent3 7 3 2 3" xfId="13818"/>
    <cellStyle name="20% - Accent3 7 3 2 3 2" xfId="34315"/>
    <cellStyle name="20% - Accent3 7 3 2 4" xfId="18865"/>
    <cellStyle name="20% - Accent3 7 3 2 4 2" xfId="39451"/>
    <cellStyle name="20% - Accent3 7 3 2 5" xfId="23969"/>
    <cellStyle name="20% - Accent3 7 3 2 5 2" xfId="44612"/>
    <cellStyle name="20% - Accent3 7 3 2 6" xfId="29159"/>
    <cellStyle name="20% - Accent3 7 3 3" xfId="15264"/>
    <cellStyle name="20% - Accent3 7 3 3 2" xfId="20333"/>
    <cellStyle name="20% - Accent3 7 3 3 2 2" xfId="35786"/>
    <cellStyle name="20% - Accent3 7 3 3 3" xfId="25454"/>
    <cellStyle name="20% - Accent3 7 3 3 3 2" xfId="40936"/>
    <cellStyle name="20% - Accent3 7 3 3 4" xfId="46102"/>
    <cellStyle name="20% - Accent3 7 3 3 5" xfId="30623"/>
    <cellStyle name="20% - Accent3 7 3 4" xfId="12718"/>
    <cellStyle name="20% - Accent3 7 3 4 2" xfId="33201"/>
    <cellStyle name="20% - Accent3 7 3 5" xfId="17753"/>
    <cellStyle name="20% - Accent3 7 3 5 2" xfId="38329"/>
    <cellStyle name="20% - Accent3 7 3 6" xfId="22847"/>
    <cellStyle name="20% - Accent3 7 3 6 2" xfId="43490"/>
    <cellStyle name="20% - Accent3 7 3 7" xfId="27902"/>
    <cellStyle name="20% - Accent3 7 4" xfId="9879"/>
    <cellStyle name="20% - Accent3 7 4 2" xfId="11421"/>
    <cellStyle name="20% - Accent3 7 4 2 2" xfId="16597"/>
    <cellStyle name="20% - Accent3 7 4 2 2 2" xfId="21666"/>
    <cellStyle name="20% - Accent3 7 4 2 2 2 2" xfId="37140"/>
    <cellStyle name="20% - Accent3 7 4 2 2 3" xfId="26808"/>
    <cellStyle name="20% - Accent3 7 4 2 2 3 2" xfId="42293"/>
    <cellStyle name="20% - Accent3 7 4 2 2 4" xfId="47459"/>
    <cellStyle name="20% - Accent3 7 4 2 2 5" xfId="32021"/>
    <cellStyle name="20% - Accent3 7 4 2 3" xfId="14092"/>
    <cellStyle name="20% - Accent3 7 4 2 3 2" xfId="34591"/>
    <cellStyle name="20% - Accent3 7 4 2 4" xfId="19141"/>
    <cellStyle name="20% - Accent3 7 4 2 4 2" xfId="39727"/>
    <cellStyle name="20% - Accent3 7 4 2 5" xfId="24245"/>
    <cellStyle name="20% - Accent3 7 4 2 5 2" xfId="44888"/>
    <cellStyle name="20% - Accent3 7 4 2 6" xfId="29435"/>
    <cellStyle name="20% - Accent3 7 4 3" xfId="15538"/>
    <cellStyle name="20% - Accent3 7 4 3 2" xfId="20607"/>
    <cellStyle name="20% - Accent3 7 4 3 2 2" xfId="36062"/>
    <cellStyle name="20% - Accent3 7 4 3 3" xfId="25730"/>
    <cellStyle name="20% - Accent3 7 4 3 3 2" xfId="41212"/>
    <cellStyle name="20% - Accent3 7 4 3 4" xfId="46378"/>
    <cellStyle name="20% - Accent3 7 4 3 5" xfId="30899"/>
    <cellStyle name="20% - Accent3 7 4 4" xfId="12992"/>
    <cellStyle name="20% - Accent3 7 4 4 2" xfId="33477"/>
    <cellStyle name="20% - Accent3 7 4 5" xfId="18029"/>
    <cellStyle name="20% - Accent3 7 4 5 2" xfId="38605"/>
    <cellStyle name="20% - Accent3 7 4 6" xfId="23123"/>
    <cellStyle name="20% - Accent3 7 4 6 2" xfId="43766"/>
    <cellStyle name="20% - Accent3 7 4 7" xfId="28178"/>
    <cellStyle name="20% - Accent3 7 5" xfId="10593"/>
    <cellStyle name="20% - Accent3 7 5 2" xfId="15785"/>
    <cellStyle name="20% - Accent3 7 5 2 2" xfId="20851"/>
    <cellStyle name="20% - Accent3 7 5 2 2 2" xfId="36315"/>
    <cellStyle name="20% - Accent3 7 5 2 3" xfId="25983"/>
    <cellStyle name="20% - Accent3 7 5 2 3 2" xfId="41467"/>
    <cellStyle name="20% - Accent3 7 5 2 4" xfId="46633"/>
    <cellStyle name="20% - Accent3 7 5 2 5" xfId="31195"/>
    <cellStyle name="20% - Accent3 7 5 3" xfId="13277"/>
    <cellStyle name="20% - Accent3 7 5 3 2" xfId="33766"/>
    <cellStyle name="20% - Accent3 7 5 4" xfId="18317"/>
    <cellStyle name="20% - Accent3 7 5 4 2" xfId="38901"/>
    <cellStyle name="20% - Accent3 7 5 5" xfId="23419"/>
    <cellStyle name="20% - Accent3 7 5 5 2" xfId="44062"/>
    <cellStyle name="20% - Accent3 7 5 6" xfId="28490"/>
    <cellStyle name="20% - Accent3 7 6" xfId="8060"/>
    <cellStyle name="20% - Accent3 7 6 2" xfId="14469"/>
    <cellStyle name="20% - Accent3 7 6 2 2" xfId="34973"/>
    <cellStyle name="20% - Accent3 7 6 3" xfId="19523"/>
    <cellStyle name="20% - Accent3 7 6 3 2" xfId="40114"/>
    <cellStyle name="20% - Accent3 7 6 4" xfId="24632"/>
    <cellStyle name="20% - Accent3 7 6 4 2" xfId="45279"/>
    <cellStyle name="20% - Accent3 7 6 5" xfId="29808"/>
    <cellStyle name="20% - Accent3 7 7" xfId="11933"/>
    <cellStyle name="20% - Accent3 7 7 2" xfId="32405"/>
    <cellStyle name="20% - Accent3 7 8" xfId="16963"/>
    <cellStyle name="20% - Accent3 7 8 2" xfId="37516"/>
    <cellStyle name="20% - Accent3 7 9" xfId="22037"/>
    <cellStyle name="20% - Accent3 7 9 2" xfId="42676"/>
    <cellStyle name="20% - Accent3 8" xfId="5915"/>
    <cellStyle name="20% - Accent3 8 10" xfId="27248"/>
    <cellStyle name="20% - Accent3 8 2" xfId="6947"/>
    <cellStyle name="20% - Accent3 8 2 2" xfId="10897"/>
    <cellStyle name="20% - Accent3 8 2 2 2" xfId="16046"/>
    <cellStyle name="20% - Accent3 8 2 2 2 2" xfId="21115"/>
    <cellStyle name="20% - Accent3 8 2 2 2 2 2" xfId="36581"/>
    <cellStyle name="20% - Accent3 8 2 2 2 3" xfId="26249"/>
    <cellStyle name="20% - Accent3 8 2 2 2 3 2" xfId="41734"/>
    <cellStyle name="20% - Accent3 8 2 2 2 4" xfId="46900"/>
    <cellStyle name="20% - Accent3 8 2 2 2 5" xfId="31462"/>
    <cellStyle name="20% - Accent3 8 2 2 3" xfId="13541"/>
    <cellStyle name="20% - Accent3 8 2 2 3 2" xfId="34032"/>
    <cellStyle name="20% - Accent3 8 2 2 4" xfId="18582"/>
    <cellStyle name="20% - Accent3 8 2 2 4 2" xfId="39168"/>
    <cellStyle name="20% - Accent3 8 2 2 5" xfId="23686"/>
    <cellStyle name="20% - Accent3 8 2 2 5 2" xfId="44329"/>
    <cellStyle name="20% - Accent3 8 2 2 6" xfId="28757"/>
    <cellStyle name="20% - Accent3 8 2 3" xfId="8428"/>
    <cellStyle name="20% - Accent3 8 2 3 2" xfId="14839"/>
    <cellStyle name="20% - Accent3 8 2 3 2 2" xfId="35353"/>
    <cellStyle name="20% - Accent3 8 2 3 3" xfId="19903"/>
    <cellStyle name="20% - Accent3 8 2 3 3 2" xfId="40496"/>
    <cellStyle name="20% - Accent3 8 2 3 4" xfId="25014"/>
    <cellStyle name="20% - Accent3 8 2 3 4 2" xfId="45662"/>
    <cellStyle name="20% - Accent3 8 2 3 5" xfId="30191"/>
    <cellStyle name="20% - Accent3 8 2 4" xfId="12301"/>
    <cellStyle name="20% - Accent3 8 2 4 2" xfId="32777"/>
    <cellStyle name="20% - Accent3 8 2 5" xfId="17333"/>
    <cellStyle name="20% - Accent3 8 2 5 2" xfId="37898"/>
    <cellStyle name="20% - Accent3 8 2 6" xfId="22417"/>
    <cellStyle name="20% - Accent3 8 2 6 2" xfId="43058"/>
    <cellStyle name="20% - Accent3 8 2 7" xfId="27501"/>
    <cellStyle name="20% - Accent3 8 3" xfId="9093"/>
    <cellStyle name="20% - Accent3 8 3 2" xfId="11168"/>
    <cellStyle name="20% - Accent3 8 3 2 2" xfId="16337"/>
    <cellStyle name="20% - Accent3 8 3 2 2 2" xfId="21406"/>
    <cellStyle name="20% - Accent3 8 3 2 2 2 2" xfId="36878"/>
    <cellStyle name="20% - Accent3 8 3 2 2 3" xfId="26546"/>
    <cellStyle name="20% - Accent3 8 3 2 2 3 2" xfId="42031"/>
    <cellStyle name="20% - Accent3 8 3 2 2 4" xfId="47197"/>
    <cellStyle name="20% - Accent3 8 3 2 2 5" xfId="31759"/>
    <cellStyle name="20% - Accent3 8 3 2 3" xfId="13832"/>
    <cellStyle name="20% - Accent3 8 3 2 3 2" xfId="34329"/>
    <cellStyle name="20% - Accent3 8 3 2 4" xfId="18879"/>
    <cellStyle name="20% - Accent3 8 3 2 4 2" xfId="39465"/>
    <cellStyle name="20% - Accent3 8 3 2 5" xfId="23983"/>
    <cellStyle name="20% - Accent3 8 3 2 5 2" xfId="44626"/>
    <cellStyle name="20% - Accent3 8 3 2 6" xfId="29173"/>
    <cellStyle name="20% - Accent3 8 3 3" xfId="15278"/>
    <cellStyle name="20% - Accent3 8 3 3 2" xfId="20347"/>
    <cellStyle name="20% - Accent3 8 3 3 2 2" xfId="35800"/>
    <cellStyle name="20% - Accent3 8 3 3 3" xfId="25468"/>
    <cellStyle name="20% - Accent3 8 3 3 3 2" xfId="40950"/>
    <cellStyle name="20% - Accent3 8 3 3 4" xfId="46116"/>
    <cellStyle name="20% - Accent3 8 3 3 5" xfId="30637"/>
    <cellStyle name="20% - Accent3 8 3 4" xfId="12732"/>
    <cellStyle name="20% - Accent3 8 3 4 2" xfId="33215"/>
    <cellStyle name="20% - Accent3 8 3 5" xfId="17767"/>
    <cellStyle name="20% - Accent3 8 3 5 2" xfId="38343"/>
    <cellStyle name="20% - Accent3 8 3 6" xfId="22861"/>
    <cellStyle name="20% - Accent3 8 3 6 2" xfId="43504"/>
    <cellStyle name="20% - Accent3 8 3 7" xfId="27916"/>
    <cellStyle name="20% - Accent3 8 4" xfId="9536"/>
    <cellStyle name="20% - Accent3 8 4 2" xfId="11317"/>
    <cellStyle name="20% - Accent3 8 4 2 2" xfId="16493"/>
    <cellStyle name="20% - Accent3 8 4 2 2 2" xfId="21562"/>
    <cellStyle name="20% - Accent3 8 4 2 2 2 2" xfId="37036"/>
    <cellStyle name="20% - Accent3 8 4 2 2 3" xfId="26704"/>
    <cellStyle name="20% - Accent3 8 4 2 2 3 2" xfId="42189"/>
    <cellStyle name="20% - Accent3 8 4 2 2 4" xfId="47355"/>
    <cellStyle name="20% - Accent3 8 4 2 2 5" xfId="31917"/>
    <cellStyle name="20% - Accent3 8 4 2 3" xfId="13988"/>
    <cellStyle name="20% - Accent3 8 4 2 3 2" xfId="34487"/>
    <cellStyle name="20% - Accent3 8 4 2 4" xfId="19037"/>
    <cellStyle name="20% - Accent3 8 4 2 4 2" xfId="39623"/>
    <cellStyle name="20% - Accent3 8 4 2 5" xfId="24141"/>
    <cellStyle name="20% - Accent3 8 4 2 5 2" xfId="44784"/>
    <cellStyle name="20% - Accent3 8 4 2 6" xfId="29331"/>
    <cellStyle name="20% - Accent3 8 4 3" xfId="15434"/>
    <cellStyle name="20% - Accent3 8 4 3 2" xfId="20503"/>
    <cellStyle name="20% - Accent3 8 4 3 2 2" xfId="35958"/>
    <cellStyle name="20% - Accent3 8 4 3 3" xfId="25626"/>
    <cellStyle name="20% - Accent3 8 4 3 3 2" xfId="41108"/>
    <cellStyle name="20% - Accent3 8 4 3 4" xfId="46274"/>
    <cellStyle name="20% - Accent3 8 4 3 5" xfId="30795"/>
    <cellStyle name="20% - Accent3 8 4 4" xfId="12888"/>
    <cellStyle name="20% - Accent3 8 4 4 2" xfId="33373"/>
    <cellStyle name="20% - Accent3 8 4 5" xfId="17925"/>
    <cellStyle name="20% - Accent3 8 4 5 2" xfId="38501"/>
    <cellStyle name="20% - Accent3 8 4 6" xfId="23019"/>
    <cellStyle name="20% - Accent3 8 4 6 2" xfId="43662"/>
    <cellStyle name="20% - Accent3 8 4 7" xfId="28074"/>
    <cellStyle name="20% - Accent3 8 5" xfId="10607"/>
    <cellStyle name="20% - Accent3 8 5 2" xfId="15799"/>
    <cellStyle name="20% - Accent3 8 5 2 2" xfId="20866"/>
    <cellStyle name="20% - Accent3 8 5 2 2 2" xfId="36330"/>
    <cellStyle name="20% - Accent3 8 5 2 3" xfId="25998"/>
    <cellStyle name="20% - Accent3 8 5 2 3 2" xfId="41482"/>
    <cellStyle name="20% - Accent3 8 5 2 4" xfId="46648"/>
    <cellStyle name="20% - Accent3 8 5 2 5" xfId="31210"/>
    <cellStyle name="20% - Accent3 8 5 3" xfId="13292"/>
    <cellStyle name="20% - Accent3 8 5 3 2" xfId="33781"/>
    <cellStyle name="20% - Accent3 8 5 4" xfId="18332"/>
    <cellStyle name="20% - Accent3 8 5 4 2" xfId="38916"/>
    <cellStyle name="20% - Accent3 8 5 5" xfId="23434"/>
    <cellStyle name="20% - Accent3 8 5 5 2" xfId="44077"/>
    <cellStyle name="20% - Accent3 8 5 6" xfId="28505"/>
    <cellStyle name="20% - Accent3 8 6" xfId="8074"/>
    <cellStyle name="20% - Accent3 8 6 2" xfId="14483"/>
    <cellStyle name="20% - Accent3 8 6 2 2" xfId="34987"/>
    <cellStyle name="20% - Accent3 8 6 3" xfId="19537"/>
    <cellStyle name="20% - Accent3 8 6 3 2" xfId="40128"/>
    <cellStyle name="20% - Accent3 8 6 4" xfId="24646"/>
    <cellStyle name="20% - Accent3 8 6 4 2" xfId="45293"/>
    <cellStyle name="20% - Accent3 8 6 5" xfId="29822"/>
    <cellStyle name="20% - Accent3 8 7" xfId="11947"/>
    <cellStyle name="20% - Accent3 8 7 2" xfId="32419"/>
    <cellStyle name="20% - Accent3 8 8" xfId="16977"/>
    <cellStyle name="20% - Accent3 8 8 2" xfId="37530"/>
    <cellStyle name="20% - Accent3 8 9" xfId="22051"/>
    <cellStyle name="20% - Accent3 8 9 2" xfId="42690"/>
    <cellStyle name="20% - Accent3 9" xfId="5954"/>
    <cellStyle name="20% - Accent3 9 10" xfId="27263"/>
    <cellStyle name="20% - Accent3 9 2" xfId="6988"/>
    <cellStyle name="20% - Accent3 9 2 2" xfId="10910"/>
    <cellStyle name="20% - Accent3 9 2 2 2" xfId="16060"/>
    <cellStyle name="20% - Accent3 9 2 2 2 2" xfId="21129"/>
    <cellStyle name="20% - Accent3 9 2 2 2 2 2" xfId="36595"/>
    <cellStyle name="20% - Accent3 9 2 2 2 3" xfId="26263"/>
    <cellStyle name="20% - Accent3 9 2 2 2 3 2" xfId="41748"/>
    <cellStyle name="20% - Accent3 9 2 2 2 4" xfId="46914"/>
    <cellStyle name="20% - Accent3 9 2 2 2 5" xfId="31476"/>
    <cellStyle name="20% - Accent3 9 2 2 3" xfId="13555"/>
    <cellStyle name="20% - Accent3 9 2 2 3 2" xfId="34046"/>
    <cellStyle name="20% - Accent3 9 2 2 4" xfId="18596"/>
    <cellStyle name="20% - Accent3 9 2 2 4 2" xfId="39182"/>
    <cellStyle name="20% - Accent3 9 2 2 5" xfId="23700"/>
    <cellStyle name="20% - Accent3 9 2 2 5 2" xfId="44343"/>
    <cellStyle name="20% - Accent3 9 2 2 6" xfId="28771"/>
    <cellStyle name="20% - Accent3 9 2 3" xfId="8442"/>
    <cellStyle name="20% - Accent3 9 2 3 2" xfId="14853"/>
    <cellStyle name="20% - Accent3 9 2 3 2 2" xfId="35367"/>
    <cellStyle name="20% - Accent3 9 2 3 3" xfId="19917"/>
    <cellStyle name="20% - Accent3 9 2 3 3 2" xfId="40510"/>
    <cellStyle name="20% - Accent3 9 2 3 4" xfId="25028"/>
    <cellStyle name="20% - Accent3 9 2 3 4 2" xfId="45676"/>
    <cellStyle name="20% - Accent3 9 2 3 5" xfId="30205"/>
    <cellStyle name="20% - Accent3 9 2 4" xfId="12315"/>
    <cellStyle name="20% - Accent3 9 2 4 2" xfId="32791"/>
    <cellStyle name="20% - Accent3 9 2 5" xfId="17347"/>
    <cellStyle name="20% - Accent3 9 2 5 2" xfId="37912"/>
    <cellStyle name="20% - Accent3 9 2 6" xfId="22431"/>
    <cellStyle name="20% - Accent3 9 2 6 2" xfId="43072"/>
    <cellStyle name="20% - Accent3 9 2 7" xfId="27515"/>
    <cellStyle name="20% - Accent3 9 3" xfId="9134"/>
    <cellStyle name="20% - Accent3 9 3 2" xfId="11182"/>
    <cellStyle name="20% - Accent3 9 3 2 2" xfId="16351"/>
    <cellStyle name="20% - Accent3 9 3 2 2 2" xfId="21420"/>
    <cellStyle name="20% - Accent3 9 3 2 2 2 2" xfId="36892"/>
    <cellStyle name="20% - Accent3 9 3 2 2 3" xfId="26560"/>
    <cellStyle name="20% - Accent3 9 3 2 2 3 2" xfId="42045"/>
    <cellStyle name="20% - Accent3 9 3 2 2 4" xfId="47211"/>
    <cellStyle name="20% - Accent3 9 3 2 2 5" xfId="31773"/>
    <cellStyle name="20% - Accent3 9 3 2 3" xfId="13846"/>
    <cellStyle name="20% - Accent3 9 3 2 3 2" xfId="34343"/>
    <cellStyle name="20% - Accent3 9 3 2 4" xfId="18893"/>
    <cellStyle name="20% - Accent3 9 3 2 4 2" xfId="39479"/>
    <cellStyle name="20% - Accent3 9 3 2 5" xfId="23997"/>
    <cellStyle name="20% - Accent3 9 3 2 5 2" xfId="44640"/>
    <cellStyle name="20% - Accent3 9 3 2 6" xfId="29187"/>
    <cellStyle name="20% - Accent3 9 3 3" xfId="15292"/>
    <cellStyle name="20% - Accent3 9 3 3 2" xfId="20361"/>
    <cellStyle name="20% - Accent3 9 3 3 2 2" xfId="35814"/>
    <cellStyle name="20% - Accent3 9 3 3 3" xfId="25482"/>
    <cellStyle name="20% - Accent3 9 3 3 3 2" xfId="40964"/>
    <cellStyle name="20% - Accent3 9 3 3 4" xfId="46130"/>
    <cellStyle name="20% - Accent3 9 3 3 5" xfId="30651"/>
    <cellStyle name="20% - Accent3 9 3 4" xfId="12746"/>
    <cellStyle name="20% - Accent3 9 3 4 2" xfId="33229"/>
    <cellStyle name="20% - Accent3 9 3 5" xfId="17781"/>
    <cellStyle name="20% - Accent3 9 3 5 2" xfId="38357"/>
    <cellStyle name="20% - Accent3 9 3 6" xfId="22875"/>
    <cellStyle name="20% - Accent3 9 3 6 2" xfId="43518"/>
    <cellStyle name="20% - Accent3 9 3 7" xfId="27930"/>
    <cellStyle name="20% - Accent3 9 4" xfId="9910"/>
    <cellStyle name="20% - Accent3 9 4 2" xfId="11434"/>
    <cellStyle name="20% - Accent3 9 4 2 2" xfId="16610"/>
    <cellStyle name="20% - Accent3 9 4 2 2 2" xfId="21679"/>
    <cellStyle name="20% - Accent3 9 4 2 2 2 2" xfId="37155"/>
    <cellStyle name="20% - Accent3 9 4 2 2 3" xfId="26823"/>
    <cellStyle name="20% - Accent3 9 4 2 2 3 2" xfId="42308"/>
    <cellStyle name="20% - Accent3 9 4 2 2 4" xfId="47474"/>
    <cellStyle name="20% - Accent3 9 4 2 2 5" xfId="32036"/>
    <cellStyle name="20% - Accent3 9 4 2 3" xfId="14105"/>
    <cellStyle name="20% - Accent3 9 4 2 3 2" xfId="34606"/>
    <cellStyle name="20% - Accent3 9 4 2 4" xfId="19156"/>
    <cellStyle name="20% - Accent3 9 4 2 4 2" xfId="39742"/>
    <cellStyle name="20% - Accent3 9 4 2 5" xfId="24260"/>
    <cellStyle name="20% - Accent3 9 4 2 5 2" xfId="44903"/>
    <cellStyle name="20% - Accent3 9 4 2 6" xfId="29450"/>
    <cellStyle name="20% - Accent3 9 4 3" xfId="15551"/>
    <cellStyle name="20% - Accent3 9 4 3 2" xfId="20620"/>
    <cellStyle name="20% - Accent3 9 4 3 2 2" xfId="36077"/>
    <cellStyle name="20% - Accent3 9 4 3 3" xfId="25745"/>
    <cellStyle name="20% - Accent3 9 4 3 3 2" xfId="41227"/>
    <cellStyle name="20% - Accent3 9 4 3 4" xfId="46393"/>
    <cellStyle name="20% - Accent3 9 4 3 5" xfId="30914"/>
    <cellStyle name="20% - Accent3 9 4 4" xfId="13005"/>
    <cellStyle name="20% - Accent3 9 4 4 2" xfId="33492"/>
    <cellStyle name="20% - Accent3 9 4 5" xfId="18044"/>
    <cellStyle name="20% - Accent3 9 4 5 2" xfId="38620"/>
    <cellStyle name="20% - Accent3 9 4 6" xfId="23138"/>
    <cellStyle name="20% - Accent3 9 4 6 2" xfId="43781"/>
    <cellStyle name="20% - Accent3 9 4 7" xfId="28193"/>
    <cellStyle name="20% - Accent3 9 5" xfId="10621"/>
    <cellStyle name="20% - Accent3 9 5 2" xfId="15813"/>
    <cellStyle name="20% - Accent3 9 5 2 2" xfId="20881"/>
    <cellStyle name="20% - Accent3 9 5 2 2 2" xfId="36345"/>
    <cellStyle name="20% - Accent3 9 5 2 3" xfId="26013"/>
    <cellStyle name="20% - Accent3 9 5 2 3 2" xfId="41497"/>
    <cellStyle name="20% - Accent3 9 5 2 4" xfId="46663"/>
    <cellStyle name="20% - Accent3 9 5 2 5" xfId="31225"/>
    <cellStyle name="20% - Accent3 9 5 3" xfId="13307"/>
    <cellStyle name="20% - Accent3 9 5 3 2" xfId="33796"/>
    <cellStyle name="20% - Accent3 9 5 4" xfId="18347"/>
    <cellStyle name="20% - Accent3 9 5 4 2" xfId="38931"/>
    <cellStyle name="20% - Accent3 9 5 5" xfId="23449"/>
    <cellStyle name="20% - Accent3 9 5 5 2" xfId="44092"/>
    <cellStyle name="20% - Accent3 9 5 6" xfId="28520"/>
    <cellStyle name="20% - Accent3 9 6" xfId="8088"/>
    <cellStyle name="20% - Accent3 9 6 2" xfId="14497"/>
    <cellStyle name="20% - Accent3 9 6 2 2" xfId="35001"/>
    <cellStyle name="20% - Accent3 9 6 3" xfId="19551"/>
    <cellStyle name="20% - Accent3 9 6 3 2" xfId="40142"/>
    <cellStyle name="20% - Accent3 9 6 4" xfId="24660"/>
    <cellStyle name="20% - Accent3 9 6 4 2" xfId="45307"/>
    <cellStyle name="20% - Accent3 9 6 5" xfId="29836"/>
    <cellStyle name="20% - Accent3 9 7" xfId="11961"/>
    <cellStyle name="20% - Accent3 9 7 2" xfId="32433"/>
    <cellStyle name="20% - Accent3 9 8" xfId="16991"/>
    <cellStyle name="20% - Accent3 9 8 2" xfId="37544"/>
    <cellStyle name="20% - Accent3 9 9" xfId="22065"/>
    <cellStyle name="20% - Accent3 9 9 2" xfId="42704"/>
    <cellStyle name="20% - Accent4 10" xfId="5996"/>
    <cellStyle name="20% - Accent4 10 10" xfId="27280"/>
    <cellStyle name="20% - Accent4 10 2" xfId="7032"/>
    <cellStyle name="20% - Accent4 10 2 2" xfId="10926"/>
    <cellStyle name="20% - Accent4 10 2 2 2" xfId="16076"/>
    <cellStyle name="20% - Accent4 10 2 2 2 2" xfId="21145"/>
    <cellStyle name="20% - Accent4 10 2 2 2 2 2" xfId="36611"/>
    <cellStyle name="20% - Accent4 10 2 2 2 3" xfId="26279"/>
    <cellStyle name="20% - Accent4 10 2 2 2 3 2" xfId="41764"/>
    <cellStyle name="20% - Accent4 10 2 2 2 4" xfId="46930"/>
    <cellStyle name="20% - Accent4 10 2 2 2 5" xfId="31492"/>
    <cellStyle name="20% - Accent4 10 2 2 3" xfId="13571"/>
    <cellStyle name="20% - Accent4 10 2 2 3 2" xfId="34062"/>
    <cellStyle name="20% - Accent4 10 2 2 4" xfId="18612"/>
    <cellStyle name="20% - Accent4 10 2 2 4 2" xfId="39198"/>
    <cellStyle name="20% - Accent4 10 2 2 5" xfId="23716"/>
    <cellStyle name="20% - Accent4 10 2 2 5 2" xfId="44359"/>
    <cellStyle name="20% - Accent4 10 2 2 6" xfId="28787"/>
    <cellStyle name="20% - Accent4 10 2 3" xfId="8458"/>
    <cellStyle name="20% - Accent4 10 2 3 2" xfId="14869"/>
    <cellStyle name="20% - Accent4 10 2 3 2 2" xfId="35383"/>
    <cellStyle name="20% - Accent4 10 2 3 3" xfId="19933"/>
    <cellStyle name="20% - Accent4 10 2 3 3 2" xfId="40526"/>
    <cellStyle name="20% - Accent4 10 2 3 4" xfId="25044"/>
    <cellStyle name="20% - Accent4 10 2 3 4 2" xfId="45692"/>
    <cellStyle name="20% - Accent4 10 2 3 5" xfId="30221"/>
    <cellStyle name="20% - Accent4 10 2 4" xfId="12331"/>
    <cellStyle name="20% - Accent4 10 2 4 2" xfId="32807"/>
    <cellStyle name="20% - Accent4 10 2 5" xfId="17363"/>
    <cellStyle name="20% - Accent4 10 2 5 2" xfId="37928"/>
    <cellStyle name="20% - Accent4 10 2 6" xfId="22447"/>
    <cellStyle name="20% - Accent4 10 2 6 2" xfId="43088"/>
    <cellStyle name="20% - Accent4 10 2 7" xfId="27531"/>
    <cellStyle name="20% - Accent4 10 3" xfId="9178"/>
    <cellStyle name="20% - Accent4 10 3 2" xfId="11198"/>
    <cellStyle name="20% - Accent4 10 3 2 2" xfId="16367"/>
    <cellStyle name="20% - Accent4 10 3 2 2 2" xfId="21436"/>
    <cellStyle name="20% - Accent4 10 3 2 2 2 2" xfId="36908"/>
    <cellStyle name="20% - Accent4 10 3 2 2 3" xfId="26576"/>
    <cellStyle name="20% - Accent4 10 3 2 2 3 2" xfId="42061"/>
    <cellStyle name="20% - Accent4 10 3 2 2 4" xfId="47227"/>
    <cellStyle name="20% - Accent4 10 3 2 2 5" xfId="31789"/>
    <cellStyle name="20% - Accent4 10 3 2 3" xfId="13862"/>
    <cellStyle name="20% - Accent4 10 3 2 3 2" xfId="34359"/>
    <cellStyle name="20% - Accent4 10 3 2 4" xfId="18909"/>
    <cellStyle name="20% - Accent4 10 3 2 4 2" xfId="39495"/>
    <cellStyle name="20% - Accent4 10 3 2 5" xfId="24013"/>
    <cellStyle name="20% - Accent4 10 3 2 5 2" xfId="44656"/>
    <cellStyle name="20% - Accent4 10 3 2 6" xfId="29203"/>
    <cellStyle name="20% - Accent4 10 3 3" xfId="15308"/>
    <cellStyle name="20% - Accent4 10 3 3 2" xfId="20377"/>
    <cellStyle name="20% - Accent4 10 3 3 2 2" xfId="35830"/>
    <cellStyle name="20% - Accent4 10 3 3 3" xfId="25498"/>
    <cellStyle name="20% - Accent4 10 3 3 3 2" xfId="40980"/>
    <cellStyle name="20% - Accent4 10 3 3 4" xfId="46146"/>
    <cellStyle name="20% - Accent4 10 3 3 5" xfId="30667"/>
    <cellStyle name="20% - Accent4 10 3 4" xfId="12762"/>
    <cellStyle name="20% - Accent4 10 3 4 2" xfId="33245"/>
    <cellStyle name="20% - Accent4 10 3 5" xfId="17797"/>
    <cellStyle name="20% - Accent4 10 3 5 2" xfId="38373"/>
    <cellStyle name="20% - Accent4 10 3 6" xfId="22891"/>
    <cellStyle name="20% - Accent4 10 3 6 2" xfId="43534"/>
    <cellStyle name="20% - Accent4 10 3 7" xfId="27946"/>
    <cellStyle name="20% - Accent4 10 4" xfId="9974"/>
    <cellStyle name="20% - Accent4 10 4 2" xfId="11462"/>
    <cellStyle name="20% - Accent4 10 4 2 2" xfId="16640"/>
    <cellStyle name="20% - Accent4 10 4 2 2 2" xfId="21709"/>
    <cellStyle name="20% - Accent4 10 4 2 2 2 2" xfId="37186"/>
    <cellStyle name="20% - Accent4 10 4 2 2 3" xfId="26854"/>
    <cellStyle name="20% - Accent4 10 4 2 2 3 2" xfId="42339"/>
    <cellStyle name="20% - Accent4 10 4 2 2 4" xfId="47505"/>
    <cellStyle name="20% - Accent4 10 4 2 2 5" xfId="32067"/>
    <cellStyle name="20% - Accent4 10 4 2 3" xfId="14135"/>
    <cellStyle name="20% - Accent4 10 4 2 3 2" xfId="34637"/>
    <cellStyle name="20% - Accent4 10 4 2 4" xfId="19187"/>
    <cellStyle name="20% - Accent4 10 4 2 4 2" xfId="39773"/>
    <cellStyle name="20% - Accent4 10 4 2 5" xfId="24291"/>
    <cellStyle name="20% - Accent4 10 4 2 5 2" xfId="44934"/>
    <cellStyle name="20% - Accent4 10 4 2 6" xfId="29481"/>
    <cellStyle name="20% - Accent4 10 4 3" xfId="15581"/>
    <cellStyle name="20% - Accent4 10 4 3 2" xfId="20650"/>
    <cellStyle name="20% - Accent4 10 4 3 2 2" xfId="36108"/>
    <cellStyle name="20% - Accent4 10 4 3 3" xfId="25776"/>
    <cellStyle name="20% - Accent4 10 4 3 3 2" xfId="41258"/>
    <cellStyle name="20% - Accent4 10 4 3 4" xfId="46424"/>
    <cellStyle name="20% - Accent4 10 4 3 5" xfId="30945"/>
    <cellStyle name="20% - Accent4 10 4 4" xfId="13035"/>
    <cellStyle name="20% - Accent4 10 4 4 2" xfId="33523"/>
    <cellStyle name="20% - Accent4 10 4 5" xfId="18074"/>
    <cellStyle name="20% - Accent4 10 4 5 2" xfId="38651"/>
    <cellStyle name="20% - Accent4 10 4 6" xfId="23169"/>
    <cellStyle name="20% - Accent4 10 4 6 2" xfId="43812"/>
    <cellStyle name="20% - Accent4 10 4 7" xfId="28224"/>
    <cellStyle name="20% - Accent4 10 5" xfId="10638"/>
    <cellStyle name="20% - Accent4 10 5 2" xfId="15830"/>
    <cellStyle name="20% - Accent4 10 5 2 2" xfId="20898"/>
    <cellStyle name="20% - Accent4 10 5 2 2 2" xfId="36362"/>
    <cellStyle name="20% - Accent4 10 5 2 3" xfId="26030"/>
    <cellStyle name="20% - Accent4 10 5 2 3 2" xfId="41514"/>
    <cellStyle name="20% - Accent4 10 5 2 4" xfId="46680"/>
    <cellStyle name="20% - Accent4 10 5 2 5" xfId="31242"/>
    <cellStyle name="20% - Accent4 10 5 3" xfId="13324"/>
    <cellStyle name="20% - Accent4 10 5 3 2" xfId="33813"/>
    <cellStyle name="20% - Accent4 10 5 4" xfId="18364"/>
    <cellStyle name="20% - Accent4 10 5 4 2" xfId="38948"/>
    <cellStyle name="20% - Accent4 10 5 5" xfId="23466"/>
    <cellStyle name="20% - Accent4 10 5 5 2" xfId="44109"/>
    <cellStyle name="20% - Accent4 10 5 6" xfId="28537"/>
    <cellStyle name="20% - Accent4 10 6" xfId="8104"/>
    <cellStyle name="20% - Accent4 10 6 2" xfId="14513"/>
    <cellStyle name="20% - Accent4 10 6 2 2" xfId="35017"/>
    <cellStyle name="20% - Accent4 10 6 3" xfId="19567"/>
    <cellStyle name="20% - Accent4 10 6 3 2" xfId="40158"/>
    <cellStyle name="20% - Accent4 10 6 4" xfId="24676"/>
    <cellStyle name="20% - Accent4 10 6 4 2" xfId="45323"/>
    <cellStyle name="20% - Accent4 10 6 5" xfId="29852"/>
    <cellStyle name="20% - Accent4 10 7" xfId="11977"/>
    <cellStyle name="20% - Accent4 10 7 2" xfId="32449"/>
    <cellStyle name="20% - Accent4 10 8" xfId="17007"/>
    <cellStyle name="20% - Accent4 10 8 2" xfId="37560"/>
    <cellStyle name="20% - Accent4 10 9" xfId="22081"/>
    <cellStyle name="20% - Accent4 10 9 2" xfId="42720"/>
    <cellStyle name="20% - Accent4 11" xfId="6035"/>
    <cellStyle name="20% - Accent4 11 10" xfId="27295"/>
    <cellStyle name="20% - Accent4 11 2" xfId="7072"/>
    <cellStyle name="20% - Accent4 11 2 2" xfId="10940"/>
    <cellStyle name="20% - Accent4 11 2 2 2" xfId="16090"/>
    <cellStyle name="20% - Accent4 11 2 2 2 2" xfId="21159"/>
    <cellStyle name="20% - Accent4 11 2 2 2 2 2" xfId="36625"/>
    <cellStyle name="20% - Accent4 11 2 2 2 3" xfId="26293"/>
    <cellStyle name="20% - Accent4 11 2 2 2 3 2" xfId="41778"/>
    <cellStyle name="20% - Accent4 11 2 2 2 4" xfId="46944"/>
    <cellStyle name="20% - Accent4 11 2 2 2 5" xfId="31506"/>
    <cellStyle name="20% - Accent4 11 2 2 3" xfId="13585"/>
    <cellStyle name="20% - Accent4 11 2 2 3 2" xfId="34076"/>
    <cellStyle name="20% - Accent4 11 2 2 4" xfId="18626"/>
    <cellStyle name="20% - Accent4 11 2 2 4 2" xfId="39212"/>
    <cellStyle name="20% - Accent4 11 2 2 5" xfId="23730"/>
    <cellStyle name="20% - Accent4 11 2 2 5 2" xfId="44373"/>
    <cellStyle name="20% - Accent4 11 2 2 6" xfId="28801"/>
    <cellStyle name="20% - Accent4 11 2 3" xfId="8472"/>
    <cellStyle name="20% - Accent4 11 2 3 2" xfId="14883"/>
    <cellStyle name="20% - Accent4 11 2 3 2 2" xfId="35397"/>
    <cellStyle name="20% - Accent4 11 2 3 3" xfId="19947"/>
    <cellStyle name="20% - Accent4 11 2 3 3 2" xfId="40540"/>
    <cellStyle name="20% - Accent4 11 2 3 4" xfId="25058"/>
    <cellStyle name="20% - Accent4 11 2 3 4 2" xfId="45706"/>
    <cellStyle name="20% - Accent4 11 2 3 5" xfId="30235"/>
    <cellStyle name="20% - Accent4 11 2 4" xfId="12345"/>
    <cellStyle name="20% - Accent4 11 2 4 2" xfId="32821"/>
    <cellStyle name="20% - Accent4 11 2 5" xfId="17377"/>
    <cellStyle name="20% - Accent4 11 2 5 2" xfId="37942"/>
    <cellStyle name="20% - Accent4 11 2 6" xfId="22461"/>
    <cellStyle name="20% - Accent4 11 2 6 2" xfId="43102"/>
    <cellStyle name="20% - Accent4 11 2 7" xfId="27545"/>
    <cellStyle name="20% - Accent4 11 3" xfId="9218"/>
    <cellStyle name="20% - Accent4 11 3 2" xfId="11212"/>
    <cellStyle name="20% - Accent4 11 3 2 2" xfId="16381"/>
    <cellStyle name="20% - Accent4 11 3 2 2 2" xfId="21450"/>
    <cellStyle name="20% - Accent4 11 3 2 2 2 2" xfId="36922"/>
    <cellStyle name="20% - Accent4 11 3 2 2 3" xfId="26590"/>
    <cellStyle name="20% - Accent4 11 3 2 2 3 2" xfId="42075"/>
    <cellStyle name="20% - Accent4 11 3 2 2 4" xfId="47241"/>
    <cellStyle name="20% - Accent4 11 3 2 2 5" xfId="31803"/>
    <cellStyle name="20% - Accent4 11 3 2 3" xfId="13876"/>
    <cellStyle name="20% - Accent4 11 3 2 3 2" xfId="34373"/>
    <cellStyle name="20% - Accent4 11 3 2 4" xfId="18923"/>
    <cellStyle name="20% - Accent4 11 3 2 4 2" xfId="39509"/>
    <cellStyle name="20% - Accent4 11 3 2 5" xfId="24027"/>
    <cellStyle name="20% - Accent4 11 3 2 5 2" xfId="44670"/>
    <cellStyle name="20% - Accent4 11 3 2 6" xfId="29217"/>
    <cellStyle name="20% - Accent4 11 3 3" xfId="15322"/>
    <cellStyle name="20% - Accent4 11 3 3 2" xfId="20391"/>
    <cellStyle name="20% - Accent4 11 3 3 2 2" xfId="35844"/>
    <cellStyle name="20% - Accent4 11 3 3 3" xfId="25512"/>
    <cellStyle name="20% - Accent4 11 3 3 3 2" xfId="40994"/>
    <cellStyle name="20% - Accent4 11 3 3 4" xfId="46160"/>
    <cellStyle name="20% - Accent4 11 3 3 5" xfId="30681"/>
    <cellStyle name="20% - Accent4 11 3 4" xfId="12776"/>
    <cellStyle name="20% - Accent4 11 3 4 2" xfId="33259"/>
    <cellStyle name="20% - Accent4 11 3 5" xfId="17811"/>
    <cellStyle name="20% - Accent4 11 3 5 2" xfId="38387"/>
    <cellStyle name="20% - Accent4 11 3 6" xfId="22905"/>
    <cellStyle name="20% - Accent4 11 3 6 2" xfId="43548"/>
    <cellStyle name="20% - Accent4 11 3 7" xfId="27960"/>
    <cellStyle name="20% - Accent4 11 4" xfId="10059"/>
    <cellStyle name="20% - Accent4 11 4 2" xfId="11494"/>
    <cellStyle name="20% - Accent4 11 4 2 2" xfId="16674"/>
    <cellStyle name="20% - Accent4 11 4 2 2 2" xfId="21743"/>
    <cellStyle name="20% - Accent4 11 4 2 2 2 2" xfId="37221"/>
    <cellStyle name="20% - Accent4 11 4 2 2 3" xfId="26889"/>
    <cellStyle name="20% - Accent4 11 4 2 2 3 2" xfId="42374"/>
    <cellStyle name="20% - Accent4 11 4 2 2 4" xfId="47540"/>
    <cellStyle name="20% - Accent4 11 4 2 2 5" xfId="32102"/>
    <cellStyle name="20% - Accent4 11 4 2 3" xfId="14169"/>
    <cellStyle name="20% - Accent4 11 4 2 3 2" xfId="34672"/>
    <cellStyle name="20% - Accent4 11 4 2 4" xfId="19222"/>
    <cellStyle name="20% - Accent4 11 4 2 4 2" xfId="39808"/>
    <cellStyle name="20% - Accent4 11 4 2 5" xfId="24326"/>
    <cellStyle name="20% - Accent4 11 4 2 5 2" xfId="44969"/>
    <cellStyle name="20% - Accent4 11 4 2 6" xfId="29516"/>
    <cellStyle name="20% - Accent4 11 4 3" xfId="15615"/>
    <cellStyle name="20% - Accent4 11 4 3 2" xfId="20684"/>
    <cellStyle name="20% - Accent4 11 4 3 2 2" xfId="36143"/>
    <cellStyle name="20% - Accent4 11 4 3 3" xfId="25811"/>
    <cellStyle name="20% - Accent4 11 4 3 3 2" xfId="41293"/>
    <cellStyle name="20% - Accent4 11 4 3 4" xfId="46459"/>
    <cellStyle name="20% - Accent4 11 4 3 5" xfId="30980"/>
    <cellStyle name="20% - Accent4 11 4 4" xfId="13069"/>
    <cellStyle name="20% - Accent4 11 4 4 2" xfId="33558"/>
    <cellStyle name="20% - Accent4 11 4 5" xfId="18109"/>
    <cellStyle name="20% - Accent4 11 4 5 2" xfId="38686"/>
    <cellStyle name="20% - Accent4 11 4 6" xfId="23204"/>
    <cellStyle name="20% - Accent4 11 4 6 2" xfId="43847"/>
    <cellStyle name="20% - Accent4 11 4 7" xfId="28259"/>
    <cellStyle name="20% - Accent4 11 5" xfId="10652"/>
    <cellStyle name="20% - Accent4 11 5 2" xfId="15845"/>
    <cellStyle name="20% - Accent4 11 5 2 2" xfId="20913"/>
    <cellStyle name="20% - Accent4 11 5 2 2 2" xfId="36377"/>
    <cellStyle name="20% - Accent4 11 5 2 3" xfId="26045"/>
    <cellStyle name="20% - Accent4 11 5 2 3 2" xfId="41529"/>
    <cellStyle name="20% - Accent4 11 5 2 4" xfId="46695"/>
    <cellStyle name="20% - Accent4 11 5 2 5" xfId="31257"/>
    <cellStyle name="20% - Accent4 11 5 3" xfId="13339"/>
    <cellStyle name="20% - Accent4 11 5 3 2" xfId="33828"/>
    <cellStyle name="20% - Accent4 11 5 4" xfId="18379"/>
    <cellStyle name="20% - Accent4 11 5 4 2" xfId="38963"/>
    <cellStyle name="20% - Accent4 11 5 5" xfId="23481"/>
    <cellStyle name="20% - Accent4 11 5 5 2" xfId="44124"/>
    <cellStyle name="20% - Accent4 11 5 6" xfId="28552"/>
    <cellStyle name="20% - Accent4 11 6" xfId="8118"/>
    <cellStyle name="20% - Accent4 11 6 2" xfId="14527"/>
    <cellStyle name="20% - Accent4 11 6 2 2" xfId="35031"/>
    <cellStyle name="20% - Accent4 11 6 3" xfId="19581"/>
    <cellStyle name="20% - Accent4 11 6 3 2" xfId="40172"/>
    <cellStyle name="20% - Accent4 11 6 4" xfId="24690"/>
    <cellStyle name="20% - Accent4 11 6 4 2" xfId="45337"/>
    <cellStyle name="20% - Accent4 11 6 5" xfId="29866"/>
    <cellStyle name="20% - Accent4 11 7" xfId="11991"/>
    <cellStyle name="20% - Accent4 11 7 2" xfId="32463"/>
    <cellStyle name="20% - Accent4 11 8" xfId="17021"/>
    <cellStyle name="20% - Accent4 11 8 2" xfId="37574"/>
    <cellStyle name="20% - Accent4 11 9" xfId="22095"/>
    <cellStyle name="20% - Accent4 11 9 2" xfId="42734"/>
    <cellStyle name="20% - Accent4 12" xfId="6076"/>
    <cellStyle name="20% - Accent4 12 10" xfId="27310"/>
    <cellStyle name="20% - Accent4 12 2" xfId="7113"/>
    <cellStyle name="20% - Accent4 12 2 2" xfId="10954"/>
    <cellStyle name="20% - Accent4 12 2 2 2" xfId="16105"/>
    <cellStyle name="20% - Accent4 12 2 2 2 2" xfId="21174"/>
    <cellStyle name="20% - Accent4 12 2 2 2 2 2" xfId="36640"/>
    <cellStyle name="20% - Accent4 12 2 2 2 3" xfId="26308"/>
    <cellStyle name="20% - Accent4 12 2 2 2 3 2" xfId="41793"/>
    <cellStyle name="20% - Accent4 12 2 2 2 4" xfId="46959"/>
    <cellStyle name="20% - Accent4 12 2 2 2 5" xfId="31521"/>
    <cellStyle name="20% - Accent4 12 2 2 3" xfId="13600"/>
    <cellStyle name="20% - Accent4 12 2 2 3 2" xfId="34091"/>
    <cellStyle name="20% - Accent4 12 2 2 4" xfId="18641"/>
    <cellStyle name="20% - Accent4 12 2 2 4 2" xfId="39227"/>
    <cellStyle name="20% - Accent4 12 2 2 5" xfId="23745"/>
    <cellStyle name="20% - Accent4 12 2 2 5 2" xfId="44388"/>
    <cellStyle name="20% - Accent4 12 2 2 6" xfId="28816"/>
    <cellStyle name="20% - Accent4 12 2 3" xfId="8487"/>
    <cellStyle name="20% - Accent4 12 2 3 2" xfId="14898"/>
    <cellStyle name="20% - Accent4 12 2 3 2 2" xfId="35412"/>
    <cellStyle name="20% - Accent4 12 2 3 3" xfId="19962"/>
    <cellStyle name="20% - Accent4 12 2 3 3 2" xfId="40555"/>
    <cellStyle name="20% - Accent4 12 2 3 4" xfId="25073"/>
    <cellStyle name="20% - Accent4 12 2 3 4 2" xfId="45721"/>
    <cellStyle name="20% - Accent4 12 2 3 5" xfId="30250"/>
    <cellStyle name="20% - Accent4 12 2 4" xfId="12360"/>
    <cellStyle name="20% - Accent4 12 2 4 2" xfId="32836"/>
    <cellStyle name="20% - Accent4 12 2 5" xfId="17392"/>
    <cellStyle name="20% - Accent4 12 2 5 2" xfId="37957"/>
    <cellStyle name="20% - Accent4 12 2 6" xfId="22476"/>
    <cellStyle name="20% - Accent4 12 2 6 2" xfId="43117"/>
    <cellStyle name="20% - Accent4 12 2 7" xfId="27560"/>
    <cellStyle name="20% - Accent4 12 3" xfId="9259"/>
    <cellStyle name="20% - Accent4 12 3 2" xfId="11226"/>
    <cellStyle name="20% - Accent4 12 3 2 2" xfId="16396"/>
    <cellStyle name="20% - Accent4 12 3 2 2 2" xfId="21465"/>
    <cellStyle name="20% - Accent4 12 3 2 2 2 2" xfId="36937"/>
    <cellStyle name="20% - Accent4 12 3 2 2 3" xfId="26605"/>
    <cellStyle name="20% - Accent4 12 3 2 2 3 2" xfId="42090"/>
    <cellStyle name="20% - Accent4 12 3 2 2 4" xfId="47256"/>
    <cellStyle name="20% - Accent4 12 3 2 2 5" xfId="31818"/>
    <cellStyle name="20% - Accent4 12 3 2 3" xfId="13891"/>
    <cellStyle name="20% - Accent4 12 3 2 3 2" xfId="34388"/>
    <cellStyle name="20% - Accent4 12 3 2 4" xfId="18938"/>
    <cellStyle name="20% - Accent4 12 3 2 4 2" xfId="39524"/>
    <cellStyle name="20% - Accent4 12 3 2 5" xfId="24042"/>
    <cellStyle name="20% - Accent4 12 3 2 5 2" xfId="44685"/>
    <cellStyle name="20% - Accent4 12 3 2 6" xfId="29232"/>
    <cellStyle name="20% - Accent4 12 3 3" xfId="15337"/>
    <cellStyle name="20% - Accent4 12 3 3 2" xfId="20406"/>
    <cellStyle name="20% - Accent4 12 3 3 2 2" xfId="35859"/>
    <cellStyle name="20% - Accent4 12 3 3 3" xfId="25527"/>
    <cellStyle name="20% - Accent4 12 3 3 3 2" xfId="41009"/>
    <cellStyle name="20% - Accent4 12 3 3 4" xfId="46175"/>
    <cellStyle name="20% - Accent4 12 3 3 5" xfId="30696"/>
    <cellStyle name="20% - Accent4 12 3 4" xfId="12791"/>
    <cellStyle name="20% - Accent4 12 3 4 2" xfId="33274"/>
    <cellStyle name="20% - Accent4 12 3 5" xfId="17826"/>
    <cellStyle name="20% - Accent4 12 3 5 2" xfId="38402"/>
    <cellStyle name="20% - Accent4 12 3 6" xfId="22920"/>
    <cellStyle name="20% - Accent4 12 3 6 2" xfId="43563"/>
    <cellStyle name="20% - Accent4 12 3 7" xfId="27975"/>
    <cellStyle name="20% - Accent4 12 4" xfId="10005"/>
    <cellStyle name="20% - Accent4 12 4 2" xfId="11475"/>
    <cellStyle name="20% - Accent4 12 4 2 2" xfId="16653"/>
    <cellStyle name="20% - Accent4 12 4 2 2 2" xfId="21722"/>
    <cellStyle name="20% - Accent4 12 4 2 2 2 2" xfId="37199"/>
    <cellStyle name="20% - Accent4 12 4 2 2 3" xfId="26867"/>
    <cellStyle name="20% - Accent4 12 4 2 2 3 2" xfId="42352"/>
    <cellStyle name="20% - Accent4 12 4 2 2 4" xfId="47518"/>
    <cellStyle name="20% - Accent4 12 4 2 2 5" xfId="32080"/>
    <cellStyle name="20% - Accent4 12 4 2 3" xfId="14148"/>
    <cellStyle name="20% - Accent4 12 4 2 3 2" xfId="34650"/>
    <cellStyle name="20% - Accent4 12 4 2 4" xfId="19200"/>
    <cellStyle name="20% - Accent4 12 4 2 4 2" xfId="39786"/>
    <cellStyle name="20% - Accent4 12 4 2 5" xfId="24304"/>
    <cellStyle name="20% - Accent4 12 4 2 5 2" xfId="44947"/>
    <cellStyle name="20% - Accent4 12 4 2 6" xfId="29494"/>
    <cellStyle name="20% - Accent4 12 4 3" xfId="15594"/>
    <cellStyle name="20% - Accent4 12 4 3 2" xfId="20663"/>
    <cellStyle name="20% - Accent4 12 4 3 2 2" xfId="36121"/>
    <cellStyle name="20% - Accent4 12 4 3 3" xfId="25789"/>
    <cellStyle name="20% - Accent4 12 4 3 3 2" xfId="41271"/>
    <cellStyle name="20% - Accent4 12 4 3 4" xfId="46437"/>
    <cellStyle name="20% - Accent4 12 4 3 5" xfId="30958"/>
    <cellStyle name="20% - Accent4 12 4 4" xfId="13048"/>
    <cellStyle name="20% - Accent4 12 4 4 2" xfId="33536"/>
    <cellStyle name="20% - Accent4 12 4 5" xfId="18087"/>
    <cellStyle name="20% - Accent4 12 4 5 2" xfId="38664"/>
    <cellStyle name="20% - Accent4 12 4 6" xfId="23182"/>
    <cellStyle name="20% - Accent4 12 4 6 2" xfId="43825"/>
    <cellStyle name="20% - Accent4 12 4 7" xfId="28237"/>
    <cellStyle name="20% - Accent4 12 5" xfId="10665"/>
    <cellStyle name="20% - Accent4 12 5 2" xfId="15860"/>
    <cellStyle name="20% - Accent4 12 5 2 2" xfId="20928"/>
    <cellStyle name="20% - Accent4 12 5 2 2 2" xfId="36392"/>
    <cellStyle name="20% - Accent4 12 5 2 3" xfId="26060"/>
    <cellStyle name="20% - Accent4 12 5 2 3 2" xfId="41544"/>
    <cellStyle name="20% - Accent4 12 5 2 4" xfId="46710"/>
    <cellStyle name="20% - Accent4 12 5 2 5" xfId="31272"/>
    <cellStyle name="20% - Accent4 12 5 3" xfId="13354"/>
    <cellStyle name="20% - Accent4 12 5 3 2" xfId="33843"/>
    <cellStyle name="20% - Accent4 12 5 4" xfId="18394"/>
    <cellStyle name="20% - Accent4 12 5 4 2" xfId="38978"/>
    <cellStyle name="20% - Accent4 12 5 5" xfId="23496"/>
    <cellStyle name="20% - Accent4 12 5 5 2" xfId="44139"/>
    <cellStyle name="20% - Accent4 12 5 6" xfId="28567"/>
    <cellStyle name="20% - Accent4 12 6" xfId="8133"/>
    <cellStyle name="20% - Accent4 12 6 2" xfId="14542"/>
    <cellStyle name="20% - Accent4 12 6 2 2" xfId="35046"/>
    <cellStyle name="20% - Accent4 12 6 3" xfId="19596"/>
    <cellStyle name="20% - Accent4 12 6 3 2" xfId="40187"/>
    <cellStyle name="20% - Accent4 12 6 4" xfId="24705"/>
    <cellStyle name="20% - Accent4 12 6 4 2" xfId="45352"/>
    <cellStyle name="20% - Accent4 12 6 5" xfId="29881"/>
    <cellStyle name="20% - Accent4 12 7" xfId="12006"/>
    <cellStyle name="20% - Accent4 12 7 2" xfId="32478"/>
    <cellStyle name="20% - Accent4 12 8" xfId="17036"/>
    <cellStyle name="20% - Accent4 12 8 2" xfId="37589"/>
    <cellStyle name="20% - Accent4 12 9" xfId="22110"/>
    <cellStyle name="20% - Accent4 12 9 2" xfId="42749"/>
    <cellStyle name="20% - Accent4 13" xfId="6118"/>
    <cellStyle name="20% - Accent4 13 10" xfId="27325"/>
    <cellStyle name="20% - Accent4 13 2" xfId="7155"/>
    <cellStyle name="20% - Accent4 13 2 2" xfId="10967"/>
    <cellStyle name="20% - Accent4 13 2 2 2" xfId="16120"/>
    <cellStyle name="20% - Accent4 13 2 2 2 2" xfId="21189"/>
    <cellStyle name="20% - Accent4 13 2 2 2 2 2" xfId="36655"/>
    <cellStyle name="20% - Accent4 13 2 2 2 3" xfId="26323"/>
    <cellStyle name="20% - Accent4 13 2 2 2 3 2" xfId="41808"/>
    <cellStyle name="20% - Accent4 13 2 2 2 4" xfId="46974"/>
    <cellStyle name="20% - Accent4 13 2 2 2 5" xfId="31536"/>
    <cellStyle name="20% - Accent4 13 2 2 3" xfId="13615"/>
    <cellStyle name="20% - Accent4 13 2 2 3 2" xfId="34106"/>
    <cellStyle name="20% - Accent4 13 2 2 4" xfId="18656"/>
    <cellStyle name="20% - Accent4 13 2 2 4 2" xfId="39242"/>
    <cellStyle name="20% - Accent4 13 2 2 5" xfId="23760"/>
    <cellStyle name="20% - Accent4 13 2 2 5 2" xfId="44403"/>
    <cellStyle name="20% - Accent4 13 2 2 6" xfId="28831"/>
    <cellStyle name="20% - Accent4 13 2 3" xfId="8501"/>
    <cellStyle name="20% - Accent4 13 2 3 2" xfId="14913"/>
    <cellStyle name="20% - Accent4 13 2 3 2 2" xfId="35427"/>
    <cellStyle name="20% - Accent4 13 2 3 3" xfId="19977"/>
    <cellStyle name="20% - Accent4 13 2 3 3 2" xfId="40570"/>
    <cellStyle name="20% - Accent4 13 2 3 4" xfId="25088"/>
    <cellStyle name="20% - Accent4 13 2 3 4 2" xfId="45736"/>
    <cellStyle name="20% - Accent4 13 2 3 5" xfId="30265"/>
    <cellStyle name="20% - Accent4 13 2 4" xfId="12375"/>
    <cellStyle name="20% - Accent4 13 2 4 2" xfId="32851"/>
    <cellStyle name="20% - Accent4 13 2 5" xfId="17407"/>
    <cellStyle name="20% - Accent4 13 2 5 2" xfId="37972"/>
    <cellStyle name="20% - Accent4 13 2 6" xfId="22491"/>
    <cellStyle name="20% - Accent4 13 2 6 2" xfId="43132"/>
    <cellStyle name="20% - Accent4 13 2 7" xfId="27575"/>
    <cellStyle name="20% - Accent4 13 3" xfId="9300"/>
    <cellStyle name="20% - Accent4 13 3 2" xfId="11240"/>
    <cellStyle name="20% - Accent4 13 3 2 2" xfId="16411"/>
    <cellStyle name="20% - Accent4 13 3 2 2 2" xfId="21480"/>
    <cellStyle name="20% - Accent4 13 3 2 2 2 2" xfId="36952"/>
    <cellStyle name="20% - Accent4 13 3 2 2 3" xfId="26620"/>
    <cellStyle name="20% - Accent4 13 3 2 2 3 2" xfId="42105"/>
    <cellStyle name="20% - Accent4 13 3 2 2 4" xfId="47271"/>
    <cellStyle name="20% - Accent4 13 3 2 2 5" xfId="31833"/>
    <cellStyle name="20% - Accent4 13 3 2 3" xfId="13906"/>
    <cellStyle name="20% - Accent4 13 3 2 3 2" xfId="34403"/>
    <cellStyle name="20% - Accent4 13 3 2 4" xfId="18953"/>
    <cellStyle name="20% - Accent4 13 3 2 4 2" xfId="39539"/>
    <cellStyle name="20% - Accent4 13 3 2 5" xfId="24057"/>
    <cellStyle name="20% - Accent4 13 3 2 5 2" xfId="44700"/>
    <cellStyle name="20% - Accent4 13 3 2 6" xfId="29247"/>
    <cellStyle name="20% - Accent4 13 3 3" xfId="15352"/>
    <cellStyle name="20% - Accent4 13 3 3 2" xfId="20421"/>
    <cellStyle name="20% - Accent4 13 3 3 2 2" xfId="35874"/>
    <cellStyle name="20% - Accent4 13 3 3 3" xfId="25542"/>
    <cellStyle name="20% - Accent4 13 3 3 3 2" xfId="41024"/>
    <cellStyle name="20% - Accent4 13 3 3 4" xfId="46190"/>
    <cellStyle name="20% - Accent4 13 3 3 5" xfId="30711"/>
    <cellStyle name="20% - Accent4 13 3 4" xfId="12806"/>
    <cellStyle name="20% - Accent4 13 3 4 2" xfId="33289"/>
    <cellStyle name="20% - Accent4 13 3 5" xfId="17841"/>
    <cellStyle name="20% - Accent4 13 3 5 2" xfId="38417"/>
    <cellStyle name="20% - Accent4 13 3 6" xfId="22935"/>
    <cellStyle name="20% - Accent4 13 3 6 2" xfId="43578"/>
    <cellStyle name="20% - Accent4 13 3 7" xfId="27990"/>
    <cellStyle name="20% - Accent4 13 4" xfId="10063"/>
    <cellStyle name="20% - Accent4 13 4 2" xfId="11496"/>
    <cellStyle name="20% - Accent4 13 4 2 2" xfId="16676"/>
    <cellStyle name="20% - Accent4 13 4 2 2 2" xfId="21745"/>
    <cellStyle name="20% - Accent4 13 4 2 2 2 2" xfId="37223"/>
    <cellStyle name="20% - Accent4 13 4 2 2 3" xfId="26891"/>
    <cellStyle name="20% - Accent4 13 4 2 2 3 2" xfId="42376"/>
    <cellStyle name="20% - Accent4 13 4 2 2 4" xfId="47542"/>
    <cellStyle name="20% - Accent4 13 4 2 2 5" xfId="32104"/>
    <cellStyle name="20% - Accent4 13 4 2 3" xfId="14171"/>
    <cellStyle name="20% - Accent4 13 4 2 3 2" xfId="34674"/>
    <cellStyle name="20% - Accent4 13 4 2 4" xfId="19224"/>
    <cellStyle name="20% - Accent4 13 4 2 4 2" xfId="39810"/>
    <cellStyle name="20% - Accent4 13 4 2 5" xfId="24328"/>
    <cellStyle name="20% - Accent4 13 4 2 5 2" xfId="44971"/>
    <cellStyle name="20% - Accent4 13 4 2 6" xfId="29518"/>
    <cellStyle name="20% - Accent4 13 4 3" xfId="15617"/>
    <cellStyle name="20% - Accent4 13 4 3 2" xfId="20686"/>
    <cellStyle name="20% - Accent4 13 4 3 2 2" xfId="36145"/>
    <cellStyle name="20% - Accent4 13 4 3 3" xfId="25813"/>
    <cellStyle name="20% - Accent4 13 4 3 3 2" xfId="41295"/>
    <cellStyle name="20% - Accent4 13 4 3 4" xfId="46461"/>
    <cellStyle name="20% - Accent4 13 4 3 5" xfId="30982"/>
    <cellStyle name="20% - Accent4 13 4 4" xfId="13071"/>
    <cellStyle name="20% - Accent4 13 4 4 2" xfId="33560"/>
    <cellStyle name="20% - Accent4 13 4 5" xfId="18111"/>
    <cellStyle name="20% - Accent4 13 4 5 2" xfId="38688"/>
    <cellStyle name="20% - Accent4 13 4 6" xfId="23206"/>
    <cellStyle name="20% - Accent4 13 4 6 2" xfId="43849"/>
    <cellStyle name="20% - Accent4 13 4 7" xfId="28261"/>
    <cellStyle name="20% - Accent4 13 5" xfId="10679"/>
    <cellStyle name="20% - Accent4 13 5 2" xfId="15875"/>
    <cellStyle name="20% - Accent4 13 5 2 2" xfId="20943"/>
    <cellStyle name="20% - Accent4 13 5 2 2 2" xfId="36407"/>
    <cellStyle name="20% - Accent4 13 5 2 3" xfId="26075"/>
    <cellStyle name="20% - Accent4 13 5 2 3 2" xfId="41559"/>
    <cellStyle name="20% - Accent4 13 5 2 4" xfId="46725"/>
    <cellStyle name="20% - Accent4 13 5 2 5" xfId="31287"/>
    <cellStyle name="20% - Accent4 13 5 3" xfId="13369"/>
    <cellStyle name="20% - Accent4 13 5 3 2" xfId="33858"/>
    <cellStyle name="20% - Accent4 13 5 4" xfId="18409"/>
    <cellStyle name="20% - Accent4 13 5 4 2" xfId="38993"/>
    <cellStyle name="20% - Accent4 13 5 5" xfId="23511"/>
    <cellStyle name="20% - Accent4 13 5 5 2" xfId="44154"/>
    <cellStyle name="20% - Accent4 13 5 6" xfId="28582"/>
    <cellStyle name="20% - Accent4 13 6" xfId="8148"/>
    <cellStyle name="20% - Accent4 13 6 2" xfId="14557"/>
    <cellStyle name="20% - Accent4 13 6 2 2" xfId="35061"/>
    <cellStyle name="20% - Accent4 13 6 3" xfId="19611"/>
    <cellStyle name="20% - Accent4 13 6 3 2" xfId="40202"/>
    <cellStyle name="20% - Accent4 13 6 4" xfId="24720"/>
    <cellStyle name="20% - Accent4 13 6 4 2" xfId="45367"/>
    <cellStyle name="20% - Accent4 13 6 5" xfId="29896"/>
    <cellStyle name="20% - Accent4 13 7" xfId="12021"/>
    <cellStyle name="20% - Accent4 13 7 2" xfId="32493"/>
    <cellStyle name="20% - Accent4 13 8" xfId="17051"/>
    <cellStyle name="20% - Accent4 13 8 2" xfId="37604"/>
    <cellStyle name="20% - Accent4 13 9" xfId="22125"/>
    <cellStyle name="20% - Accent4 13 9 2" xfId="42764"/>
    <cellStyle name="20% - Accent4 14" xfId="6160"/>
    <cellStyle name="20% - Accent4 14 10" xfId="27340"/>
    <cellStyle name="20% - Accent4 14 2" xfId="7197"/>
    <cellStyle name="20% - Accent4 14 2 2" xfId="10980"/>
    <cellStyle name="20% - Accent4 14 2 2 2" xfId="16134"/>
    <cellStyle name="20% - Accent4 14 2 2 2 2" xfId="21203"/>
    <cellStyle name="20% - Accent4 14 2 2 2 2 2" xfId="36670"/>
    <cellStyle name="20% - Accent4 14 2 2 2 3" xfId="26338"/>
    <cellStyle name="20% - Accent4 14 2 2 2 3 2" xfId="41823"/>
    <cellStyle name="20% - Accent4 14 2 2 2 4" xfId="46989"/>
    <cellStyle name="20% - Accent4 14 2 2 2 5" xfId="31551"/>
    <cellStyle name="20% - Accent4 14 2 2 3" xfId="13629"/>
    <cellStyle name="20% - Accent4 14 2 2 3 2" xfId="34121"/>
    <cellStyle name="20% - Accent4 14 2 2 4" xfId="18671"/>
    <cellStyle name="20% - Accent4 14 2 2 4 2" xfId="39257"/>
    <cellStyle name="20% - Accent4 14 2 2 5" xfId="23775"/>
    <cellStyle name="20% - Accent4 14 2 2 5 2" xfId="44418"/>
    <cellStyle name="20% - Accent4 14 2 2 6" xfId="28846"/>
    <cellStyle name="20% - Accent4 14 2 3" xfId="8515"/>
    <cellStyle name="20% - Accent4 14 2 3 2" xfId="14927"/>
    <cellStyle name="20% - Accent4 14 2 3 2 2" xfId="35442"/>
    <cellStyle name="20% - Accent4 14 2 3 3" xfId="19992"/>
    <cellStyle name="20% - Accent4 14 2 3 3 2" xfId="40585"/>
    <cellStyle name="20% - Accent4 14 2 3 4" xfId="25103"/>
    <cellStyle name="20% - Accent4 14 2 3 4 2" xfId="45751"/>
    <cellStyle name="20% - Accent4 14 2 3 5" xfId="30280"/>
    <cellStyle name="20% - Accent4 14 2 4" xfId="12389"/>
    <cellStyle name="20% - Accent4 14 2 4 2" xfId="32866"/>
    <cellStyle name="20% - Accent4 14 2 5" xfId="17421"/>
    <cellStyle name="20% - Accent4 14 2 5 2" xfId="37987"/>
    <cellStyle name="20% - Accent4 14 2 6" xfId="22506"/>
    <cellStyle name="20% - Accent4 14 2 6 2" xfId="43147"/>
    <cellStyle name="20% - Accent4 14 2 7" xfId="27590"/>
    <cellStyle name="20% - Accent4 14 3" xfId="9341"/>
    <cellStyle name="20% - Accent4 14 3 2" xfId="11253"/>
    <cellStyle name="20% - Accent4 14 3 2 2" xfId="16425"/>
    <cellStyle name="20% - Accent4 14 3 2 2 2" xfId="21494"/>
    <cellStyle name="20% - Accent4 14 3 2 2 2 2" xfId="36967"/>
    <cellStyle name="20% - Accent4 14 3 2 2 3" xfId="26635"/>
    <cellStyle name="20% - Accent4 14 3 2 2 3 2" xfId="42120"/>
    <cellStyle name="20% - Accent4 14 3 2 2 4" xfId="47286"/>
    <cellStyle name="20% - Accent4 14 3 2 2 5" xfId="31848"/>
    <cellStyle name="20% - Accent4 14 3 2 3" xfId="13920"/>
    <cellStyle name="20% - Accent4 14 3 2 3 2" xfId="34418"/>
    <cellStyle name="20% - Accent4 14 3 2 4" xfId="18968"/>
    <cellStyle name="20% - Accent4 14 3 2 4 2" xfId="39554"/>
    <cellStyle name="20% - Accent4 14 3 2 5" xfId="24072"/>
    <cellStyle name="20% - Accent4 14 3 2 5 2" xfId="44715"/>
    <cellStyle name="20% - Accent4 14 3 2 6" xfId="29262"/>
    <cellStyle name="20% - Accent4 14 3 3" xfId="15366"/>
    <cellStyle name="20% - Accent4 14 3 3 2" xfId="20435"/>
    <cellStyle name="20% - Accent4 14 3 3 2 2" xfId="35889"/>
    <cellStyle name="20% - Accent4 14 3 3 3" xfId="25557"/>
    <cellStyle name="20% - Accent4 14 3 3 3 2" xfId="41039"/>
    <cellStyle name="20% - Accent4 14 3 3 4" xfId="46205"/>
    <cellStyle name="20% - Accent4 14 3 3 5" xfId="30726"/>
    <cellStyle name="20% - Accent4 14 3 4" xfId="12820"/>
    <cellStyle name="20% - Accent4 14 3 4 2" xfId="33304"/>
    <cellStyle name="20% - Accent4 14 3 5" xfId="17856"/>
    <cellStyle name="20% - Accent4 14 3 5 2" xfId="38432"/>
    <cellStyle name="20% - Accent4 14 3 6" xfId="22950"/>
    <cellStyle name="20% - Accent4 14 3 6 2" xfId="43593"/>
    <cellStyle name="20% - Accent4 14 3 7" xfId="28005"/>
    <cellStyle name="20% - Accent4 14 4" xfId="10036"/>
    <cellStyle name="20% - Accent4 14 4 2" xfId="11486"/>
    <cellStyle name="20% - Accent4 14 4 2 2" xfId="16666"/>
    <cellStyle name="20% - Accent4 14 4 2 2 2" xfId="21735"/>
    <cellStyle name="20% - Accent4 14 4 2 2 2 2" xfId="37213"/>
    <cellStyle name="20% - Accent4 14 4 2 2 3" xfId="26881"/>
    <cellStyle name="20% - Accent4 14 4 2 2 3 2" xfId="42366"/>
    <cellStyle name="20% - Accent4 14 4 2 2 4" xfId="47532"/>
    <cellStyle name="20% - Accent4 14 4 2 2 5" xfId="32094"/>
    <cellStyle name="20% - Accent4 14 4 2 3" xfId="14161"/>
    <cellStyle name="20% - Accent4 14 4 2 3 2" xfId="34664"/>
    <cellStyle name="20% - Accent4 14 4 2 4" xfId="19214"/>
    <cellStyle name="20% - Accent4 14 4 2 4 2" xfId="39800"/>
    <cellStyle name="20% - Accent4 14 4 2 5" xfId="24318"/>
    <cellStyle name="20% - Accent4 14 4 2 5 2" xfId="44961"/>
    <cellStyle name="20% - Accent4 14 4 2 6" xfId="29508"/>
    <cellStyle name="20% - Accent4 14 4 3" xfId="15607"/>
    <cellStyle name="20% - Accent4 14 4 3 2" xfId="20676"/>
    <cellStyle name="20% - Accent4 14 4 3 2 2" xfId="36135"/>
    <cellStyle name="20% - Accent4 14 4 3 3" xfId="25803"/>
    <cellStyle name="20% - Accent4 14 4 3 3 2" xfId="41285"/>
    <cellStyle name="20% - Accent4 14 4 3 4" xfId="46451"/>
    <cellStyle name="20% - Accent4 14 4 3 5" xfId="30972"/>
    <cellStyle name="20% - Accent4 14 4 4" xfId="13061"/>
    <cellStyle name="20% - Accent4 14 4 4 2" xfId="33550"/>
    <cellStyle name="20% - Accent4 14 4 5" xfId="18101"/>
    <cellStyle name="20% - Accent4 14 4 5 2" xfId="38678"/>
    <cellStyle name="20% - Accent4 14 4 6" xfId="23196"/>
    <cellStyle name="20% - Accent4 14 4 6 2" xfId="43839"/>
    <cellStyle name="20% - Accent4 14 4 7" xfId="28251"/>
    <cellStyle name="20% - Accent4 14 5" xfId="10692"/>
    <cellStyle name="20% - Accent4 14 5 2" xfId="15890"/>
    <cellStyle name="20% - Accent4 14 5 2 2" xfId="20958"/>
    <cellStyle name="20% - Accent4 14 5 2 2 2" xfId="36422"/>
    <cellStyle name="20% - Accent4 14 5 2 3" xfId="26090"/>
    <cellStyle name="20% - Accent4 14 5 2 3 2" xfId="41574"/>
    <cellStyle name="20% - Accent4 14 5 2 4" xfId="46740"/>
    <cellStyle name="20% - Accent4 14 5 2 5" xfId="31302"/>
    <cellStyle name="20% - Accent4 14 5 3" xfId="13384"/>
    <cellStyle name="20% - Accent4 14 5 3 2" xfId="33873"/>
    <cellStyle name="20% - Accent4 14 5 4" xfId="18424"/>
    <cellStyle name="20% - Accent4 14 5 4 2" xfId="39008"/>
    <cellStyle name="20% - Accent4 14 5 5" xfId="23526"/>
    <cellStyle name="20% - Accent4 14 5 5 2" xfId="44169"/>
    <cellStyle name="20% - Accent4 14 5 6" xfId="28597"/>
    <cellStyle name="20% - Accent4 14 6" xfId="8162"/>
    <cellStyle name="20% - Accent4 14 6 2" xfId="14571"/>
    <cellStyle name="20% - Accent4 14 6 2 2" xfId="35075"/>
    <cellStyle name="20% - Accent4 14 6 3" xfId="19625"/>
    <cellStyle name="20% - Accent4 14 6 3 2" xfId="40217"/>
    <cellStyle name="20% - Accent4 14 6 4" xfId="24735"/>
    <cellStyle name="20% - Accent4 14 6 4 2" xfId="45382"/>
    <cellStyle name="20% - Accent4 14 6 5" xfId="29911"/>
    <cellStyle name="20% - Accent4 14 7" xfId="12035"/>
    <cellStyle name="20% - Accent4 14 7 2" xfId="32507"/>
    <cellStyle name="20% - Accent4 14 8" xfId="17065"/>
    <cellStyle name="20% - Accent4 14 8 2" xfId="37619"/>
    <cellStyle name="20% - Accent4 14 9" xfId="22139"/>
    <cellStyle name="20% - Accent4 14 9 2" xfId="42779"/>
    <cellStyle name="20% - Accent4 15" xfId="6202"/>
    <cellStyle name="20% - Accent4 15 10" xfId="27355"/>
    <cellStyle name="20% - Accent4 15 2" xfId="7239"/>
    <cellStyle name="20% - Accent4 15 2 2" xfId="10993"/>
    <cellStyle name="20% - Accent4 15 2 2 2" xfId="16148"/>
    <cellStyle name="20% - Accent4 15 2 2 2 2" xfId="21217"/>
    <cellStyle name="20% - Accent4 15 2 2 2 2 2" xfId="36685"/>
    <cellStyle name="20% - Accent4 15 2 2 2 3" xfId="26353"/>
    <cellStyle name="20% - Accent4 15 2 2 2 3 2" xfId="41838"/>
    <cellStyle name="20% - Accent4 15 2 2 2 4" xfId="47004"/>
    <cellStyle name="20% - Accent4 15 2 2 2 5" xfId="31566"/>
    <cellStyle name="20% - Accent4 15 2 2 3" xfId="13643"/>
    <cellStyle name="20% - Accent4 15 2 2 3 2" xfId="34136"/>
    <cellStyle name="20% - Accent4 15 2 2 4" xfId="18686"/>
    <cellStyle name="20% - Accent4 15 2 2 4 2" xfId="39272"/>
    <cellStyle name="20% - Accent4 15 2 2 5" xfId="23790"/>
    <cellStyle name="20% - Accent4 15 2 2 5 2" xfId="44433"/>
    <cellStyle name="20% - Accent4 15 2 2 6" xfId="28861"/>
    <cellStyle name="20% - Accent4 15 2 3" xfId="8529"/>
    <cellStyle name="20% - Accent4 15 2 3 2" xfId="14941"/>
    <cellStyle name="20% - Accent4 15 2 3 2 2" xfId="35457"/>
    <cellStyle name="20% - Accent4 15 2 3 3" xfId="20007"/>
    <cellStyle name="20% - Accent4 15 2 3 3 2" xfId="40600"/>
    <cellStyle name="20% - Accent4 15 2 3 4" xfId="25118"/>
    <cellStyle name="20% - Accent4 15 2 3 4 2" xfId="45766"/>
    <cellStyle name="20% - Accent4 15 2 3 5" xfId="30295"/>
    <cellStyle name="20% - Accent4 15 2 4" xfId="12403"/>
    <cellStyle name="20% - Accent4 15 2 4 2" xfId="32881"/>
    <cellStyle name="20% - Accent4 15 2 5" xfId="17435"/>
    <cellStyle name="20% - Accent4 15 2 5 2" xfId="38002"/>
    <cellStyle name="20% - Accent4 15 2 6" xfId="22521"/>
    <cellStyle name="20% - Accent4 15 2 6 2" xfId="43162"/>
    <cellStyle name="20% - Accent4 15 2 7" xfId="27605"/>
    <cellStyle name="20% - Accent4 15 3" xfId="9382"/>
    <cellStyle name="20% - Accent4 15 3 2" xfId="11266"/>
    <cellStyle name="20% - Accent4 15 3 2 2" xfId="16439"/>
    <cellStyle name="20% - Accent4 15 3 2 2 2" xfId="21508"/>
    <cellStyle name="20% - Accent4 15 3 2 2 2 2" xfId="36982"/>
    <cellStyle name="20% - Accent4 15 3 2 2 3" xfId="26650"/>
    <cellStyle name="20% - Accent4 15 3 2 2 3 2" xfId="42135"/>
    <cellStyle name="20% - Accent4 15 3 2 2 4" xfId="47301"/>
    <cellStyle name="20% - Accent4 15 3 2 2 5" xfId="31863"/>
    <cellStyle name="20% - Accent4 15 3 2 3" xfId="13934"/>
    <cellStyle name="20% - Accent4 15 3 2 3 2" xfId="34433"/>
    <cellStyle name="20% - Accent4 15 3 2 4" xfId="18983"/>
    <cellStyle name="20% - Accent4 15 3 2 4 2" xfId="39569"/>
    <cellStyle name="20% - Accent4 15 3 2 5" xfId="24087"/>
    <cellStyle name="20% - Accent4 15 3 2 5 2" xfId="44730"/>
    <cellStyle name="20% - Accent4 15 3 2 6" xfId="29277"/>
    <cellStyle name="20% - Accent4 15 3 3" xfId="15380"/>
    <cellStyle name="20% - Accent4 15 3 3 2" xfId="20449"/>
    <cellStyle name="20% - Accent4 15 3 3 2 2" xfId="35904"/>
    <cellStyle name="20% - Accent4 15 3 3 3" xfId="25572"/>
    <cellStyle name="20% - Accent4 15 3 3 3 2" xfId="41054"/>
    <cellStyle name="20% - Accent4 15 3 3 4" xfId="46220"/>
    <cellStyle name="20% - Accent4 15 3 3 5" xfId="30741"/>
    <cellStyle name="20% - Accent4 15 3 4" xfId="12834"/>
    <cellStyle name="20% - Accent4 15 3 4 2" xfId="33319"/>
    <cellStyle name="20% - Accent4 15 3 5" xfId="17871"/>
    <cellStyle name="20% - Accent4 15 3 5 2" xfId="38447"/>
    <cellStyle name="20% - Accent4 15 3 6" xfId="22965"/>
    <cellStyle name="20% - Accent4 15 3 6 2" xfId="43608"/>
    <cellStyle name="20% - Accent4 15 3 7" xfId="28020"/>
    <cellStyle name="20% - Accent4 15 4" xfId="10092"/>
    <cellStyle name="20% - Accent4 15 4 2" xfId="11504"/>
    <cellStyle name="20% - Accent4 15 4 2 2" xfId="16684"/>
    <cellStyle name="20% - Accent4 15 4 2 2 2" xfId="21753"/>
    <cellStyle name="20% - Accent4 15 4 2 2 2 2" xfId="37231"/>
    <cellStyle name="20% - Accent4 15 4 2 2 3" xfId="26899"/>
    <cellStyle name="20% - Accent4 15 4 2 2 3 2" xfId="42384"/>
    <cellStyle name="20% - Accent4 15 4 2 2 4" xfId="47550"/>
    <cellStyle name="20% - Accent4 15 4 2 2 5" xfId="32112"/>
    <cellStyle name="20% - Accent4 15 4 2 3" xfId="14179"/>
    <cellStyle name="20% - Accent4 15 4 2 3 2" xfId="34682"/>
    <cellStyle name="20% - Accent4 15 4 2 4" xfId="19232"/>
    <cellStyle name="20% - Accent4 15 4 2 4 2" xfId="39818"/>
    <cellStyle name="20% - Accent4 15 4 2 5" xfId="24336"/>
    <cellStyle name="20% - Accent4 15 4 2 5 2" xfId="44979"/>
    <cellStyle name="20% - Accent4 15 4 2 6" xfId="29526"/>
    <cellStyle name="20% - Accent4 15 4 3" xfId="15625"/>
    <cellStyle name="20% - Accent4 15 4 3 2" xfId="20694"/>
    <cellStyle name="20% - Accent4 15 4 3 2 2" xfId="36153"/>
    <cellStyle name="20% - Accent4 15 4 3 3" xfId="25821"/>
    <cellStyle name="20% - Accent4 15 4 3 3 2" xfId="41303"/>
    <cellStyle name="20% - Accent4 15 4 3 4" xfId="46469"/>
    <cellStyle name="20% - Accent4 15 4 3 5" xfId="30990"/>
    <cellStyle name="20% - Accent4 15 4 4" xfId="13079"/>
    <cellStyle name="20% - Accent4 15 4 4 2" xfId="33568"/>
    <cellStyle name="20% - Accent4 15 4 5" xfId="18119"/>
    <cellStyle name="20% - Accent4 15 4 5 2" xfId="38696"/>
    <cellStyle name="20% - Accent4 15 4 6" xfId="23214"/>
    <cellStyle name="20% - Accent4 15 4 6 2" xfId="43857"/>
    <cellStyle name="20% - Accent4 15 4 7" xfId="28269"/>
    <cellStyle name="20% - Accent4 15 5" xfId="10705"/>
    <cellStyle name="20% - Accent4 15 5 2" xfId="15905"/>
    <cellStyle name="20% - Accent4 15 5 2 2" xfId="20973"/>
    <cellStyle name="20% - Accent4 15 5 2 2 2" xfId="36437"/>
    <cellStyle name="20% - Accent4 15 5 2 3" xfId="26105"/>
    <cellStyle name="20% - Accent4 15 5 2 3 2" xfId="41589"/>
    <cellStyle name="20% - Accent4 15 5 2 4" xfId="46755"/>
    <cellStyle name="20% - Accent4 15 5 2 5" xfId="31317"/>
    <cellStyle name="20% - Accent4 15 5 3" xfId="13399"/>
    <cellStyle name="20% - Accent4 15 5 3 2" xfId="33888"/>
    <cellStyle name="20% - Accent4 15 5 4" xfId="18439"/>
    <cellStyle name="20% - Accent4 15 5 4 2" xfId="39023"/>
    <cellStyle name="20% - Accent4 15 5 5" xfId="23541"/>
    <cellStyle name="20% - Accent4 15 5 5 2" xfId="44184"/>
    <cellStyle name="20% - Accent4 15 5 6" xfId="28612"/>
    <cellStyle name="20% - Accent4 15 6" xfId="8176"/>
    <cellStyle name="20% - Accent4 15 6 2" xfId="14585"/>
    <cellStyle name="20% - Accent4 15 6 2 2" xfId="35089"/>
    <cellStyle name="20% - Accent4 15 6 3" xfId="19639"/>
    <cellStyle name="20% - Accent4 15 6 3 2" xfId="40232"/>
    <cellStyle name="20% - Accent4 15 6 4" xfId="24750"/>
    <cellStyle name="20% - Accent4 15 6 4 2" xfId="45397"/>
    <cellStyle name="20% - Accent4 15 6 5" xfId="29926"/>
    <cellStyle name="20% - Accent4 15 7" xfId="12049"/>
    <cellStyle name="20% - Accent4 15 7 2" xfId="32521"/>
    <cellStyle name="20% - Accent4 15 8" xfId="17079"/>
    <cellStyle name="20% - Accent4 15 8 2" xfId="37634"/>
    <cellStyle name="20% - Accent4 15 9" xfId="22153"/>
    <cellStyle name="20% - Accent4 15 9 2" xfId="42794"/>
    <cellStyle name="20% - Accent4 16" xfId="6243"/>
    <cellStyle name="20% - Accent4 16 10" xfId="27369"/>
    <cellStyle name="20% - Accent4 16 2" xfId="7280"/>
    <cellStyle name="20% - Accent4 16 2 2" xfId="11006"/>
    <cellStyle name="20% - Accent4 16 2 2 2" xfId="16162"/>
    <cellStyle name="20% - Accent4 16 2 2 2 2" xfId="21231"/>
    <cellStyle name="20% - Accent4 16 2 2 2 2 2" xfId="36699"/>
    <cellStyle name="20% - Accent4 16 2 2 2 3" xfId="26367"/>
    <cellStyle name="20% - Accent4 16 2 2 2 3 2" xfId="41852"/>
    <cellStyle name="20% - Accent4 16 2 2 2 4" xfId="47018"/>
    <cellStyle name="20% - Accent4 16 2 2 2 5" xfId="31580"/>
    <cellStyle name="20% - Accent4 16 2 2 3" xfId="13657"/>
    <cellStyle name="20% - Accent4 16 2 2 3 2" xfId="34150"/>
    <cellStyle name="20% - Accent4 16 2 2 4" xfId="18700"/>
    <cellStyle name="20% - Accent4 16 2 2 4 2" xfId="39286"/>
    <cellStyle name="20% - Accent4 16 2 2 5" xfId="23804"/>
    <cellStyle name="20% - Accent4 16 2 2 5 2" xfId="44447"/>
    <cellStyle name="20% - Accent4 16 2 2 6" xfId="28875"/>
    <cellStyle name="20% - Accent4 16 2 3" xfId="8543"/>
    <cellStyle name="20% - Accent4 16 2 3 2" xfId="14955"/>
    <cellStyle name="20% - Accent4 16 2 3 2 2" xfId="35471"/>
    <cellStyle name="20% - Accent4 16 2 3 3" xfId="20021"/>
    <cellStyle name="20% - Accent4 16 2 3 3 2" xfId="40614"/>
    <cellStyle name="20% - Accent4 16 2 3 4" xfId="25132"/>
    <cellStyle name="20% - Accent4 16 2 3 4 2" xfId="45780"/>
    <cellStyle name="20% - Accent4 16 2 3 5" xfId="30309"/>
    <cellStyle name="20% - Accent4 16 2 4" xfId="12417"/>
    <cellStyle name="20% - Accent4 16 2 4 2" xfId="32895"/>
    <cellStyle name="20% - Accent4 16 2 5" xfId="17449"/>
    <cellStyle name="20% - Accent4 16 2 5 2" xfId="38016"/>
    <cellStyle name="20% - Accent4 16 2 6" xfId="22535"/>
    <cellStyle name="20% - Accent4 16 2 6 2" xfId="43176"/>
    <cellStyle name="20% - Accent4 16 2 7" xfId="27619"/>
    <cellStyle name="20% - Accent4 16 3" xfId="9423"/>
    <cellStyle name="20% - Accent4 16 3 2" xfId="11279"/>
    <cellStyle name="20% - Accent4 16 3 2 2" xfId="16453"/>
    <cellStyle name="20% - Accent4 16 3 2 2 2" xfId="21522"/>
    <cellStyle name="20% - Accent4 16 3 2 2 2 2" xfId="36996"/>
    <cellStyle name="20% - Accent4 16 3 2 2 3" xfId="26664"/>
    <cellStyle name="20% - Accent4 16 3 2 2 3 2" xfId="42149"/>
    <cellStyle name="20% - Accent4 16 3 2 2 4" xfId="47315"/>
    <cellStyle name="20% - Accent4 16 3 2 2 5" xfId="31877"/>
    <cellStyle name="20% - Accent4 16 3 2 3" xfId="13948"/>
    <cellStyle name="20% - Accent4 16 3 2 3 2" xfId="34447"/>
    <cellStyle name="20% - Accent4 16 3 2 4" xfId="18997"/>
    <cellStyle name="20% - Accent4 16 3 2 4 2" xfId="39583"/>
    <cellStyle name="20% - Accent4 16 3 2 5" xfId="24101"/>
    <cellStyle name="20% - Accent4 16 3 2 5 2" xfId="44744"/>
    <cellStyle name="20% - Accent4 16 3 2 6" xfId="29291"/>
    <cellStyle name="20% - Accent4 16 3 3" xfId="15394"/>
    <cellStyle name="20% - Accent4 16 3 3 2" xfId="20463"/>
    <cellStyle name="20% - Accent4 16 3 3 2 2" xfId="35918"/>
    <cellStyle name="20% - Accent4 16 3 3 3" xfId="25586"/>
    <cellStyle name="20% - Accent4 16 3 3 3 2" xfId="41068"/>
    <cellStyle name="20% - Accent4 16 3 3 4" xfId="46234"/>
    <cellStyle name="20% - Accent4 16 3 3 5" xfId="30755"/>
    <cellStyle name="20% - Accent4 16 3 4" xfId="12848"/>
    <cellStyle name="20% - Accent4 16 3 4 2" xfId="33333"/>
    <cellStyle name="20% - Accent4 16 3 5" xfId="17885"/>
    <cellStyle name="20% - Accent4 16 3 5 2" xfId="38461"/>
    <cellStyle name="20% - Accent4 16 3 6" xfId="22979"/>
    <cellStyle name="20% - Accent4 16 3 6 2" xfId="43622"/>
    <cellStyle name="20% - Accent4 16 3 7" xfId="28034"/>
    <cellStyle name="20% - Accent4 16 4" xfId="10132"/>
    <cellStyle name="20% - Accent4 16 4 2" xfId="11517"/>
    <cellStyle name="20% - Accent4 16 4 2 2" xfId="16698"/>
    <cellStyle name="20% - Accent4 16 4 2 2 2" xfId="21767"/>
    <cellStyle name="20% - Accent4 16 4 2 2 2 2" xfId="37245"/>
    <cellStyle name="20% - Accent4 16 4 2 2 3" xfId="26913"/>
    <cellStyle name="20% - Accent4 16 4 2 2 3 2" xfId="42398"/>
    <cellStyle name="20% - Accent4 16 4 2 2 4" xfId="47564"/>
    <cellStyle name="20% - Accent4 16 4 2 2 5" xfId="32126"/>
    <cellStyle name="20% - Accent4 16 4 2 3" xfId="14193"/>
    <cellStyle name="20% - Accent4 16 4 2 3 2" xfId="34696"/>
    <cellStyle name="20% - Accent4 16 4 2 4" xfId="19246"/>
    <cellStyle name="20% - Accent4 16 4 2 4 2" xfId="39832"/>
    <cellStyle name="20% - Accent4 16 4 2 5" xfId="24350"/>
    <cellStyle name="20% - Accent4 16 4 2 5 2" xfId="44993"/>
    <cellStyle name="20% - Accent4 16 4 2 6" xfId="29540"/>
    <cellStyle name="20% - Accent4 16 4 3" xfId="15639"/>
    <cellStyle name="20% - Accent4 16 4 3 2" xfId="20708"/>
    <cellStyle name="20% - Accent4 16 4 3 2 2" xfId="36167"/>
    <cellStyle name="20% - Accent4 16 4 3 3" xfId="25835"/>
    <cellStyle name="20% - Accent4 16 4 3 3 2" xfId="41317"/>
    <cellStyle name="20% - Accent4 16 4 3 4" xfId="46483"/>
    <cellStyle name="20% - Accent4 16 4 3 5" xfId="31004"/>
    <cellStyle name="20% - Accent4 16 4 4" xfId="13093"/>
    <cellStyle name="20% - Accent4 16 4 4 2" xfId="33582"/>
    <cellStyle name="20% - Accent4 16 4 5" xfId="18133"/>
    <cellStyle name="20% - Accent4 16 4 5 2" xfId="38710"/>
    <cellStyle name="20% - Accent4 16 4 6" xfId="23228"/>
    <cellStyle name="20% - Accent4 16 4 6 2" xfId="43871"/>
    <cellStyle name="20% - Accent4 16 4 7" xfId="28283"/>
    <cellStyle name="20% - Accent4 16 5" xfId="10718"/>
    <cellStyle name="20% - Accent4 16 5 2" xfId="15919"/>
    <cellStyle name="20% - Accent4 16 5 2 2" xfId="20987"/>
    <cellStyle name="20% - Accent4 16 5 2 2 2" xfId="36451"/>
    <cellStyle name="20% - Accent4 16 5 2 3" xfId="26119"/>
    <cellStyle name="20% - Accent4 16 5 2 3 2" xfId="41604"/>
    <cellStyle name="20% - Accent4 16 5 2 4" xfId="46770"/>
    <cellStyle name="20% - Accent4 16 5 2 5" xfId="31332"/>
    <cellStyle name="20% - Accent4 16 5 3" xfId="13413"/>
    <cellStyle name="20% - Accent4 16 5 3 2" xfId="33902"/>
    <cellStyle name="20% - Accent4 16 5 4" xfId="18453"/>
    <cellStyle name="20% - Accent4 16 5 4 2" xfId="39038"/>
    <cellStyle name="20% - Accent4 16 5 5" xfId="23556"/>
    <cellStyle name="20% - Accent4 16 5 5 2" xfId="44199"/>
    <cellStyle name="20% - Accent4 16 5 6" xfId="28627"/>
    <cellStyle name="20% - Accent4 16 6" xfId="8190"/>
    <cellStyle name="20% - Accent4 16 6 2" xfId="14599"/>
    <cellStyle name="20% - Accent4 16 6 2 2" xfId="35103"/>
    <cellStyle name="20% - Accent4 16 6 3" xfId="19653"/>
    <cellStyle name="20% - Accent4 16 6 3 2" xfId="40246"/>
    <cellStyle name="20% - Accent4 16 6 4" xfId="24764"/>
    <cellStyle name="20% - Accent4 16 6 4 2" xfId="45411"/>
    <cellStyle name="20% - Accent4 16 6 5" xfId="29940"/>
    <cellStyle name="20% - Accent4 16 7" xfId="12063"/>
    <cellStyle name="20% - Accent4 16 7 2" xfId="32535"/>
    <cellStyle name="20% - Accent4 16 8" xfId="17093"/>
    <cellStyle name="20% - Accent4 16 8 2" xfId="37648"/>
    <cellStyle name="20% - Accent4 16 9" xfId="22167"/>
    <cellStyle name="20% - Accent4 16 9 2" xfId="42808"/>
    <cellStyle name="20% - Accent4 17" xfId="6285"/>
    <cellStyle name="20% - Accent4 17 10" xfId="27384"/>
    <cellStyle name="20% - Accent4 17 2" xfId="7321"/>
    <cellStyle name="20% - Accent4 17 2 2" xfId="11019"/>
    <cellStyle name="20% - Accent4 17 2 2 2" xfId="16176"/>
    <cellStyle name="20% - Accent4 17 2 2 2 2" xfId="21245"/>
    <cellStyle name="20% - Accent4 17 2 2 2 2 2" xfId="36714"/>
    <cellStyle name="20% - Accent4 17 2 2 2 3" xfId="26382"/>
    <cellStyle name="20% - Accent4 17 2 2 2 3 2" xfId="41867"/>
    <cellStyle name="20% - Accent4 17 2 2 2 4" xfId="47033"/>
    <cellStyle name="20% - Accent4 17 2 2 2 5" xfId="31595"/>
    <cellStyle name="20% - Accent4 17 2 2 3" xfId="13671"/>
    <cellStyle name="20% - Accent4 17 2 2 3 2" xfId="34165"/>
    <cellStyle name="20% - Accent4 17 2 2 4" xfId="18715"/>
    <cellStyle name="20% - Accent4 17 2 2 4 2" xfId="39301"/>
    <cellStyle name="20% - Accent4 17 2 2 5" xfId="23819"/>
    <cellStyle name="20% - Accent4 17 2 2 5 2" xfId="44462"/>
    <cellStyle name="20% - Accent4 17 2 2 6" xfId="28890"/>
    <cellStyle name="20% - Accent4 17 2 3" xfId="8557"/>
    <cellStyle name="20% - Accent4 17 2 3 2" xfId="14969"/>
    <cellStyle name="20% - Accent4 17 2 3 2 2" xfId="35486"/>
    <cellStyle name="20% - Accent4 17 2 3 3" xfId="20036"/>
    <cellStyle name="20% - Accent4 17 2 3 3 2" xfId="40629"/>
    <cellStyle name="20% - Accent4 17 2 3 4" xfId="25147"/>
    <cellStyle name="20% - Accent4 17 2 3 4 2" xfId="45795"/>
    <cellStyle name="20% - Accent4 17 2 3 5" xfId="30324"/>
    <cellStyle name="20% - Accent4 17 2 4" xfId="12431"/>
    <cellStyle name="20% - Accent4 17 2 4 2" xfId="32910"/>
    <cellStyle name="20% - Accent4 17 2 5" xfId="17464"/>
    <cellStyle name="20% - Accent4 17 2 5 2" xfId="38031"/>
    <cellStyle name="20% - Accent4 17 2 6" xfId="22550"/>
    <cellStyle name="20% - Accent4 17 2 6 2" xfId="43191"/>
    <cellStyle name="20% - Accent4 17 2 7" xfId="27634"/>
    <cellStyle name="20% - Accent4 17 3" xfId="9464"/>
    <cellStyle name="20% - Accent4 17 3 2" xfId="11293"/>
    <cellStyle name="20% - Accent4 17 3 2 2" xfId="16468"/>
    <cellStyle name="20% - Accent4 17 3 2 2 2" xfId="21537"/>
    <cellStyle name="20% - Accent4 17 3 2 2 2 2" xfId="37011"/>
    <cellStyle name="20% - Accent4 17 3 2 2 3" xfId="26679"/>
    <cellStyle name="20% - Accent4 17 3 2 2 3 2" xfId="42164"/>
    <cellStyle name="20% - Accent4 17 3 2 2 4" xfId="47330"/>
    <cellStyle name="20% - Accent4 17 3 2 2 5" xfId="31892"/>
    <cellStyle name="20% - Accent4 17 3 2 3" xfId="13963"/>
    <cellStyle name="20% - Accent4 17 3 2 3 2" xfId="34462"/>
    <cellStyle name="20% - Accent4 17 3 2 4" xfId="19012"/>
    <cellStyle name="20% - Accent4 17 3 2 4 2" xfId="39598"/>
    <cellStyle name="20% - Accent4 17 3 2 5" xfId="24116"/>
    <cellStyle name="20% - Accent4 17 3 2 5 2" xfId="44759"/>
    <cellStyle name="20% - Accent4 17 3 2 6" xfId="29306"/>
    <cellStyle name="20% - Accent4 17 3 3" xfId="15409"/>
    <cellStyle name="20% - Accent4 17 3 3 2" xfId="20478"/>
    <cellStyle name="20% - Accent4 17 3 3 2 2" xfId="35933"/>
    <cellStyle name="20% - Accent4 17 3 3 3" xfId="25601"/>
    <cellStyle name="20% - Accent4 17 3 3 3 2" xfId="41083"/>
    <cellStyle name="20% - Accent4 17 3 3 4" xfId="46249"/>
    <cellStyle name="20% - Accent4 17 3 3 5" xfId="30770"/>
    <cellStyle name="20% - Accent4 17 3 4" xfId="12863"/>
    <cellStyle name="20% - Accent4 17 3 4 2" xfId="33348"/>
    <cellStyle name="20% - Accent4 17 3 5" xfId="17900"/>
    <cellStyle name="20% - Accent4 17 3 5 2" xfId="38476"/>
    <cellStyle name="20% - Accent4 17 3 6" xfId="22994"/>
    <cellStyle name="20% - Accent4 17 3 6 2" xfId="43637"/>
    <cellStyle name="20% - Accent4 17 3 7" xfId="28049"/>
    <cellStyle name="20% - Accent4 17 4" xfId="10172"/>
    <cellStyle name="20% - Accent4 17 4 2" xfId="11531"/>
    <cellStyle name="20% - Accent4 17 4 2 2" xfId="16713"/>
    <cellStyle name="20% - Accent4 17 4 2 2 2" xfId="21782"/>
    <cellStyle name="20% - Accent4 17 4 2 2 2 2" xfId="37260"/>
    <cellStyle name="20% - Accent4 17 4 2 2 3" xfId="26928"/>
    <cellStyle name="20% - Accent4 17 4 2 2 3 2" xfId="42413"/>
    <cellStyle name="20% - Accent4 17 4 2 2 4" xfId="47579"/>
    <cellStyle name="20% - Accent4 17 4 2 2 5" xfId="32141"/>
    <cellStyle name="20% - Accent4 17 4 2 3" xfId="14208"/>
    <cellStyle name="20% - Accent4 17 4 2 3 2" xfId="34711"/>
    <cellStyle name="20% - Accent4 17 4 2 4" xfId="19261"/>
    <cellStyle name="20% - Accent4 17 4 2 4 2" xfId="39847"/>
    <cellStyle name="20% - Accent4 17 4 2 5" xfId="24365"/>
    <cellStyle name="20% - Accent4 17 4 2 5 2" xfId="45008"/>
    <cellStyle name="20% - Accent4 17 4 2 6" xfId="29555"/>
    <cellStyle name="20% - Accent4 17 4 3" xfId="15654"/>
    <cellStyle name="20% - Accent4 17 4 3 2" xfId="20723"/>
    <cellStyle name="20% - Accent4 17 4 3 2 2" xfId="36182"/>
    <cellStyle name="20% - Accent4 17 4 3 3" xfId="25850"/>
    <cellStyle name="20% - Accent4 17 4 3 3 2" xfId="41332"/>
    <cellStyle name="20% - Accent4 17 4 3 4" xfId="46498"/>
    <cellStyle name="20% - Accent4 17 4 3 5" xfId="31019"/>
    <cellStyle name="20% - Accent4 17 4 4" xfId="13108"/>
    <cellStyle name="20% - Accent4 17 4 4 2" xfId="33597"/>
    <cellStyle name="20% - Accent4 17 4 5" xfId="18148"/>
    <cellStyle name="20% - Accent4 17 4 5 2" xfId="38725"/>
    <cellStyle name="20% - Accent4 17 4 6" xfId="23243"/>
    <cellStyle name="20% - Accent4 17 4 6 2" xfId="43886"/>
    <cellStyle name="20% - Accent4 17 4 7" xfId="28298"/>
    <cellStyle name="20% - Accent4 17 5" xfId="10732"/>
    <cellStyle name="20% - Accent4 17 5 2" xfId="15934"/>
    <cellStyle name="20% - Accent4 17 5 2 2" xfId="21002"/>
    <cellStyle name="20% - Accent4 17 5 2 2 2" xfId="36466"/>
    <cellStyle name="20% - Accent4 17 5 2 3" xfId="26134"/>
    <cellStyle name="20% - Accent4 17 5 2 3 2" xfId="41619"/>
    <cellStyle name="20% - Accent4 17 5 2 4" xfId="46785"/>
    <cellStyle name="20% - Accent4 17 5 2 5" xfId="31347"/>
    <cellStyle name="20% - Accent4 17 5 3" xfId="13428"/>
    <cellStyle name="20% - Accent4 17 5 3 2" xfId="33917"/>
    <cellStyle name="20% - Accent4 17 5 4" xfId="18468"/>
    <cellStyle name="20% - Accent4 17 5 4 2" xfId="39053"/>
    <cellStyle name="20% - Accent4 17 5 5" xfId="23571"/>
    <cellStyle name="20% - Accent4 17 5 5 2" xfId="44214"/>
    <cellStyle name="20% - Accent4 17 5 6" xfId="28642"/>
    <cellStyle name="20% - Accent4 17 6" xfId="8205"/>
    <cellStyle name="20% - Accent4 17 6 2" xfId="14614"/>
    <cellStyle name="20% - Accent4 17 6 2 2" xfId="35118"/>
    <cellStyle name="20% - Accent4 17 6 3" xfId="19668"/>
    <cellStyle name="20% - Accent4 17 6 3 2" xfId="40261"/>
    <cellStyle name="20% - Accent4 17 6 4" xfId="24779"/>
    <cellStyle name="20% - Accent4 17 6 4 2" xfId="45426"/>
    <cellStyle name="20% - Accent4 17 6 5" xfId="29955"/>
    <cellStyle name="20% - Accent4 17 7" xfId="12078"/>
    <cellStyle name="20% - Accent4 17 7 2" xfId="32550"/>
    <cellStyle name="20% - Accent4 17 8" xfId="17108"/>
    <cellStyle name="20% - Accent4 17 8 2" xfId="37663"/>
    <cellStyle name="20% - Accent4 17 9" xfId="22182"/>
    <cellStyle name="20% - Accent4 17 9 2" xfId="42823"/>
    <cellStyle name="20% - Accent4 18" xfId="6326"/>
    <cellStyle name="20% - Accent4 18 10" xfId="27398"/>
    <cellStyle name="20% - Accent4 18 2" xfId="7361"/>
    <cellStyle name="20% - Accent4 18 2 2" xfId="11033"/>
    <cellStyle name="20% - Accent4 18 2 2 2" xfId="16190"/>
    <cellStyle name="20% - Accent4 18 2 2 2 2" xfId="21259"/>
    <cellStyle name="20% - Accent4 18 2 2 2 2 2" xfId="36728"/>
    <cellStyle name="20% - Accent4 18 2 2 2 3" xfId="26396"/>
    <cellStyle name="20% - Accent4 18 2 2 2 3 2" xfId="41881"/>
    <cellStyle name="20% - Accent4 18 2 2 2 4" xfId="47047"/>
    <cellStyle name="20% - Accent4 18 2 2 2 5" xfId="31609"/>
    <cellStyle name="20% - Accent4 18 2 2 3" xfId="13685"/>
    <cellStyle name="20% - Accent4 18 2 2 3 2" xfId="34179"/>
    <cellStyle name="20% - Accent4 18 2 2 4" xfId="18729"/>
    <cellStyle name="20% - Accent4 18 2 2 4 2" xfId="39315"/>
    <cellStyle name="20% - Accent4 18 2 2 5" xfId="23833"/>
    <cellStyle name="20% - Accent4 18 2 2 5 2" xfId="44476"/>
    <cellStyle name="20% - Accent4 18 2 2 6" xfId="28904"/>
    <cellStyle name="20% - Accent4 18 2 3" xfId="8571"/>
    <cellStyle name="20% - Accent4 18 2 3 2" xfId="14983"/>
    <cellStyle name="20% - Accent4 18 2 3 2 2" xfId="35500"/>
    <cellStyle name="20% - Accent4 18 2 3 3" xfId="20050"/>
    <cellStyle name="20% - Accent4 18 2 3 3 2" xfId="40643"/>
    <cellStyle name="20% - Accent4 18 2 3 4" xfId="25161"/>
    <cellStyle name="20% - Accent4 18 2 3 4 2" xfId="45809"/>
    <cellStyle name="20% - Accent4 18 2 3 5" xfId="30338"/>
    <cellStyle name="20% - Accent4 18 2 4" xfId="12445"/>
    <cellStyle name="20% - Accent4 18 2 4 2" xfId="32924"/>
    <cellStyle name="20% - Accent4 18 2 5" xfId="17478"/>
    <cellStyle name="20% - Accent4 18 2 5 2" xfId="38045"/>
    <cellStyle name="20% - Accent4 18 2 6" xfId="22564"/>
    <cellStyle name="20% - Accent4 18 2 6 2" xfId="43205"/>
    <cellStyle name="20% - Accent4 18 2 7" xfId="27648"/>
    <cellStyle name="20% - Accent4 18 3" xfId="9504"/>
    <cellStyle name="20% - Accent4 18 3 2" xfId="11307"/>
    <cellStyle name="20% - Accent4 18 3 2 2" xfId="16482"/>
    <cellStyle name="20% - Accent4 18 3 2 2 2" xfId="21551"/>
    <cellStyle name="20% - Accent4 18 3 2 2 2 2" xfId="37025"/>
    <cellStyle name="20% - Accent4 18 3 2 2 3" xfId="26693"/>
    <cellStyle name="20% - Accent4 18 3 2 2 3 2" xfId="42178"/>
    <cellStyle name="20% - Accent4 18 3 2 2 4" xfId="47344"/>
    <cellStyle name="20% - Accent4 18 3 2 2 5" xfId="31906"/>
    <cellStyle name="20% - Accent4 18 3 2 3" xfId="13977"/>
    <cellStyle name="20% - Accent4 18 3 2 3 2" xfId="34476"/>
    <cellStyle name="20% - Accent4 18 3 2 4" xfId="19026"/>
    <cellStyle name="20% - Accent4 18 3 2 4 2" xfId="39612"/>
    <cellStyle name="20% - Accent4 18 3 2 5" xfId="24130"/>
    <cellStyle name="20% - Accent4 18 3 2 5 2" xfId="44773"/>
    <cellStyle name="20% - Accent4 18 3 2 6" xfId="29320"/>
    <cellStyle name="20% - Accent4 18 3 3" xfId="15423"/>
    <cellStyle name="20% - Accent4 18 3 3 2" xfId="20492"/>
    <cellStyle name="20% - Accent4 18 3 3 2 2" xfId="35947"/>
    <cellStyle name="20% - Accent4 18 3 3 3" xfId="25615"/>
    <cellStyle name="20% - Accent4 18 3 3 3 2" xfId="41097"/>
    <cellStyle name="20% - Accent4 18 3 3 4" xfId="46263"/>
    <cellStyle name="20% - Accent4 18 3 3 5" xfId="30784"/>
    <cellStyle name="20% - Accent4 18 3 4" xfId="12877"/>
    <cellStyle name="20% - Accent4 18 3 4 2" xfId="33362"/>
    <cellStyle name="20% - Accent4 18 3 5" xfId="17914"/>
    <cellStyle name="20% - Accent4 18 3 5 2" xfId="38490"/>
    <cellStyle name="20% - Accent4 18 3 6" xfId="23008"/>
    <cellStyle name="20% - Accent4 18 3 6 2" xfId="43651"/>
    <cellStyle name="20% - Accent4 18 3 7" xfId="28063"/>
    <cellStyle name="20% - Accent4 18 4" xfId="10212"/>
    <cellStyle name="20% - Accent4 18 4 2" xfId="11545"/>
    <cellStyle name="20% - Accent4 18 4 2 2" xfId="16727"/>
    <cellStyle name="20% - Accent4 18 4 2 2 2" xfId="21796"/>
    <cellStyle name="20% - Accent4 18 4 2 2 2 2" xfId="37274"/>
    <cellStyle name="20% - Accent4 18 4 2 2 3" xfId="26942"/>
    <cellStyle name="20% - Accent4 18 4 2 2 3 2" xfId="42427"/>
    <cellStyle name="20% - Accent4 18 4 2 2 4" xfId="47593"/>
    <cellStyle name="20% - Accent4 18 4 2 2 5" xfId="32155"/>
    <cellStyle name="20% - Accent4 18 4 2 3" xfId="14222"/>
    <cellStyle name="20% - Accent4 18 4 2 3 2" xfId="34725"/>
    <cellStyle name="20% - Accent4 18 4 2 4" xfId="19275"/>
    <cellStyle name="20% - Accent4 18 4 2 4 2" xfId="39861"/>
    <cellStyle name="20% - Accent4 18 4 2 5" xfId="24379"/>
    <cellStyle name="20% - Accent4 18 4 2 5 2" xfId="45022"/>
    <cellStyle name="20% - Accent4 18 4 2 6" xfId="29569"/>
    <cellStyle name="20% - Accent4 18 4 3" xfId="15668"/>
    <cellStyle name="20% - Accent4 18 4 3 2" xfId="20737"/>
    <cellStyle name="20% - Accent4 18 4 3 2 2" xfId="36196"/>
    <cellStyle name="20% - Accent4 18 4 3 3" xfId="25864"/>
    <cellStyle name="20% - Accent4 18 4 3 3 2" xfId="41346"/>
    <cellStyle name="20% - Accent4 18 4 3 4" xfId="46512"/>
    <cellStyle name="20% - Accent4 18 4 3 5" xfId="31033"/>
    <cellStyle name="20% - Accent4 18 4 4" xfId="13122"/>
    <cellStyle name="20% - Accent4 18 4 4 2" xfId="33611"/>
    <cellStyle name="20% - Accent4 18 4 5" xfId="18162"/>
    <cellStyle name="20% - Accent4 18 4 5 2" xfId="38739"/>
    <cellStyle name="20% - Accent4 18 4 6" xfId="23257"/>
    <cellStyle name="20% - Accent4 18 4 6 2" xfId="43900"/>
    <cellStyle name="20% - Accent4 18 4 7" xfId="28312"/>
    <cellStyle name="20% - Accent4 18 5" xfId="10745"/>
    <cellStyle name="20% - Accent4 18 5 2" xfId="15948"/>
    <cellStyle name="20% - Accent4 18 5 2 2" xfId="21016"/>
    <cellStyle name="20% - Accent4 18 5 2 2 2" xfId="36480"/>
    <cellStyle name="20% - Accent4 18 5 2 3" xfId="26148"/>
    <cellStyle name="20% - Accent4 18 5 2 3 2" xfId="41633"/>
    <cellStyle name="20% - Accent4 18 5 2 4" xfId="46799"/>
    <cellStyle name="20% - Accent4 18 5 2 5" xfId="31361"/>
    <cellStyle name="20% - Accent4 18 5 3" xfId="13442"/>
    <cellStyle name="20% - Accent4 18 5 3 2" xfId="33931"/>
    <cellStyle name="20% - Accent4 18 5 4" xfId="18482"/>
    <cellStyle name="20% - Accent4 18 5 4 2" xfId="39067"/>
    <cellStyle name="20% - Accent4 18 5 5" xfId="23585"/>
    <cellStyle name="20% - Accent4 18 5 5 2" xfId="44228"/>
    <cellStyle name="20% - Accent4 18 5 6" xfId="28656"/>
    <cellStyle name="20% - Accent4 18 6" xfId="8219"/>
    <cellStyle name="20% - Accent4 18 6 2" xfId="14628"/>
    <cellStyle name="20% - Accent4 18 6 2 2" xfId="35132"/>
    <cellStyle name="20% - Accent4 18 6 3" xfId="19682"/>
    <cellStyle name="20% - Accent4 18 6 3 2" xfId="40275"/>
    <cellStyle name="20% - Accent4 18 6 4" xfId="24793"/>
    <cellStyle name="20% - Accent4 18 6 4 2" xfId="45440"/>
    <cellStyle name="20% - Accent4 18 6 5" xfId="29969"/>
    <cellStyle name="20% - Accent4 18 7" xfId="12092"/>
    <cellStyle name="20% - Accent4 18 7 2" xfId="32564"/>
    <cellStyle name="20% - Accent4 18 8" xfId="17122"/>
    <cellStyle name="20% - Accent4 18 8 2" xfId="37677"/>
    <cellStyle name="20% - Accent4 18 9" xfId="22196"/>
    <cellStyle name="20% - Accent4 18 9 2" xfId="42837"/>
    <cellStyle name="20% - Accent4 19" xfId="6367"/>
    <cellStyle name="20% - Accent4 19 2" xfId="7402"/>
    <cellStyle name="20% - Accent4 19 2 2" xfId="8585"/>
    <cellStyle name="20% - Accent4 19 2 2 2" xfId="14997"/>
    <cellStyle name="20% - Accent4 19 2 2 2 2" xfId="35514"/>
    <cellStyle name="20% - Accent4 19 2 2 3" xfId="20064"/>
    <cellStyle name="20% - Accent4 19 2 2 3 2" xfId="40658"/>
    <cellStyle name="20% - Accent4 19 2 2 4" xfId="25176"/>
    <cellStyle name="20% - Accent4 19 2 2 4 2" xfId="45824"/>
    <cellStyle name="20% - Accent4 19 2 2 5" xfId="30353"/>
    <cellStyle name="20% - Accent4 19 2 3" xfId="12459"/>
    <cellStyle name="20% - Accent4 19 2 3 2" xfId="32938"/>
    <cellStyle name="20% - Accent4 19 2 4" xfId="17492"/>
    <cellStyle name="20% - Accent4 19 2 4 2" xfId="38060"/>
    <cellStyle name="20% - Accent4 19 2 5" xfId="22579"/>
    <cellStyle name="20% - Accent4 19 2 5 2" xfId="43220"/>
    <cellStyle name="20% - Accent4 19 2 6" xfId="28919"/>
    <cellStyle name="20% - Accent4 19 3" xfId="8233"/>
    <cellStyle name="20% - Accent4 19 3 2" xfId="14643"/>
    <cellStyle name="20% - Accent4 19 3 2 2" xfId="35147"/>
    <cellStyle name="20% - Accent4 19 3 3" xfId="19697"/>
    <cellStyle name="20% - Accent4 19 3 3 2" xfId="40290"/>
    <cellStyle name="20% - Accent4 19 3 4" xfId="24808"/>
    <cellStyle name="20% - Accent4 19 3 4 2" xfId="45455"/>
    <cellStyle name="20% - Accent4 19 3 5" xfId="29984"/>
    <cellStyle name="20% - Accent4 19 4" xfId="12107"/>
    <cellStyle name="20% - Accent4 19 4 2" xfId="32579"/>
    <cellStyle name="20% - Accent4 19 5" xfId="17137"/>
    <cellStyle name="20% - Accent4 19 5 2" xfId="37692"/>
    <cellStyle name="20% - Accent4 19 6" xfId="22211"/>
    <cellStyle name="20% - Accent4 19 6 2" xfId="42852"/>
    <cellStyle name="20% - Accent4 19 7" xfId="27663"/>
    <cellStyle name="20% - Accent4 2" xfId="138"/>
    <cellStyle name="20% - Accent4 2 10" xfId="11862"/>
    <cellStyle name="20% - Accent4 2 10 2" xfId="32334"/>
    <cellStyle name="20% - Accent4 2 11" xfId="16892"/>
    <cellStyle name="20% - Accent4 2 11 2" xfId="37445"/>
    <cellStyle name="20% - Accent4 2 12" xfId="21966"/>
    <cellStyle name="20% - Accent4 2 12 2" xfId="42603"/>
    <cellStyle name="20% - Accent4 2 13" xfId="27163"/>
    <cellStyle name="20% - Accent4 2 14" xfId="5609"/>
    <cellStyle name="20% - Accent4 2 2" xfId="169"/>
    <cellStyle name="20% - Accent4 2 2 2" xfId="6721"/>
    <cellStyle name="20% - Accent4 2 2 2 2" xfId="10778"/>
    <cellStyle name="20% - Accent4 2 2 2 2 2" xfId="10816"/>
    <cellStyle name="20% - Accent4 2 2 2 2 2 2" xfId="15963"/>
    <cellStyle name="20% - Accent4 2 2 2 2 2 2 2" xfId="21031"/>
    <cellStyle name="20% - Accent4 2 2 2 2 2 2 2 2" xfId="36495"/>
    <cellStyle name="20% - Accent4 2 2 2 2 2 2 3" xfId="26163"/>
    <cellStyle name="20% - Accent4 2 2 2 2 2 2 3 2" xfId="41648"/>
    <cellStyle name="20% - Accent4 2 2 2 2 2 2 4" xfId="46814"/>
    <cellStyle name="20% - Accent4 2 2 2 2 2 2 5" xfId="31376"/>
    <cellStyle name="20% - Accent4 2 2 2 2 2 3" xfId="13457"/>
    <cellStyle name="20% - Accent4 2 2 2 2 2 3 2" xfId="33946"/>
    <cellStyle name="20% - Accent4 2 2 2 2 2 4" xfId="18497"/>
    <cellStyle name="20% - Accent4 2 2 2 2 2 4 2" xfId="39082"/>
    <cellStyle name="20% - Accent4 2 2 2 2 2 5" xfId="23600"/>
    <cellStyle name="20% - Accent4 2 2 2 2 2 5 2" xfId="44243"/>
    <cellStyle name="20% - Accent4 2 2 2 2 2 6" xfId="28671"/>
    <cellStyle name="20% - Accent4 2 2 2 3" xfId="8346"/>
    <cellStyle name="20% - Accent4 2 2 2 3 2" xfId="14754"/>
    <cellStyle name="20% - Accent4 2 2 2 3 2 2" xfId="35266"/>
    <cellStyle name="20% - Accent4 2 2 2 3 3" xfId="19816"/>
    <cellStyle name="20% - Accent4 2 2 2 3 3 2" xfId="40409"/>
    <cellStyle name="20% - Accent4 2 2 2 3 4" xfId="24927"/>
    <cellStyle name="20% - Accent4 2 2 2 3 4 2" xfId="45575"/>
    <cellStyle name="20% - Accent4 2 2 2 3 5" xfId="30104"/>
    <cellStyle name="20% - Accent4 2 2 2 4" xfId="12216"/>
    <cellStyle name="20% - Accent4 2 2 2 4 2" xfId="32690"/>
    <cellStyle name="20% - Accent4 2 2 2 5" xfId="17248"/>
    <cellStyle name="20% - Accent4 2 2 2 5 2" xfId="37811"/>
    <cellStyle name="20% - Accent4 2 2 2 6" xfId="22330"/>
    <cellStyle name="20% - Accent4 2 2 2 6 2" xfId="42971"/>
    <cellStyle name="20% - Accent4 2 2 2 7" xfId="27414"/>
    <cellStyle name="20% - Accent4 2 2 3" xfId="8833"/>
    <cellStyle name="20% - Accent4 2 2 3 2" xfId="11087"/>
    <cellStyle name="20% - Accent4 2 2 3 2 2" xfId="16253"/>
    <cellStyle name="20% - Accent4 2 2 3 2 2 2" xfId="21322"/>
    <cellStyle name="20% - Accent4 2 2 3 2 2 2 2" xfId="36792"/>
    <cellStyle name="20% - Accent4 2 2 3 2 2 3" xfId="26460"/>
    <cellStyle name="20% - Accent4 2 2 3 2 2 3 2" xfId="41945"/>
    <cellStyle name="20% - Accent4 2 2 3 2 2 4" xfId="47111"/>
    <cellStyle name="20% - Accent4 2 2 3 2 2 5" xfId="31673"/>
    <cellStyle name="20% - Accent4 2 2 3 2 3" xfId="13748"/>
    <cellStyle name="20% - Accent4 2 2 3 2 3 2" xfId="34243"/>
    <cellStyle name="20% - Accent4 2 2 3 2 4" xfId="18793"/>
    <cellStyle name="20% - Accent4 2 2 3 2 4 2" xfId="39379"/>
    <cellStyle name="20% - Accent4 2 2 3 2 5" xfId="23897"/>
    <cellStyle name="20% - Accent4 2 2 3 2 5 2" xfId="44540"/>
    <cellStyle name="20% - Accent4 2 2 3 2 6" xfId="29087"/>
    <cellStyle name="20% - Accent4 2 2 3 3" xfId="15208"/>
    <cellStyle name="20% - Accent4 2 2 3 3 2" xfId="20275"/>
    <cellStyle name="20% - Accent4 2 2 3 3 2 2" xfId="35725"/>
    <cellStyle name="20% - Accent4 2 2 3 3 3" xfId="25393"/>
    <cellStyle name="20% - Accent4 2 2 3 3 3 2" xfId="40875"/>
    <cellStyle name="20% - Accent4 2 2 3 3 4" xfId="46041"/>
    <cellStyle name="20% - Accent4 2 2 3 3 5" xfId="30555"/>
    <cellStyle name="20% - Accent4 2 2 3 4" xfId="12652"/>
    <cellStyle name="20% - Accent4 2 2 3 4 2" xfId="33133"/>
    <cellStyle name="20% - Accent4 2 2 3 5" xfId="17686"/>
    <cellStyle name="20% - Accent4 2 2 3 5 2" xfId="38261"/>
    <cellStyle name="20% - Accent4 2 2 3 6" xfId="22779"/>
    <cellStyle name="20% - Accent4 2 2 3 6 2" xfId="43422"/>
    <cellStyle name="20% - Accent4 2 2 3 7" xfId="27830"/>
    <cellStyle name="20% - Accent4 2 2 4" xfId="9807"/>
    <cellStyle name="20% - Accent4 2 2 4 2" xfId="11403"/>
    <cellStyle name="20% - Accent4 2 2 4 2 2" xfId="16579"/>
    <cellStyle name="20% - Accent4 2 2 4 2 2 2" xfId="21648"/>
    <cellStyle name="20% - Accent4 2 2 4 2 2 2 2" xfId="37122"/>
    <cellStyle name="20% - Accent4 2 2 4 2 2 3" xfId="26790"/>
    <cellStyle name="20% - Accent4 2 2 4 2 2 3 2" xfId="42275"/>
    <cellStyle name="20% - Accent4 2 2 4 2 2 4" xfId="47441"/>
    <cellStyle name="20% - Accent4 2 2 4 2 2 5" xfId="32003"/>
    <cellStyle name="20% - Accent4 2 2 4 2 3" xfId="14074"/>
    <cellStyle name="20% - Accent4 2 2 4 2 3 2" xfId="34573"/>
    <cellStyle name="20% - Accent4 2 2 4 2 4" xfId="19123"/>
    <cellStyle name="20% - Accent4 2 2 4 2 4 2" xfId="39709"/>
    <cellStyle name="20% - Accent4 2 2 4 2 5" xfId="24227"/>
    <cellStyle name="20% - Accent4 2 2 4 2 5 2" xfId="44870"/>
    <cellStyle name="20% - Accent4 2 2 4 2 6" xfId="29417"/>
    <cellStyle name="20% - Accent4 2 2 4 3" xfId="15520"/>
    <cellStyle name="20% - Accent4 2 2 4 3 2" xfId="20589"/>
    <cellStyle name="20% - Accent4 2 2 4 3 2 2" xfId="36044"/>
    <cellStyle name="20% - Accent4 2 2 4 3 3" xfId="25712"/>
    <cellStyle name="20% - Accent4 2 2 4 3 3 2" xfId="41194"/>
    <cellStyle name="20% - Accent4 2 2 4 3 4" xfId="46360"/>
    <cellStyle name="20% - Accent4 2 2 4 3 5" xfId="30881"/>
    <cellStyle name="20% - Accent4 2 2 4 4" xfId="12974"/>
    <cellStyle name="20% - Accent4 2 2 4 4 2" xfId="33459"/>
    <cellStyle name="20% - Accent4 2 2 4 5" xfId="18011"/>
    <cellStyle name="20% - Accent4 2 2 4 5 2" xfId="38587"/>
    <cellStyle name="20% - Accent4 2 2 4 6" xfId="23105"/>
    <cellStyle name="20% - Accent4 2 2 4 6 2" xfId="43748"/>
    <cellStyle name="20% - Accent4 2 2 4 7" xfId="28160"/>
    <cellStyle name="20% - Accent4 2 2 5" xfId="10521"/>
    <cellStyle name="20% - Accent4 2 2 5 2" xfId="15715"/>
    <cellStyle name="20% - Accent4 2 2 5 2 2" xfId="20781"/>
    <cellStyle name="20% - Accent4 2 2 5 2 2 2" xfId="36245"/>
    <cellStyle name="20% - Accent4 2 2 5 2 3" xfId="25913"/>
    <cellStyle name="20% - Accent4 2 2 5 2 3 2" xfId="41395"/>
    <cellStyle name="20% - Accent4 2 2 5 2 4" xfId="46561"/>
    <cellStyle name="20% - Accent4 2 2 5 2 5" xfId="31123"/>
    <cellStyle name="20% - Accent4 2 2 5 3" xfId="13207"/>
    <cellStyle name="20% - Accent4 2 2 5 3 2" xfId="33696"/>
    <cellStyle name="20% - Accent4 2 2 5 4" xfId="18247"/>
    <cellStyle name="20% - Accent4 2 2 5 4 2" xfId="38829"/>
    <cellStyle name="20% - Accent4 2 2 5 5" xfId="23347"/>
    <cellStyle name="20% - Accent4 2 2 5 5 2" xfId="43990"/>
    <cellStyle name="20% - Accent4 2 2 5 6" xfId="28418"/>
    <cellStyle name="20% - Accent4 2 3" xfId="7771"/>
    <cellStyle name="20% - Accent4 2 3 2" xfId="11045"/>
    <cellStyle name="20% - Accent4 2 3 2 2" xfId="16205"/>
    <cellStyle name="20% - Accent4 2 3 2 2 2" xfId="21274"/>
    <cellStyle name="20% - Accent4 2 3 2 2 2 2" xfId="36743"/>
    <cellStyle name="20% - Accent4 2 3 2 2 3" xfId="26411"/>
    <cellStyle name="20% - Accent4 2 3 2 2 3 2" xfId="41896"/>
    <cellStyle name="20% - Accent4 2 3 2 2 4" xfId="47062"/>
    <cellStyle name="20% - Accent4 2 3 2 2 5" xfId="31624"/>
    <cellStyle name="20% - Accent4 2 3 2 3" xfId="13700"/>
    <cellStyle name="20% - Accent4 2 3 2 3 2" xfId="34194"/>
    <cellStyle name="20% - Accent4 2 3 2 4" xfId="18744"/>
    <cellStyle name="20% - Accent4 2 3 2 4 2" xfId="39330"/>
    <cellStyle name="20% - Accent4 2 3 2 5" xfId="23848"/>
    <cellStyle name="20% - Accent4 2 3 2 5 2" xfId="44491"/>
    <cellStyle name="20% - Accent4 2 3 2 6" xfId="29038"/>
    <cellStyle name="20% - Accent4 2 3 3" xfId="8690"/>
    <cellStyle name="20% - Accent4 2 3 3 2" xfId="15110"/>
    <cellStyle name="20% - Accent4 2 3 3 2 2" xfId="35627"/>
    <cellStyle name="20% - Accent4 2 3 3 3" xfId="20177"/>
    <cellStyle name="20% - Accent4 2 3 3 3 2" xfId="40777"/>
    <cellStyle name="20% - Accent4 2 3 3 4" xfId="25295"/>
    <cellStyle name="20% - Accent4 2 3 3 4 2" xfId="45943"/>
    <cellStyle name="20% - Accent4 2 3 3 5" xfId="30472"/>
    <cellStyle name="20% - Accent4 2 3 4" xfId="12572"/>
    <cellStyle name="20% - Accent4 2 3 4 2" xfId="33051"/>
    <cellStyle name="20% - Accent4 2 3 5" xfId="17605"/>
    <cellStyle name="20% - Accent4 2 3 5 2" xfId="38179"/>
    <cellStyle name="20% - Accent4 2 3 6" xfId="22697"/>
    <cellStyle name="20% - Accent4 2 3 6 2" xfId="43339"/>
    <cellStyle name="20% - Accent4 2 3 7" xfId="27781"/>
    <cellStyle name="20% - Accent4 2 4" xfId="7803"/>
    <cellStyle name="20% - Accent4 2 4 2" xfId="11055"/>
    <cellStyle name="20% - Accent4 2 4 2 2" xfId="16216"/>
    <cellStyle name="20% - Accent4 2 4 2 2 2" xfId="21285"/>
    <cellStyle name="20% - Accent4 2 4 2 2 2 2" xfId="36755"/>
    <cellStyle name="20% - Accent4 2 4 2 2 3" xfId="26423"/>
    <cellStyle name="20% - Accent4 2 4 2 2 3 2" xfId="41908"/>
    <cellStyle name="20% - Accent4 2 4 2 2 4" xfId="47074"/>
    <cellStyle name="20% - Accent4 2 4 2 2 5" xfId="31636"/>
    <cellStyle name="20% - Accent4 2 4 2 3" xfId="13711"/>
    <cellStyle name="20% - Accent4 2 4 2 3 2" xfId="34206"/>
    <cellStyle name="20% - Accent4 2 4 2 4" xfId="18756"/>
    <cellStyle name="20% - Accent4 2 4 2 4 2" xfId="39342"/>
    <cellStyle name="20% - Accent4 2 4 2 5" xfId="23860"/>
    <cellStyle name="20% - Accent4 2 4 2 5 2" xfId="44503"/>
    <cellStyle name="20% - Accent4 2 4 2 6" xfId="29050"/>
    <cellStyle name="20% - Accent4 2 4 3" xfId="8700"/>
    <cellStyle name="20% - Accent4 2 4 3 2" xfId="15120"/>
    <cellStyle name="20% - Accent4 2 4 3 2 2" xfId="35637"/>
    <cellStyle name="20% - Accent4 2 4 3 3" xfId="20187"/>
    <cellStyle name="20% - Accent4 2 4 3 3 2" xfId="40787"/>
    <cellStyle name="20% - Accent4 2 4 3 4" xfId="25305"/>
    <cellStyle name="20% - Accent4 2 4 3 4 2" xfId="45953"/>
    <cellStyle name="20% - Accent4 2 4 3 5" xfId="30482"/>
    <cellStyle name="20% - Accent4 2 4 4" xfId="12582"/>
    <cellStyle name="20% - Accent4 2 4 4 2" xfId="33061"/>
    <cellStyle name="20% - Accent4 2 4 5" xfId="17615"/>
    <cellStyle name="20% - Accent4 2 4 5 2" xfId="38189"/>
    <cellStyle name="20% - Accent4 2 4 6" xfId="22707"/>
    <cellStyle name="20% - Accent4 2 4 6 2" xfId="43349"/>
    <cellStyle name="20% - Accent4 2 4 7" xfId="27793"/>
    <cellStyle name="20% - Accent4 2 5" xfId="8811"/>
    <cellStyle name="20% - Accent4 2 5 2" xfId="11064"/>
    <cellStyle name="20% - Accent4 2 5 2 2" xfId="16226"/>
    <cellStyle name="20% - Accent4 2 5 2 2 2" xfId="21295"/>
    <cellStyle name="20% - Accent4 2 5 2 2 2 2" xfId="36765"/>
    <cellStyle name="20% - Accent4 2 5 2 2 3" xfId="26433"/>
    <cellStyle name="20% - Accent4 2 5 2 2 3 2" xfId="41918"/>
    <cellStyle name="20% - Accent4 2 5 2 2 4" xfId="47084"/>
    <cellStyle name="20% - Accent4 2 5 2 2 5" xfId="31646"/>
    <cellStyle name="20% - Accent4 2 5 2 3" xfId="13721"/>
    <cellStyle name="20% - Accent4 2 5 2 3 2" xfId="34216"/>
    <cellStyle name="20% - Accent4 2 5 2 4" xfId="18766"/>
    <cellStyle name="20% - Accent4 2 5 2 4 2" xfId="39352"/>
    <cellStyle name="20% - Accent4 2 5 2 5" xfId="23870"/>
    <cellStyle name="20% - Accent4 2 5 2 5 2" xfId="44513"/>
    <cellStyle name="20% - Accent4 2 5 2 6" xfId="29060"/>
    <cellStyle name="20% - Accent4 2 5 3" xfId="15212"/>
    <cellStyle name="20% - Accent4 2 5 3 2" xfId="20279"/>
    <cellStyle name="20% - Accent4 2 5 3 2 2" xfId="35730"/>
    <cellStyle name="20% - Accent4 2 5 3 3" xfId="25398"/>
    <cellStyle name="20% - Accent4 2 5 3 3 2" xfId="40880"/>
    <cellStyle name="20% - Accent4 2 5 3 4" xfId="46046"/>
    <cellStyle name="20% - Accent4 2 5 3 5" xfId="30542"/>
    <cellStyle name="20% - Accent4 2 5 4" xfId="12640"/>
    <cellStyle name="20% - Accent4 2 5 4 2" xfId="33121"/>
    <cellStyle name="20% - Accent4 2 5 5" xfId="17674"/>
    <cellStyle name="20% - Accent4 2 5 5 2" xfId="38249"/>
    <cellStyle name="20% - Accent4 2 5 6" xfId="22767"/>
    <cellStyle name="20% - Accent4 2 5 6 2" xfId="43409"/>
    <cellStyle name="20% - Accent4 2 5 7" xfId="27803"/>
    <cellStyle name="20% - Accent4 2 6" xfId="8984"/>
    <cellStyle name="20% - Accent4 2 7" xfId="9847"/>
    <cellStyle name="20% - Accent4 2 8" xfId="10483"/>
    <cellStyle name="20% - Accent4 2 9" xfId="7989"/>
    <cellStyle name="20% - Accent4 2 9 2" xfId="14398"/>
    <cellStyle name="20% - Accent4 2 9 2 2" xfId="34902"/>
    <cellStyle name="20% - Accent4 2 9 3" xfId="19452"/>
    <cellStyle name="20% - Accent4 2 9 3 2" xfId="40043"/>
    <cellStyle name="20% - Accent4 2 9 4" xfId="24561"/>
    <cellStyle name="20% - Accent4 2 9 4 2" xfId="45206"/>
    <cellStyle name="20% - Accent4 2 9 5" xfId="29735"/>
    <cellStyle name="20% - Accent4 20" xfId="6409"/>
    <cellStyle name="20% - Accent4 20 2" xfId="7444"/>
    <cellStyle name="20% - Accent4 20 2 2" xfId="8598"/>
    <cellStyle name="20% - Accent4 20 2 2 2" xfId="15011"/>
    <cellStyle name="20% - Accent4 20 2 2 2 2" xfId="35528"/>
    <cellStyle name="20% - Accent4 20 2 2 3" xfId="20078"/>
    <cellStyle name="20% - Accent4 20 2 2 3 2" xfId="40673"/>
    <cellStyle name="20% - Accent4 20 2 2 4" xfId="25191"/>
    <cellStyle name="20% - Accent4 20 2 2 4 2" xfId="45839"/>
    <cellStyle name="20% - Accent4 20 2 2 5" xfId="30368"/>
    <cellStyle name="20% - Accent4 20 2 3" xfId="12473"/>
    <cellStyle name="20% - Accent4 20 2 3 2" xfId="32952"/>
    <cellStyle name="20% - Accent4 20 2 4" xfId="17506"/>
    <cellStyle name="20% - Accent4 20 2 4 2" xfId="38075"/>
    <cellStyle name="20% - Accent4 20 2 5" xfId="22593"/>
    <cellStyle name="20% - Accent4 20 2 5 2" xfId="43235"/>
    <cellStyle name="20% - Accent4 20 2 6" xfId="28934"/>
    <cellStyle name="20% - Accent4 20 3" xfId="8247"/>
    <cellStyle name="20% - Accent4 20 3 2" xfId="14657"/>
    <cellStyle name="20% - Accent4 20 3 2 2" xfId="35162"/>
    <cellStyle name="20% - Accent4 20 3 3" xfId="19712"/>
    <cellStyle name="20% - Accent4 20 3 3 2" xfId="40305"/>
    <cellStyle name="20% - Accent4 20 3 4" xfId="24823"/>
    <cellStyle name="20% - Accent4 20 3 4 2" xfId="45470"/>
    <cellStyle name="20% - Accent4 20 3 5" xfId="29999"/>
    <cellStyle name="20% - Accent4 20 4" xfId="12120"/>
    <cellStyle name="20% - Accent4 20 4 2" xfId="32593"/>
    <cellStyle name="20% - Accent4 20 5" xfId="17151"/>
    <cellStyle name="20% - Accent4 20 5 2" xfId="37707"/>
    <cellStyle name="20% - Accent4 20 6" xfId="22226"/>
    <cellStyle name="20% - Accent4 20 6 2" xfId="42867"/>
    <cellStyle name="20% - Accent4 20 7" xfId="27678"/>
    <cellStyle name="20% - Accent4 21" xfId="6450"/>
    <cellStyle name="20% - Accent4 21 2" xfId="7485"/>
    <cellStyle name="20% - Accent4 21 2 2" xfId="8611"/>
    <cellStyle name="20% - Accent4 21 2 2 2" xfId="15025"/>
    <cellStyle name="20% - Accent4 21 2 2 2 2" xfId="35542"/>
    <cellStyle name="20% - Accent4 21 2 2 3" xfId="20092"/>
    <cellStyle name="20% - Accent4 21 2 2 3 2" xfId="40688"/>
    <cellStyle name="20% - Accent4 21 2 2 4" xfId="25206"/>
    <cellStyle name="20% - Accent4 21 2 2 4 2" xfId="45854"/>
    <cellStyle name="20% - Accent4 21 2 2 5" xfId="30383"/>
    <cellStyle name="20% - Accent4 21 2 3" xfId="12487"/>
    <cellStyle name="20% - Accent4 21 2 3 2" xfId="32966"/>
    <cellStyle name="20% - Accent4 21 2 4" xfId="17520"/>
    <cellStyle name="20% - Accent4 21 2 4 2" xfId="38090"/>
    <cellStyle name="20% - Accent4 21 2 5" xfId="22608"/>
    <cellStyle name="20% - Accent4 21 2 5 2" xfId="43250"/>
    <cellStyle name="20% - Accent4 21 2 6" xfId="28949"/>
    <cellStyle name="20% - Accent4 21 3" xfId="8261"/>
    <cellStyle name="20% - Accent4 21 3 2" xfId="14671"/>
    <cellStyle name="20% - Accent4 21 3 2 2" xfId="35177"/>
    <cellStyle name="20% - Accent4 21 3 3" xfId="19727"/>
    <cellStyle name="20% - Accent4 21 3 3 2" xfId="40320"/>
    <cellStyle name="20% - Accent4 21 3 4" xfId="24838"/>
    <cellStyle name="20% - Accent4 21 3 4 2" xfId="45485"/>
    <cellStyle name="20% - Accent4 21 3 5" xfId="30014"/>
    <cellStyle name="20% - Accent4 21 4" xfId="12134"/>
    <cellStyle name="20% - Accent4 21 4 2" xfId="32607"/>
    <cellStyle name="20% - Accent4 21 5" xfId="17165"/>
    <cellStyle name="20% - Accent4 21 5 2" xfId="37722"/>
    <cellStyle name="20% - Accent4 21 6" xfId="22241"/>
    <cellStyle name="20% - Accent4 21 6 2" xfId="42882"/>
    <cellStyle name="20% - Accent4 21 7" xfId="27693"/>
    <cellStyle name="20% - Accent4 22" xfId="6491"/>
    <cellStyle name="20% - Accent4 22 2" xfId="7526"/>
    <cellStyle name="20% - Accent4 22 2 2" xfId="8624"/>
    <cellStyle name="20% - Accent4 22 2 2 2" xfId="15039"/>
    <cellStyle name="20% - Accent4 22 2 2 2 2" xfId="35556"/>
    <cellStyle name="20% - Accent4 22 2 2 3" xfId="20106"/>
    <cellStyle name="20% - Accent4 22 2 2 3 2" xfId="40703"/>
    <cellStyle name="20% - Accent4 22 2 2 4" xfId="25221"/>
    <cellStyle name="20% - Accent4 22 2 2 4 2" xfId="45869"/>
    <cellStyle name="20% - Accent4 22 2 2 5" xfId="30398"/>
    <cellStyle name="20% - Accent4 22 2 3" xfId="12501"/>
    <cellStyle name="20% - Accent4 22 2 3 2" xfId="32980"/>
    <cellStyle name="20% - Accent4 22 2 4" xfId="17534"/>
    <cellStyle name="20% - Accent4 22 2 4 2" xfId="38105"/>
    <cellStyle name="20% - Accent4 22 2 5" xfId="22623"/>
    <cellStyle name="20% - Accent4 22 2 5 2" xfId="43265"/>
    <cellStyle name="20% - Accent4 22 2 6" xfId="28964"/>
    <cellStyle name="20% - Accent4 22 3" xfId="8275"/>
    <cellStyle name="20% - Accent4 22 3 2" xfId="14684"/>
    <cellStyle name="20% - Accent4 22 3 2 2" xfId="35191"/>
    <cellStyle name="20% - Accent4 22 3 3" xfId="19741"/>
    <cellStyle name="20% - Accent4 22 3 3 2" xfId="40334"/>
    <cellStyle name="20% - Accent4 22 3 4" xfId="24852"/>
    <cellStyle name="20% - Accent4 22 3 4 2" xfId="45500"/>
    <cellStyle name="20% - Accent4 22 3 5" xfId="30029"/>
    <cellStyle name="20% - Accent4 22 4" xfId="12147"/>
    <cellStyle name="20% - Accent4 22 4 2" xfId="32620"/>
    <cellStyle name="20% - Accent4 22 5" xfId="17178"/>
    <cellStyle name="20% - Accent4 22 5 2" xfId="37736"/>
    <cellStyle name="20% - Accent4 22 6" xfId="22255"/>
    <cellStyle name="20% - Accent4 22 6 2" xfId="42896"/>
    <cellStyle name="20% - Accent4 22 7" xfId="27707"/>
    <cellStyle name="20% - Accent4 23" xfId="6532"/>
    <cellStyle name="20% - Accent4 23 2" xfId="7567"/>
    <cellStyle name="20% - Accent4 23 2 2" xfId="8637"/>
    <cellStyle name="20% - Accent4 23 2 2 2" xfId="15053"/>
    <cellStyle name="20% - Accent4 23 2 2 2 2" xfId="35570"/>
    <cellStyle name="20% - Accent4 23 2 2 3" xfId="20120"/>
    <cellStyle name="20% - Accent4 23 2 2 3 2" xfId="40718"/>
    <cellStyle name="20% - Accent4 23 2 2 4" xfId="25236"/>
    <cellStyle name="20% - Accent4 23 2 2 4 2" xfId="45884"/>
    <cellStyle name="20% - Accent4 23 2 2 5" xfId="30413"/>
    <cellStyle name="20% - Accent4 23 2 3" xfId="12515"/>
    <cellStyle name="20% - Accent4 23 2 3 2" xfId="32994"/>
    <cellStyle name="20% - Accent4 23 2 4" xfId="17548"/>
    <cellStyle name="20% - Accent4 23 2 4 2" xfId="38120"/>
    <cellStyle name="20% - Accent4 23 2 5" xfId="22638"/>
    <cellStyle name="20% - Accent4 23 2 5 2" xfId="43280"/>
    <cellStyle name="20% - Accent4 23 2 6" xfId="28979"/>
    <cellStyle name="20% - Accent4 23 3" xfId="8289"/>
    <cellStyle name="20% - Accent4 23 3 2" xfId="14698"/>
    <cellStyle name="20% - Accent4 23 3 2 2" xfId="35206"/>
    <cellStyle name="20% - Accent4 23 3 3" xfId="19756"/>
    <cellStyle name="20% - Accent4 23 3 3 2" xfId="40349"/>
    <cellStyle name="20% - Accent4 23 3 4" xfId="24867"/>
    <cellStyle name="20% - Accent4 23 3 4 2" xfId="45515"/>
    <cellStyle name="20% - Accent4 23 3 5" xfId="30044"/>
    <cellStyle name="20% - Accent4 23 4" xfId="12161"/>
    <cellStyle name="20% - Accent4 23 4 2" xfId="32634"/>
    <cellStyle name="20% - Accent4 23 5" xfId="17192"/>
    <cellStyle name="20% - Accent4 23 5 2" xfId="37751"/>
    <cellStyle name="20% - Accent4 23 6" xfId="22270"/>
    <cellStyle name="20% - Accent4 23 6 2" xfId="42911"/>
    <cellStyle name="20% - Accent4 23 7" xfId="27722"/>
    <cellStyle name="20% - Accent4 24" xfId="6573"/>
    <cellStyle name="20% - Accent4 24 2" xfId="7608"/>
    <cellStyle name="20% - Accent4 24 2 2" xfId="8650"/>
    <cellStyle name="20% - Accent4 24 2 2 2" xfId="15067"/>
    <cellStyle name="20% - Accent4 24 2 2 2 2" xfId="35584"/>
    <cellStyle name="20% - Accent4 24 2 2 3" xfId="20134"/>
    <cellStyle name="20% - Accent4 24 2 2 3 2" xfId="40733"/>
    <cellStyle name="20% - Accent4 24 2 2 4" xfId="25251"/>
    <cellStyle name="20% - Accent4 24 2 2 4 2" xfId="45899"/>
    <cellStyle name="20% - Accent4 24 2 2 5" xfId="30428"/>
    <cellStyle name="20% - Accent4 24 2 3" xfId="12529"/>
    <cellStyle name="20% - Accent4 24 2 3 2" xfId="33008"/>
    <cellStyle name="20% - Accent4 24 2 4" xfId="17562"/>
    <cellStyle name="20% - Accent4 24 2 4 2" xfId="38135"/>
    <cellStyle name="20% - Accent4 24 2 5" xfId="22653"/>
    <cellStyle name="20% - Accent4 24 2 5 2" xfId="43295"/>
    <cellStyle name="20% - Accent4 24 2 6" xfId="28994"/>
    <cellStyle name="20% - Accent4 24 3" xfId="8303"/>
    <cellStyle name="20% - Accent4 24 3 2" xfId="14712"/>
    <cellStyle name="20% - Accent4 24 3 2 2" xfId="35221"/>
    <cellStyle name="20% - Accent4 24 3 3" xfId="19771"/>
    <cellStyle name="20% - Accent4 24 3 3 2" xfId="40364"/>
    <cellStyle name="20% - Accent4 24 3 4" xfId="24882"/>
    <cellStyle name="20% - Accent4 24 3 4 2" xfId="45530"/>
    <cellStyle name="20% - Accent4 24 3 5" xfId="30059"/>
    <cellStyle name="20% - Accent4 24 4" xfId="12175"/>
    <cellStyle name="20% - Accent4 24 4 2" xfId="32648"/>
    <cellStyle name="20% - Accent4 24 5" xfId="17206"/>
    <cellStyle name="20% - Accent4 24 5 2" xfId="37766"/>
    <cellStyle name="20% - Accent4 24 6" xfId="22285"/>
    <cellStyle name="20% - Accent4 24 6 2" xfId="42926"/>
    <cellStyle name="20% - Accent4 24 7" xfId="27737"/>
    <cellStyle name="20% - Accent4 25" xfId="6614"/>
    <cellStyle name="20% - Accent4 25 2" xfId="7649"/>
    <cellStyle name="20% - Accent4 25 2 2" xfId="8663"/>
    <cellStyle name="20% - Accent4 25 2 2 2" xfId="15081"/>
    <cellStyle name="20% - Accent4 25 2 2 2 2" xfId="35598"/>
    <cellStyle name="20% - Accent4 25 2 2 3" xfId="20148"/>
    <cellStyle name="20% - Accent4 25 2 2 3 2" xfId="40748"/>
    <cellStyle name="20% - Accent4 25 2 2 4" xfId="25266"/>
    <cellStyle name="20% - Accent4 25 2 2 4 2" xfId="45914"/>
    <cellStyle name="20% - Accent4 25 2 2 5" xfId="30443"/>
    <cellStyle name="20% - Accent4 25 2 3" xfId="12543"/>
    <cellStyle name="20% - Accent4 25 2 3 2" xfId="33022"/>
    <cellStyle name="20% - Accent4 25 2 4" xfId="17576"/>
    <cellStyle name="20% - Accent4 25 2 4 2" xfId="38150"/>
    <cellStyle name="20% - Accent4 25 2 5" xfId="22668"/>
    <cellStyle name="20% - Accent4 25 2 5 2" xfId="43310"/>
    <cellStyle name="20% - Accent4 25 2 6" xfId="29009"/>
    <cellStyle name="20% - Accent4 25 3" xfId="8318"/>
    <cellStyle name="20% - Accent4 25 3 2" xfId="14726"/>
    <cellStyle name="20% - Accent4 25 3 2 2" xfId="35236"/>
    <cellStyle name="20% - Accent4 25 3 3" xfId="19786"/>
    <cellStyle name="20% - Accent4 25 3 3 2" xfId="40379"/>
    <cellStyle name="20% - Accent4 25 3 4" xfId="24897"/>
    <cellStyle name="20% - Accent4 25 3 4 2" xfId="45545"/>
    <cellStyle name="20% - Accent4 25 3 5" xfId="30074"/>
    <cellStyle name="20% - Accent4 25 4" xfId="12189"/>
    <cellStyle name="20% - Accent4 25 4 2" xfId="32662"/>
    <cellStyle name="20% - Accent4 25 5" xfId="17220"/>
    <cellStyle name="20% - Accent4 25 5 2" xfId="37781"/>
    <cellStyle name="20% - Accent4 25 6" xfId="22300"/>
    <cellStyle name="20% - Accent4 25 6 2" xfId="42941"/>
    <cellStyle name="20% - Accent4 25 7" xfId="27752"/>
    <cellStyle name="20% - Accent4 26" xfId="6655"/>
    <cellStyle name="20% - Accent4 26 2" xfId="7690"/>
    <cellStyle name="20% - Accent4 26 2 2" xfId="8676"/>
    <cellStyle name="20% - Accent4 26 2 2 2" xfId="15095"/>
    <cellStyle name="20% - Accent4 26 2 2 2 2" xfId="35612"/>
    <cellStyle name="20% - Accent4 26 2 2 3" xfId="20162"/>
    <cellStyle name="20% - Accent4 26 2 2 3 2" xfId="40762"/>
    <cellStyle name="20% - Accent4 26 2 2 4" xfId="25280"/>
    <cellStyle name="20% - Accent4 26 2 2 4 2" xfId="45928"/>
    <cellStyle name="20% - Accent4 26 2 2 5" xfId="30457"/>
    <cellStyle name="20% - Accent4 26 2 3" xfId="12557"/>
    <cellStyle name="20% - Accent4 26 2 3 2" xfId="33036"/>
    <cellStyle name="20% - Accent4 26 2 4" xfId="17590"/>
    <cellStyle name="20% - Accent4 26 2 4 2" xfId="38164"/>
    <cellStyle name="20% - Accent4 26 2 5" xfId="22682"/>
    <cellStyle name="20% - Accent4 26 2 5 2" xfId="43324"/>
    <cellStyle name="20% - Accent4 26 2 6" xfId="29023"/>
    <cellStyle name="20% - Accent4 26 3" xfId="8332"/>
    <cellStyle name="20% - Accent4 26 3 2" xfId="14739"/>
    <cellStyle name="20% - Accent4 26 3 2 2" xfId="35250"/>
    <cellStyle name="20% - Accent4 26 3 3" xfId="19800"/>
    <cellStyle name="20% - Accent4 26 3 3 2" xfId="40393"/>
    <cellStyle name="20% - Accent4 26 3 4" xfId="24911"/>
    <cellStyle name="20% - Accent4 26 3 4 2" xfId="45559"/>
    <cellStyle name="20% - Accent4 26 3 5" xfId="30088"/>
    <cellStyle name="20% - Accent4 26 4" xfId="12202"/>
    <cellStyle name="20% - Accent4 26 4 2" xfId="32675"/>
    <cellStyle name="20% - Accent4 26 5" xfId="17233"/>
    <cellStyle name="20% - Accent4 26 5 2" xfId="37795"/>
    <cellStyle name="20% - Accent4 26 6" xfId="22314"/>
    <cellStyle name="20% - Accent4 26 6 2" xfId="42955"/>
    <cellStyle name="20% - Accent4 26 7" xfId="27766"/>
    <cellStyle name="20% - Accent4 27" xfId="7732"/>
    <cellStyle name="20% - Accent4 28" xfId="7859"/>
    <cellStyle name="20% - Accent4 29" xfId="7867"/>
    <cellStyle name="20% - Accent4 29 2" xfId="8933"/>
    <cellStyle name="20% - Accent4 29 3" xfId="8719"/>
    <cellStyle name="20% - Accent4 29 3 2" xfId="15139"/>
    <cellStyle name="20% - Accent4 29 3 2 2" xfId="35656"/>
    <cellStyle name="20% - Accent4 29 3 3" xfId="20206"/>
    <cellStyle name="20% - Accent4 29 3 3 2" xfId="40806"/>
    <cellStyle name="20% - Accent4 29 3 4" xfId="25324"/>
    <cellStyle name="20% - Accent4 29 3 4 2" xfId="45972"/>
    <cellStyle name="20% - Accent4 29 3 5" xfId="30501"/>
    <cellStyle name="20% - Accent4 29 4" xfId="12601"/>
    <cellStyle name="20% - Accent4 29 4 2" xfId="33080"/>
    <cellStyle name="20% - Accent4 29 5" xfId="17634"/>
    <cellStyle name="20% - Accent4 29 5 2" xfId="38208"/>
    <cellStyle name="20% - Accent4 29 6" xfId="22726"/>
    <cellStyle name="20% - Accent4 29 6 2" xfId="43368"/>
    <cellStyle name="20% - Accent4 3" xfId="121"/>
    <cellStyle name="20% - Accent4 3 10" xfId="27177"/>
    <cellStyle name="20% - Accent4 3 2" xfId="4328"/>
    <cellStyle name="20% - Accent4 3 2 2" xfId="10834"/>
    <cellStyle name="20% - Accent4 3 2 2 2" xfId="15977"/>
    <cellStyle name="20% - Accent4 3 2 2 2 2" xfId="21045"/>
    <cellStyle name="20% - Accent4 3 2 2 2 2 2" xfId="36509"/>
    <cellStyle name="20% - Accent4 3 2 2 2 3" xfId="26177"/>
    <cellStyle name="20% - Accent4 3 2 2 2 3 2" xfId="41662"/>
    <cellStyle name="20% - Accent4 3 2 2 2 4" xfId="46828"/>
    <cellStyle name="20% - Accent4 3 2 2 2 5" xfId="31390"/>
    <cellStyle name="20% - Accent4 3 2 2 3" xfId="13471"/>
    <cellStyle name="20% - Accent4 3 2 2 3 2" xfId="33960"/>
    <cellStyle name="20% - Accent4 3 2 2 4" xfId="18511"/>
    <cellStyle name="20% - Accent4 3 2 2 4 2" xfId="39096"/>
    <cellStyle name="20% - Accent4 3 2 2 5" xfId="23614"/>
    <cellStyle name="20% - Accent4 3 2 2 5 2" xfId="44257"/>
    <cellStyle name="20% - Accent4 3 2 2 6" xfId="28685"/>
    <cellStyle name="20% - Accent4 3 2 3" xfId="8360"/>
    <cellStyle name="20% - Accent4 3 2 3 2" xfId="14769"/>
    <cellStyle name="20% - Accent4 3 2 3 2 2" xfId="35281"/>
    <cellStyle name="20% - Accent4 3 2 3 3" xfId="19831"/>
    <cellStyle name="20% - Accent4 3 2 3 3 2" xfId="40424"/>
    <cellStyle name="20% - Accent4 3 2 3 4" xfId="24942"/>
    <cellStyle name="20% - Accent4 3 2 3 4 2" xfId="45590"/>
    <cellStyle name="20% - Accent4 3 2 3 5" xfId="30119"/>
    <cellStyle name="20% - Accent4 3 2 4" xfId="12231"/>
    <cellStyle name="20% - Accent4 3 2 4 2" xfId="32705"/>
    <cellStyle name="20% - Accent4 3 2 5" xfId="17263"/>
    <cellStyle name="20% - Accent4 3 2 5 2" xfId="37826"/>
    <cellStyle name="20% - Accent4 3 2 6" xfId="22345"/>
    <cellStyle name="20% - Accent4 3 2 6 2" xfId="42986"/>
    <cellStyle name="20% - Accent4 3 2 7" xfId="27429"/>
    <cellStyle name="20% - Accent4 3 3" xfId="8745"/>
    <cellStyle name="20% - Accent4 3 3 2" xfId="11100"/>
    <cellStyle name="20% - Accent4 3 3 2 2" xfId="16267"/>
    <cellStyle name="20% - Accent4 3 3 2 2 2" xfId="21336"/>
    <cellStyle name="20% - Accent4 3 3 2 2 2 2" xfId="36806"/>
    <cellStyle name="20% - Accent4 3 3 2 2 3" xfId="26474"/>
    <cellStyle name="20% - Accent4 3 3 2 2 3 2" xfId="41959"/>
    <cellStyle name="20% - Accent4 3 3 2 2 4" xfId="47125"/>
    <cellStyle name="20% - Accent4 3 3 2 2 5" xfId="31687"/>
    <cellStyle name="20% - Accent4 3 3 2 3" xfId="13762"/>
    <cellStyle name="20% - Accent4 3 3 2 3 2" xfId="34257"/>
    <cellStyle name="20% - Accent4 3 3 2 4" xfId="18807"/>
    <cellStyle name="20% - Accent4 3 3 2 4 2" xfId="39393"/>
    <cellStyle name="20% - Accent4 3 3 2 5" xfId="23911"/>
    <cellStyle name="20% - Accent4 3 3 2 5 2" xfId="44554"/>
    <cellStyle name="20% - Accent4 3 3 2 6" xfId="29101"/>
    <cellStyle name="20% - Accent4 3 3 3" xfId="14368"/>
    <cellStyle name="20% - Accent4 3 3 3 2" xfId="19421"/>
    <cellStyle name="20% - Accent4 3 3 3 2 2" xfId="34872"/>
    <cellStyle name="20% - Accent4 3 3 3 3" xfId="24531"/>
    <cellStyle name="20% - Accent4 3 3 3 3 2" xfId="40013"/>
    <cellStyle name="20% - Accent4 3 3 3 4" xfId="45175"/>
    <cellStyle name="20% - Accent4 3 3 3 5" xfId="30521"/>
    <cellStyle name="20% - Accent4 3 3 4" xfId="12620"/>
    <cellStyle name="20% - Accent4 3 3 4 2" xfId="33100"/>
    <cellStyle name="20% - Accent4 3 3 5" xfId="17654"/>
    <cellStyle name="20% - Accent4 3 3 5 2" xfId="38228"/>
    <cellStyle name="20% - Accent4 3 3 6" xfId="22746"/>
    <cellStyle name="20% - Accent4 3 3 6 2" xfId="43388"/>
    <cellStyle name="20% - Accent4 3 3 7" xfId="27844"/>
    <cellStyle name="20% - Accent4 3 4" xfId="9804"/>
    <cellStyle name="20% - Accent4 3 4 2" xfId="11401"/>
    <cellStyle name="20% - Accent4 3 4 2 2" xfId="16577"/>
    <cellStyle name="20% - Accent4 3 4 2 2 2" xfId="21646"/>
    <cellStyle name="20% - Accent4 3 4 2 2 2 2" xfId="37120"/>
    <cellStyle name="20% - Accent4 3 4 2 2 3" xfId="26788"/>
    <cellStyle name="20% - Accent4 3 4 2 2 3 2" xfId="42273"/>
    <cellStyle name="20% - Accent4 3 4 2 2 4" xfId="47439"/>
    <cellStyle name="20% - Accent4 3 4 2 2 5" xfId="32001"/>
    <cellStyle name="20% - Accent4 3 4 2 3" xfId="14072"/>
    <cellStyle name="20% - Accent4 3 4 2 3 2" xfId="34571"/>
    <cellStyle name="20% - Accent4 3 4 2 4" xfId="19121"/>
    <cellStyle name="20% - Accent4 3 4 2 4 2" xfId="39707"/>
    <cellStyle name="20% - Accent4 3 4 2 5" xfId="24225"/>
    <cellStyle name="20% - Accent4 3 4 2 5 2" xfId="44868"/>
    <cellStyle name="20% - Accent4 3 4 2 6" xfId="29415"/>
    <cellStyle name="20% - Accent4 3 4 3" xfId="15518"/>
    <cellStyle name="20% - Accent4 3 4 3 2" xfId="20587"/>
    <cellStyle name="20% - Accent4 3 4 3 2 2" xfId="36042"/>
    <cellStyle name="20% - Accent4 3 4 3 3" xfId="25710"/>
    <cellStyle name="20% - Accent4 3 4 3 3 2" xfId="41192"/>
    <cellStyle name="20% - Accent4 3 4 3 4" xfId="46358"/>
    <cellStyle name="20% - Accent4 3 4 3 5" xfId="30879"/>
    <cellStyle name="20% - Accent4 3 4 4" xfId="12972"/>
    <cellStyle name="20% - Accent4 3 4 4 2" xfId="33457"/>
    <cellStyle name="20% - Accent4 3 4 5" xfId="18009"/>
    <cellStyle name="20% - Accent4 3 4 5 2" xfId="38585"/>
    <cellStyle name="20% - Accent4 3 4 6" xfId="23103"/>
    <cellStyle name="20% - Accent4 3 4 6 2" xfId="43746"/>
    <cellStyle name="20% - Accent4 3 4 7" xfId="28158"/>
    <cellStyle name="20% - Accent4 3 5" xfId="10540"/>
    <cellStyle name="20% - Accent4 3 5 2" xfId="15729"/>
    <cellStyle name="20% - Accent4 3 5 2 2" xfId="20795"/>
    <cellStyle name="20% - Accent4 3 5 2 2 2" xfId="36259"/>
    <cellStyle name="20% - Accent4 3 5 2 3" xfId="25927"/>
    <cellStyle name="20% - Accent4 3 5 2 3 2" xfId="41409"/>
    <cellStyle name="20% - Accent4 3 5 2 4" xfId="46575"/>
    <cellStyle name="20% - Accent4 3 5 2 5" xfId="31137"/>
    <cellStyle name="20% - Accent4 3 5 3" xfId="13221"/>
    <cellStyle name="20% - Accent4 3 5 3 2" xfId="33710"/>
    <cellStyle name="20% - Accent4 3 5 4" xfId="18261"/>
    <cellStyle name="20% - Accent4 3 5 4 2" xfId="38843"/>
    <cellStyle name="20% - Accent4 3 5 5" xfId="23361"/>
    <cellStyle name="20% - Accent4 3 5 5 2" xfId="44004"/>
    <cellStyle name="20% - Accent4 3 5 6" xfId="28432"/>
    <cellStyle name="20% - Accent4 3 6" xfId="8004"/>
    <cellStyle name="20% - Accent4 3 6 2" xfId="14413"/>
    <cellStyle name="20% - Accent4 3 6 2 2" xfId="34917"/>
    <cellStyle name="20% - Accent4 3 6 3" xfId="19467"/>
    <cellStyle name="20% - Accent4 3 6 3 2" xfId="40058"/>
    <cellStyle name="20% - Accent4 3 6 4" xfId="24576"/>
    <cellStyle name="20% - Accent4 3 6 4 2" xfId="45221"/>
    <cellStyle name="20% - Accent4 3 6 5" xfId="29750"/>
    <cellStyle name="20% - Accent4 3 7" xfId="11877"/>
    <cellStyle name="20% - Accent4 3 7 2" xfId="32349"/>
    <cellStyle name="20% - Accent4 3 8" xfId="16907"/>
    <cellStyle name="20% - Accent4 3 8 2" xfId="37460"/>
    <cellStyle name="20% - Accent4 3 9" xfId="21981"/>
    <cellStyle name="20% - Accent4 3 9 2" xfId="42618"/>
    <cellStyle name="20% - Accent4 30" xfId="7882"/>
    <cellStyle name="20% - Accent4 30 2" xfId="11583"/>
    <cellStyle name="20% - Accent4 30 2 2" xfId="16743"/>
    <cellStyle name="20% - Accent4 30 2 2 2" xfId="21813"/>
    <cellStyle name="20% - Accent4 30 2 2 2 2" xfId="37291"/>
    <cellStyle name="20% - Accent4 30 2 2 3" xfId="26959"/>
    <cellStyle name="20% - Accent4 30 2 2 3 2" xfId="42444"/>
    <cellStyle name="20% - Accent4 30 2 2 4" xfId="47610"/>
    <cellStyle name="20% - Accent4 30 2 2 5" xfId="32172"/>
    <cellStyle name="20% - Accent4 30 2 3" xfId="14238"/>
    <cellStyle name="20% - Accent4 30 2 3 2" xfId="34742"/>
    <cellStyle name="20% - Accent4 30 2 4" xfId="19291"/>
    <cellStyle name="20% - Accent4 30 2 4 2" xfId="39878"/>
    <cellStyle name="20% - Accent4 30 2 5" xfId="24396"/>
    <cellStyle name="20% - Accent4 30 2 5 2" xfId="45039"/>
    <cellStyle name="20% - Accent4 30 2 6" xfId="29586"/>
    <cellStyle name="20% - Accent4 30 3" xfId="8732"/>
    <cellStyle name="20% - Accent4 30 3 2" xfId="15153"/>
    <cellStyle name="20% - Accent4 30 3 2 2" xfId="35670"/>
    <cellStyle name="20% - Accent4 30 3 3" xfId="20220"/>
    <cellStyle name="20% - Accent4 30 3 3 2" xfId="40820"/>
    <cellStyle name="20% - Accent4 30 3 4" xfId="25338"/>
    <cellStyle name="20% - Accent4 30 3 4 2" xfId="45986"/>
    <cellStyle name="20% - Accent4 30 3 5" xfId="30515"/>
    <cellStyle name="20% - Accent4 30 4" xfId="12614"/>
    <cellStyle name="20% - Accent4 30 4 2" xfId="33094"/>
    <cellStyle name="20% - Accent4 30 5" xfId="17648"/>
    <cellStyle name="20% - Accent4 30 5 2" xfId="38222"/>
    <cellStyle name="20% - Accent4 30 6" xfId="22740"/>
    <cellStyle name="20% - Accent4 30 6 2" xfId="43382"/>
    <cellStyle name="20% - Accent4 30 7" xfId="28329"/>
    <cellStyle name="20% - Accent4 31" xfId="7895"/>
    <cellStyle name="20% - Accent4 31 2" xfId="11623"/>
    <cellStyle name="20% - Accent4 31 2 2" xfId="16757"/>
    <cellStyle name="20% - Accent4 31 2 2 2" xfId="21827"/>
    <cellStyle name="20% - Accent4 31 2 2 2 2" xfId="37305"/>
    <cellStyle name="20% - Accent4 31 2 2 3" xfId="26973"/>
    <cellStyle name="20% - Accent4 31 2 2 3 2" xfId="42459"/>
    <cellStyle name="20% - Accent4 31 2 2 4" xfId="47625"/>
    <cellStyle name="20% - Accent4 31 2 2 5" xfId="32187"/>
    <cellStyle name="20% - Accent4 31 2 3" xfId="14252"/>
    <cellStyle name="20% - Accent4 31 2 3 2" xfId="34756"/>
    <cellStyle name="20% - Accent4 31 2 4" xfId="19305"/>
    <cellStyle name="20% - Accent4 31 2 4 2" xfId="39893"/>
    <cellStyle name="20% - Accent4 31 2 5" xfId="24411"/>
    <cellStyle name="20% - Accent4 31 2 5 2" xfId="45054"/>
    <cellStyle name="20% - Accent4 31 2 6" xfId="29601"/>
    <cellStyle name="20% - Accent4 31 3" xfId="10280"/>
    <cellStyle name="20% - Accent4 31 3 2" xfId="13138"/>
    <cellStyle name="20% - Accent4 31 3 2 2" xfId="33627"/>
    <cellStyle name="20% - Accent4 31 3 3" xfId="18178"/>
    <cellStyle name="20% - Accent4 31 3 3 2" xfId="38755"/>
    <cellStyle name="20% - Accent4 31 3 4" xfId="23273"/>
    <cellStyle name="20% - Accent4 31 3 4 2" xfId="43916"/>
    <cellStyle name="20% - Accent4 31 3 5" xfId="31049"/>
    <cellStyle name="20% - Accent4 31 4" xfId="7971"/>
    <cellStyle name="20% - Accent4 31 5" xfId="28344"/>
    <cellStyle name="20% - Accent4 32" xfId="7908"/>
    <cellStyle name="20% - Accent4 32 2" xfId="11664"/>
    <cellStyle name="20% - Accent4 32 2 2" xfId="16770"/>
    <cellStyle name="20% - Accent4 32 2 2 2" xfId="21841"/>
    <cellStyle name="20% - Accent4 32 2 2 2 2" xfId="37319"/>
    <cellStyle name="20% - Accent4 32 2 2 3" xfId="26987"/>
    <cellStyle name="20% - Accent4 32 2 2 3 2" xfId="42474"/>
    <cellStyle name="20% - Accent4 32 2 2 4" xfId="47640"/>
    <cellStyle name="20% - Accent4 32 2 2 5" xfId="32202"/>
    <cellStyle name="20% - Accent4 32 2 3" xfId="14266"/>
    <cellStyle name="20% - Accent4 32 2 3 2" xfId="34770"/>
    <cellStyle name="20% - Accent4 32 2 4" xfId="19319"/>
    <cellStyle name="20% - Accent4 32 2 4 2" xfId="39908"/>
    <cellStyle name="20% - Accent4 32 2 5" xfId="24426"/>
    <cellStyle name="20% - Accent4 32 2 5 2" xfId="45069"/>
    <cellStyle name="20% - Accent4 32 2 6" xfId="29616"/>
    <cellStyle name="20% - Accent4 32 3" xfId="10321"/>
    <cellStyle name="20% - Accent4 32 3 2" xfId="15182"/>
    <cellStyle name="20% - Accent4 32 3 2 2" xfId="35699"/>
    <cellStyle name="20% - Accent4 32 3 3" xfId="20249"/>
    <cellStyle name="20% - Accent4 32 3 3 2" xfId="40849"/>
    <cellStyle name="20% - Accent4 32 3 4" xfId="25367"/>
    <cellStyle name="20% - Accent4 32 3 4 2" xfId="46015"/>
    <cellStyle name="20% - Accent4 32 3 5" xfId="31064"/>
    <cellStyle name="20% - Accent4 32 4" xfId="13152"/>
    <cellStyle name="20% - Accent4 32 4 2" xfId="33641"/>
    <cellStyle name="20% - Accent4 32 5" xfId="18192"/>
    <cellStyle name="20% - Accent4 32 5 2" xfId="38770"/>
    <cellStyle name="20% - Accent4 32 6" xfId="23288"/>
    <cellStyle name="20% - Accent4 32 6 2" xfId="43931"/>
    <cellStyle name="20% - Accent4 32 7" xfId="28359"/>
    <cellStyle name="20% - Accent4 33" xfId="7921"/>
    <cellStyle name="20% - Accent4 33 2" xfId="11705"/>
    <cellStyle name="20% - Accent4 33 2 2" xfId="16783"/>
    <cellStyle name="20% - Accent4 33 2 2 2" xfId="21855"/>
    <cellStyle name="20% - Accent4 33 2 2 2 2" xfId="37333"/>
    <cellStyle name="20% - Accent4 33 2 2 3" xfId="27001"/>
    <cellStyle name="20% - Accent4 33 2 2 3 2" xfId="42489"/>
    <cellStyle name="20% - Accent4 33 2 2 4" xfId="47655"/>
    <cellStyle name="20% - Accent4 33 2 2 5" xfId="32217"/>
    <cellStyle name="20% - Accent4 33 2 3" xfId="14280"/>
    <cellStyle name="20% - Accent4 33 2 3 2" xfId="34784"/>
    <cellStyle name="20% - Accent4 33 2 4" xfId="19333"/>
    <cellStyle name="20% - Accent4 33 2 4 2" xfId="39923"/>
    <cellStyle name="20% - Accent4 33 2 5" xfId="24441"/>
    <cellStyle name="20% - Accent4 33 2 5 2" xfId="45084"/>
    <cellStyle name="20% - Accent4 33 2 6" xfId="29631"/>
    <cellStyle name="20% - Accent4 33 3" xfId="10362"/>
    <cellStyle name="20% - Accent4 33 3 2" xfId="15195"/>
    <cellStyle name="20% - Accent4 33 3 2 2" xfId="35712"/>
    <cellStyle name="20% - Accent4 33 3 3" xfId="20262"/>
    <cellStyle name="20% - Accent4 33 3 3 2" xfId="40862"/>
    <cellStyle name="20% - Accent4 33 3 4" xfId="25380"/>
    <cellStyle name="20% - Accent4 33 3 4 2" xfId="46028"/>
    <cellStyle name="20% - Accent4 33 3 5" xfId="31079"/>
    <cellStyle name="20% - Accent4 33 4" xfId="13166"/>
    <cellStyle name="20% - Accent4 33 4 2" xfId="33655"/>
    <cellStyle name="20% - Accent4 33 5" xfId="18206"/>
    <cellStyle name="20% - Accent4 33 5 2" xfId="38785"/>
    <cellStyle name="20% - Accent4 33 6" xfId="23303"/>
    <cellStyle name="20% - Accent4 33 6 2" xfId="43946"/>
    <cellStyle name="20% - Accent4 33 7" xfId="28374"/>
    <cellStyle name="20% - Accent4 34" xfId="10403"/>
    <cellStyle name="20% - Accent4 34 2" xfId="11746"/>
    <cellStyle name="20% - Accent4 34 2 2" xfId="16796"/>
    <cellStyle name="20% - Accent4 34 2 2 2" xfId="21869"/>
    <cellStyle name="20% - Accent4 34 2 2 2 2" xfId="37347"/>
    <cellStyle name="20% - Accent4 34 2 2 3" xfId="27015"/>
    <cellStyle name="20% - Accent4 34 2 2 3 2" xfId="42504"/>
    <cellStyle name="20% - Accent4 34 2 2 4" xfId="47670"/>
    <cellStyle name="20% - Accent4 34 2 2 5" xfId="32232"/>
    <cellStyle name="20% - Accent4 34 2 3" xfId="14294"/>
    <cellStyle name="20% - Accent4 34 2 3 2" xfId="34798"/>
    <cellStyle name="20% - Accent4 34 2 4" xfId="19347"/>
    <cellStyle name="20% - Accent4 34 2 4 2" xfId="39938"/>
    <cellStyle name="20% - Accent4 34 2 5" xfId="24456"/>
    <cellStyle name="20% - Accent4 34 2 5 2" xfId="45099"/>
    <cellStyle name="20% - Accent4 34 2 6" xfId="29646"/>
    <cellStyle name="20% - Accent4 34 3" xfId="15686"/>
    <cellStyle name="20% - Accent4 34 3 2" xfId="20754"/>
    <cellStyle name="20% - Accent4 34 3 2 2" xfId="36216"/>
    <cellStyle name="20% - Accent4 34 3 3" xfId="25884"/>
    <cellStyle name="20% - Accent4 34 3 3 2" xfId="41366"/>
    <cellStyle name="20% - Accent4 34 3 4" xfId="46532"/>
    <cellStyle name="20% - Accent4 34 3 5" xfId="31094"/>
    <cellStyle name="20% - Accent4 34 4" xfId="13180"/>
    <cellStyle name="20% - Accent4 34 4 2" xfId="33669"/>
    <cellStyle name="20% - Accent4 34 5" xfId="18220"/>
    <cellStyle name="20% - Accent4 34 5 2" xfId="38800"/>
    <cellStyle name="20% - Accent4 34 6" xfId="23318"/>
    <cellStyle name="20% - Accent4 34 6 2" xfId="43961"/>
    <cellStyle name="20% - Accent4 34 7" xfId="28389"/>
    <cellStyle name="20% - Accent4 35" xfId="10444"/>
    <cellStyle name="20% - Accent4 35 2" xfId="11787"/>
    <cellStyle name="20% - Accent4 35 2 2" xfId="16809"/>
    <cellStyle name="20% - Accent4 35 2 2 2" xfId="21883"/>
    <cellStyle name="20% - Accent4 35 2 2 2 2" xfId="37361"/>
    <cellStyle name="20% - Accent4 35 2 2 3" xfId="27029"/>
    <cellStyle name="20% - Accent4 35 2 2 3 2" xfId="42518"/>
    <cellStyle name="20% - Accent4 35 2 2 4" xfId="47684"/>
    <cellStyle name="20% - Accent4 35 2 2 5" xfId="32246"/>
    <cellStyle name="20% - Accent4 35 2 3" xfId="14308"/>
    <cellStyle name="20% - Accent4 35 2 3 2" xfId="34812"/>
    <cellStyle name="20% - Accent4 35 2 4" xfId="19361"/>
    <cellStyle name="20% - Accent4 35 2 4 2" xfId="39952"/>
    <cellStyle name="20% - Accent4 35 2 5" xfId="24470"/>
    <cellStyle name="20% - Accent4 35 2 5 2" xfId="45113"/>
    <cellStyle name="20% - Accent4 35 2 6" xfId="29660"/>
    <cellStyle name="20% - Accent4 35 3" xfId="15700"/>
    <cellStyle name="20% - Accent4 35 3 2" xfId="20767"/>
    <cellStyle name="20% - Accent4 35 3 2 2" xfId="36230"/>
    <cellStyle name="20% - Accent4 35 3 3" xfId="25898"/>
    <cellStyle name="20% - Accent4 35 3 3 2" xfId="41380"/>
    <cellStyle name="20% - Accent4 35 3 4" xfId="46546"/>
    <cellStyle name="20% - Accent4 35 3 5" xfId="31108"/>
    <cellStyle name="20% - Accent4 35 4" xfId="13193"/>
    <cellStyle name="20% - Accent4 35 4 2" xfId="33682"/>
    <cellStyle name="20% - Accent4 35 5" xfId="18233"/>
    <cellStyle name="20% - Accent4 35 5 2" xfId="38814"/>
    <cellStyle name="20% - Accent4 35 6" xfId="23332"/>
    <cellStyle name="20% - Accent4 35 6 2" xfId="43975"/>
    <cellStyle name="20% - Accent4 35 7" xfId="28403"/>
    <cellStyle name="20% - Accent4 36" xfId="11806"/>
    <cellStyle name="20% - Accent4 36 2" xfId="16822"/>
    <cellStyle name="20% - Accent4 36 2 2" xfId="21897"/>
    <cellStyle name="20% - Accent4 36 2 2 2" xfId="37375"/>
    <cellStyle name="20% - Accent4 36 2 3" xfId="27043"/>
    <cellStyle name="20% - Accent4 36 2 3 2" xfId="42532"/>
    <cellStyle name="20% - Accent4 36 2 4" xfId="47698"/>
    <cellStyle name="20% - Accent4 36 2 5" xfId="32261"/>
    <cellStyle name="20% - Accent4 36 3" xfId="14322"/>
    <cellStyle name="20% - Accent4 36 3 2" xfId="34827"/>
    <cellStyle name="20% - Accent4 36 4" xfId="19376"/>
    <cellStyle name="20% - Accent4 36 4 2" xfId="39967"/>
    <cellStyle name="20% - Accent4 36 5" xfId="24485"/>
    <cellStyle name="20% - Accent4 36 5 2" xfId="45128"/>
    <cellStyle name="20% - Accent4 36 6" xfId="29675"/>
    <cellStyle name="20% - Accent4 37" xfId="11820"/>
    <cellStyle name="20% - Accent4 37 2" xfId="16836"/>
    <cellStyle name="20% - Accent4 37 2 2" xfId="21910"/>
    <cellStyle name="20% - Accent4 37 2 2 2" xfId="37389"/>
    <cellStyle name="20% - Accent4 37 2 3" xfId="27057"/>
    <cellStyle name="20% - Accent4 37 2 3 2" xfId="42546"/>
    <cellStyle name="20% - Accent4 37 2 4" xfId="47712"/>
    <cellStyle name="20% - Accent4 37 2 5" xfId="32276"/>
    <cellStyle name="20% - Accent4 37 3" xfId="14336"/>
    <cellStyle name="20% - Accent4 37 3 2" xfId="34841"/>
    <cellStyle name="20% - Accent4 37 4" xfId="19390"/>
    <cellStyle name="20% - Accent4 37 4 2" xfId="39981"/>
    <cellStyle name="20% - Accent4 37 5" xfId="24499"/>
    <cellStyle name="20% - Accent4 37 5 2" xfId="45143"/>
    <cellStyle name="20% - Accent4 37 6" xfId="29690"/>
    <cellStyle name="20% - Accent4 38" xfId="11833"/>
    <cellStyle name="20% - Accent4 38 2" xfId="16849"/>
    <cellStyle name="20% - Accent4 38 2 2" xfId="21923"/>
    <cellStyle name="20% - Accent4 38 2 2 2" xfId="37402"/>
    <cellStyle name="20% - Accent4 38 2 3" xfId="27070"/>
    <cellStyle name="20% - Accent4 38 2 3 2" xfId="42560"/>
    <cellStyle name="20% - Accent4 38 2 4" xfId="47726"/>
    <cellStyle name="20% - Accent4 38 2 5" xfId="32290"/>
    <cellStyle name="20% - Accent4 38 3" xfId="14349"/>
    <cellStyle name="20% - Accent4 38 3 2" xfId="34854"/>
    <cellStyle name="20% - Accent4 38 4" xfId="19403"/>
    <cellStyle name="20% - Accent4 38 4 2" xfId="39995"/>
    <cellStyle name="20% - Accent4 38 5" xfId="24513"/>
    <cellStyle name="20% - Accent4 38 5 2" xfId="45157"/>
    <cellStyle name="20% - Accent4 38 6" xfId="29704"/>
    <cellStyle name="20% - Accent4 39" xfId="7934"/>
    <cellStyle name="20% - Accent4 39 2" xfId="14381"/>
    <cellStyle name="20% - Accent4 39 2 2" xfId="34885"/>
    <cellStyle name="20% - Accent4 39 3" xfId="19434"/>
    <cellStyle name="20% - Accent4 39 3 2" xfId="40026"/>
    <cellStyle name="20% - Accent4 39 4" xfId="24544"/>
    <cellStyle name="20% - Accent4 39 4 2" xfId="45189"/>
    <cellStyle name="20% - Accent4 39 5" xfId="29718"/>
    <cellStyle name="20% - Accent4 4" xfId="170"/>
    <cellStyle name="20% - Accent4 4 10" xfId="27192"/>
    <cellStyle name="20% - Accent4 4 2" xfId="6789"/>
    <cellStyle name="20% - Accent4 4 2 2" xfId="10847"/>
    <cellStyle name="20% - Accent4 4 2 2 2" xfId="15991"/>
    <cellStyle name="20% - Accent4 4 2 2 2 2" xfId="21060"/>
    <cellStyle name="20% - Accent4 4 2 2 2 2 2" xfId="36524"/>
    <cellStyle name="20% - Accent4 4 2 2 2 3" xfId="26192"/>
    <cellStyle name="20% - Accent4 4 2 2 2 3 2" xfId="41677"/>
    <cellStyle name="20% - Accent4 4 2 2 2 4" xfId="46843"/>
    <cellStyle name="20% - Accent4 4 2 2 2 5" xfId="31405"/>
    <cellStyle name="20% - Accent4 4 2 2 3" xfId="13486"/>
    <cellStyle name="20% - Accent4 4 2 2 3 2" xfId="33975"/>
    <cellStyle name="20% - Accent4 4 2 2 4" xfId="18526"/>
    <cellStyle name="20% - Accent4 4 2 2 4 2" xfId="39111"/>
    <cellStyle name="20% - Accent4 4 2 2 5" xfId="23629"/>
    <cellStyle name="20% - Accent4 4 2 2 5 2" xfId="44272"/>
    <cellStyle name="20% - Accent4 4 2 2 6" xfId="28700"/>
    <cellStyle name="20% - Accent4 4 2 3" xfId="8374"/>
    <cellStyle name="20% - Accent4 4 2 3 2" xfId="14784"/>
    <cellStyle name="20% - Accent4 4 2 3 2 2" xfId="35296"/>
    <cellStyle name="20% - Accent4 4 2 3 3" xfId="19846"/>
    <cellStyle name="20% - Accent4 4 2 3 3 2" xfId="40439"/>
    <cellStyle name="20% - Accent4 4 2 3 4" xfId="24957"/>
    <cellStyle name="20% - Accent4 4 2 3 4 2" xfId="45605"/>
    <cellStyle name="20% - Accent4 4 2 3 5" xfId="30134"/>
    <cellStyle name="20% - Accent4 4 2 4" xfId="12246"/>
    <cellStyle name="20% - Accent4 4 2 4 2" xfId="32720"/>
    <cellStyle name="20% - Accent4 4 2 5" xfId="17278"/>
    <cellStyle name="20% - Accent4 4 2 5 2" xfId="37841"/>
    <cellStyle name="20% - Accent4 4 2 6" xfId="22360"/>
    <cellStyle name="20% - Accent4 4 2 6 2" xfId="43001"/>
    <cellStyle name="20% - Accent4 4 2 7" xfId="27444"/>
    <cellStyle name="20% - Accent4 4 3" xfId="9036"/>
    <cellStyle name="20% - Accent4 4 3 2" xfId="11113"/>
    <cellStyle name="20% - Accent4 4 3 2 2" xfId="16282"/>
    <cellStyle name="20% - Accent4 4 3 2 2 2" xfId="21351"/>
    <cellStyle name="20% - Accent4 4 3 2 2 2 2" xfId="36821"/>
    <cellStyle name="20% - Accent4 4 3 2 2 3" xfId="26489"/>
    <cellStyle name="20% - Accent4 4 3 2 2 3 2" xfId="41974"/>
    <cellStyle name="20% - Accent4 4 3 2 2 4" xfId="47140"/>
    <cellStyle name="20% - Accent4 4 3 2 2 5" xfId="31702"/>
    <cellStyle name="20% - Accent4 4 3 2 3" xfId="13777"/>
    <cellStyle name="20% - Accent4 4 3 2 3 2" xfId="34272"/>
    <cellStyle name="20% - Accent4 4 3 2 4" xfId="18822"/>
    <cellStyle name="20% - Accent4 4 3 2 4 2" xfId="39408"/>
    <cellStyle name="20% - Accent4 4 3 2 5" xfId="23926"/>
    <cellStyle name="20% - Accent4 4 3 2 5 2" xfId="44569"/>
    <cellStyle name="20% - Accent4 4 3 2 6" xfId="29116"/>
    <cellStyle name="20% - Accent4 4 3 3" xfId="15259"/>
    <cellStyle name="20% - Accent4 4 3 3 2" xfId="20328"/>
    <cellStyle name="20% - Accent4 4 3 3 2 2" xfId="35781"/>
    <cellStyle name="20% - Accent4 4 3 3 3" xfId="25449"/>
    <cellStyle name="20% - Accent4 4 3 3 3 2" xfId="40931"/>
    <cellStyle name="20% - Accent4 4 3 3 4" xfId="46097"/>
    <cellStyle name="20% - Accent4 4 3 3 5" xfId="30618"/>
    <cellStyle name="20% - Accent4 4 3 4" xfId="12713"/>
    <cellStyle name="20% - Accent4 4 3 4 2" xfId="33196"/>
    <cellStyle name="20% - Accent4 4 3 5" xfId="17748"/>
    <cellStyle name="20% - Accent4 4 3 5 2" xfId="38324"/>
    <cellStyle name="20% - Accent4 4 3 6" xfId="22842"/>
    <cellStyle name="20% - Accent4 4 3 6 2" xfId="43485"/>
    <cellStyle name="20% - Accent4 4 3 7" xfId="27859"/>
    <cellStyle name="20% - Accent4 4 4" xfId="9802"/>
    <cellStyle name="20% - Accent4 4 4 2" xfId="11400"/>
    <cellStyle name="20% - Accent4 4 4 2 2" xfId="16576"/>
    <cellStyle name="20% - Accent4 4 4 2 2 2" xfId="21645"/>
    <cellStyle name="20% - Accent4 4 4 2 2 2 2" xfId="37119"/>
    <cellStyle name="20% - Accent4 4 4 2 2 3" xfId="26787"/>
    <cellStyle name="20% - Accent4 4 4 2 2 3 2" xfId="42272"/>
    <cellStyle name="20% - Accent4 4 4 2 2 4" xfId="47438"/>
    <cellStyle name="20% - Accent4 4 4 2 2 5" xfId="32000"/>
    <cellStyle name="20% - Accent4 4 4 2 3" xfId="14071"/>
    <cellStyle name="20% - Accent4 4 4 2 3 2" xfId="34570"/>
    <cellStyle name="20% - Accent4 4 4 2 4" xfId="19120"/>
    <cellStyle name="20% - Accent4 4 4 2 4 2" xfId="39706"/>
    <cellStyle name="20% - Accent4 4 4 2 5" xfId="24224"/>
    <cellStyle name="20% - Accent4 4 4 2 5 2" xfId="44867"/>
    <cellStyle name="20% - Accent4 4 4 2 6" xfId="29414"/>
    <cellStyle name="20% - Accent4 4 4 3" xfId="15517"/>
    <cellStyle name="20% - Accent4 4 4 3 2" xfId="20586"/>
    <cellStyle name="20% - Accent4 4 4 3 2 2" xfId="36041"/>
    <cellStyle name="20% - Accent4 4 4 3 3" xfId="25709"/>
    <cellStyle name="20% - Accent4 4 4 3 3 2" xfId="41191"/>
    <cellStyle name="20% - Accent4 4 4 3 4" xfId="46357"/>
    <cellStyle name="20% - Accent4 4 4 3 5" xfId="30878"/>
    <cellStyle name="20% - Accent4 4 4 4" xfId="12971"/>
    <cellStyle name="20% - Accent4 4 4 4 2" xfId="33456"/>
    <cellStyle name="20% - Accent4 4 4 5" xfId="18008"/>
    <cellStyle name="20% - Accent4 4 4 5 2" xfId="38584"/>
    <cellStyle name="20% - Accent4 4 4 6" xfId="23102"/>
    <cellStyle name="20% - Accent4 4 4 6 2" xfId="43745"/>
    <cellStyle name="20% - Accent4 4 4 7" xfId="28157"/>
    <cellStyle name="20% - Accent4 4 5" xfId="10553"/>
    <cellStyle name="20% - Accent4 4 5 2" xfId="15744"/>
    <cellStyle name="20% - Accent4 4 5 2 2" xfId="20810"/>
    <cellStyle name="20% - Accent4 4 5 2 2 2" xfId="36274"/>
    <cellStyle name="20% - Accent4 4 5 2 3" xfId="25942"/>
    <cellStyle name="20% - Accent4 4 5 2 3 2" xfId="41424"/>
    <cellStyle name="20% - Accent4 4 5 2 4" xfId="46590"/>
    <cellStyle name="20% - Accent4 4 5 2 5" xfId="31152"/>
    <cellStyle name="20% - Accent4 4 5 3" xfId="13236"/>
    <cellStyle name="20% - Accent4 4 5 3 2" xfId="33725"/>
    <cellStyle name="20% - Accent4 4 5 4" xfId="18276"/>
    <cellStyle name="20% - Accent4 4 5 4 2" xfId="38858"/>
    <cellStyle name="20% - Accent4 4 5 5" xfId="23376"/>
    <cellStyle name="20% - Accent4 4 5 5 2" xfId="44019"/>
    <cellStyle name="20% - Accent4 4 5 6" xfId="28447"/>
    <cellStyle name="20% - Accent4 4 6" xfId="8019"/>
    <cellStyle name="20% - Accent4 4 6 2" xfId="14428"/>
    <cellStyle name="20% - Accent4 4 6 2 2" xfId="34932"/>
    <cellStyle name="20% - Accent4 4 6 3" xfId="19482"/>
    <cellStyle name="20% - Accent4 4 6 3 2" xfId="40073"/>
    <cellStyle name="20% - Accent4 4 6 4" xfId="24591"/>
    <cellStyle name="20% - Accent4 4 6 4 2" xfId="45236"/>
    <cellStyle name="20% - Accent4 4 6 5" xfId="29765"/>
    <cellStyle name="20% - Accent4 4 7" xfId="11892"/>
    <cellStyle name="20% - Accent4 4 7 2" xfId="32364"/>
    <cellStyle name="20% - Accent4 4 8" xfId="16922"/>
    <cellStyle name="20% - Accent4 4 8 2" xfId="37475"/>
    <cellStyle name="20% - Accent4 4 9" xfId="21996"/>
    <cellStyle name="20% - Accent4 4 9 2" xfId="42633"/>
    <cellStyle name="20% - Accent4 40" xfId="16862"/>
    <cellStyle name="20% - Accent4 40 2" xfId="21936"/>
    <cellStyle name="20% - Accent4 40 2 2" xfId="37415"/>
    <cellStyle name="20% - Accent4 40 3" xfId="27083"/>
    <cellStyle name="20% - Accent4 40 3 2" xfId="42573"/>
    <cellStyle name="20% - Accent4 40 4" xfId="47739"/>
    <cellStyle name="20% - Accent4 40 5" xfId="32304"/>
    <cellStyle name="20% - Accent4 41" xfId="11846"/>
    <cellStyle name="20% - Accent4 41 2" xfId="32317"/>
    <cellStyle name="20% - Accent4 42" xfId="16875"/>
    <cellStyle name="20% - Accent4 42 2" xfId="37428"/>
    <cellStyle name="20% - Accent4 43" xfId="21949"/>
    <cellStyle name="20% - Accent4 43 2" xfId="42586"/>
    <cellStyle name="20% - Accent4 44" xfId="27096"/>
    <cellStyle name="20% - Accent4 44 2" xfId="47752"/>
    <cellStyle name="20% - Accent4 45" xfId="27144"/>
    <cellStyle name="20% - Accent4 46" xfId="27109"/>
    <cellStyle name="20% - Accent4 47" xfId="47765"/>
    <cellStyle name="20% - Accent4 5" xfId="76"/>
    <cellStyle name="20% - Accent4 5 10" xfId="27206"/>
    <cellStyle name="20% - Accent4 5 2" xfId="6829"/>
    <cellStyle name="20% - Accent4 5 2 2" xfId="10860"/>
    <cellStyle name="20% - Accent4 5 2 2 2" xfId="16005"/>
    <cellStyle name="20% - Accent4 5 2 2 2 2" xfId="21074"/>
    <cellStyle name="20% - Accent4 5 2 2 2 2 2" xfId="36539"/>
    <cellStyle name="20% - Accent4 5 2 2 2 3" xfId="26207"/>
    <cellStyle name="20% - Accent4 5 2 2 2 3 2" xfId="41692"/>
    <cellStyle name="20% - Accent4 5 2 2 2 4" xfId="46858"/>
    <cellStyle name="20% - Accent4 5 2 2 2 5" xfId="31420"/>
    <cellStyle name="20% - Accent4 5 2 2 3" xfId="13500"/>
    <cellStyle name="20% - Accent4 5 2 2 3 2" xfId="33990"/>
    <cellStyle name="20% - Accent4 5 2 2 4" xfId="18540"/>
    <cellStyle name="20% - Accent4 5 2 2 4 2" xfId="39126"/>
    <cellStyle name="20% - Accent4 5 2 2 5" xfId="23644"/>
    <cellStyle name="20% - Accent4 5 2 2 5 2" xfId="44287"/>
    <cellStyle name="20% - Accent4 5 2 2 6" xfId="28715"/>
    <cellStyle name="20% - Accent4 5 2 3" xfId="8388"/>
    <cellStyle name="20% - Accent4 5 2 3 2" xfId="14798"/>
    <cellStyle name="20% - Accent4 5 2 3 2 2" xfId="35311"/>
    <cellStyle name="20% - Accent4 5 2 3 3" xfId="19861"/>
    <cellStyle name="20% - Accent4 5 2 3 3 2" xfId="40454"/>
    <cellStyle name="20% - Accent4 5 2 3 4" xfId="24972"/>
    <cellStyle name="20% - Accent4 5 2 3 4 2" xfId="45620"/>
    <cellStyle name="20% - Accent4 5 2 3 5" xfId="30149"/>
    <cellStyle name="20% - Accent4 5 2 4" xfId="12260"/>
    <cellStyle name="20% - Accent4 5 2 4 2" xfId="32735"/>
    <cellStyle name="20% - Accent4 5 2 5" xfId="17292"/>
    <cellStyle name="20% - Accent4 5 2 5 2" xfId="37856"/>
    <cellStyle name="20% - Accent4 5 2 6" xfId="22375"/>
    <cellStyle name="20% - Accent4 5 2 6 2" xfId="43016"/>
    <cellStyle name="20% - Accent4 5 2 7" xfId="27459"/>
    <cellStyle name="20% - Accent4 5 3" xfId="9005"/>
    <cellStyle name="20% - Accent4 5 3 2" xfId="11127"/>
    <cellStyle name="20% - Accent4 5 3 2 2" xfId="16296"/>
    <cellStyle name="20% - Accent4 5 3 2 2 2" xfId="21365"/>
    <cellStyle name="20% - Accent4 5 3 2 2 2 2" xfId="36836"/>
    <cellStyle name="20% - Accent4 5 3 2 2 3" xfId="26504"/>
    <cellStyle name="20% - Accent4 5 3 2 2 3 2" xfId="41989"/>
    <cellStyle name="20% - Accent4 5 3 2 2 4" xfId="47155"/>
    <cellStyle name="20% - Accent4 5 3 2 2 5" xfId="31717"/>
    <cellStyle name="20% - Accent4 5 3 2 3" xfId="13791"/>
    <cellStyle name="20% - Accent4 5 3 2 3 2" xfId="34287"/>
    <cellStyle name="20% - Accent4 5 3 2 4" xfId="18837"/>
    <cellStyle name="20% - Accent4 5 3 2 4 2" xfId="39423"/>
    <cellStyle name="20% - Accent4 5 3 2 5" xfId="23941"/>
    <cellStyle name="20% - Accent4 5 3 2 5 2" xfId="44584"/>
    <cellStyle name="20% - Accent4 5 3 2 6" xfId="29131"/>
    <cellStyle name="20% - Accent4 5 3 3" xfId="15251"/>
    <cellStyle name="20% - Accent4 5 3 3 2" xfId="20320"/>
    <cellStyle name="20% - Accent4 5 3 3 2 2" xfId="35772"/>
    <cellStyle name="20% - Accent4 5 3 3 3" xfId="25440"/>
    <cellStyle name="20% - Accent4 5 3 3 3 2" xfId="40922"/>
    <cellStyle name="20% - Accent4 5 3 3 4" xfId="46088"/>
    <cellStyle name="20% - Accent4 5 3 3 5" xfId="30609"/>
    <cellStyle name="20% - Accent4 5 3 4" xfId="12705"/>
    <cellStyle name="20% - Accent4 5 3 4 2" xfId="33187"/>
    <cellStyle name="20% - Accent4 5 3 5" xfId="17739"/>
    <cellStyle name="20% - Accent4 5 3 5 2" xfId="38315"/>
    <cellStyle name="20% - Accent4 5 3 6" xfId="22833"/>
    <cellStyle name="20% - Accent4 5 3 6 2" xfId="43476"/>
    <cellStyle name="20% - Accent4 5 3 7" xfId="27874"/>
    <cellStyle name="20% - Accent4 5 4" xfId="9759"/>
    <cellStyle name="20% - Accent4 5 4 2" xfId="11387"/>
    <cellStyle name="20% - Accent4 5 4 2 2" xfId="16563"/>
    <cellStyle name="20% - Accent4 5 4 2 2 2" xfId="21632"/>
    <cellStyle name="20% - Accent4 5 4 2 2 2 2" xfId="37106"/>
    <cellStyle name="20% - Accent4 5 4 2 2 3" xfId="26774"/>
    <cellStyle name="20% - Accent4 5 4 2 2 3 2" xfId="42259"/>
    <cellStyle name="20% - Accent4 5 4 2 2 4" xfId="47425"/>
    <cellStyle name="20% - Accent4 5 4 2 2 5" xfId="31987"/>
    <cellStyle name="20% - Accent4 5 4 2 3" xfId="14058"/>
    <cellStyle name="20% - Accent4 5 4 2 3 2" xfId="34557"/>
    <cellStyle name="20% - Accent4 5 4 2 4" xfId="19107"/>
    <cellStyle name="20% - Accent4 5 4 2 4 2" xfId="39693"/>
    <cellStyle name="20% - Accent4 5 4 2 5" xfId="24211"/>
    <cellStyle name="20% - Accent4 5 4 2 5 2" xfId="44854"/>
    <cellStyle name="20% - Accent4 5 4 2 6" xfId="29401"/>
    <cellStyle name="20% - Accent4 5 4 3" xfId="15504"/>
    <cellStyle name="20% - Accent4 5 4 3 2" xfId="20573"/>
    <cellStyle name="20% - Accent4 5 4 3 2 2" xfId="36028"/>
    <cellStyle name="20% - Accent4 5 4 3 3" xfId="25696"/>
    <cellStyle name="20% - Accent4 5 4 3 3 2" xfId="41178"/>
    <cellStyle name="20% - Accent4 5 4 3 4" xfId="46344"/>
    <cellStyle name="20% - Accent4 5 4 3 5" xfId="30865"/>
    <cellStyle name="20% - Accent4 5 4 4" xfId="12958"/>
    <cellStyle name="20% - Accent4 5 4 4 2" xfId="33443"/>
    <cellStyle name="20% - Accent4 5 4 5" xfId="17995"/>
    <cellStyle name="20% - Accent4 5 4 5 2" xfId="38571"/>
    <cellStyle name="20% - Accent4 5 4 6" xfId="23089"/>
    <cellStyle name="20% - Accent4 5 4 6 2" xfId="43732"/>
    <cellStyle name="20% - Accent4 5 4 7" xfId="28144"/>
    <cellStyle name="20% - Accent4 5 5" xfId="10566"/>
    <cellStyle name="20% - Accent4 5 5 2" xfId="15758"/>
    <cellStyle name="20% - Accent4 5 5 2 2" xfId="20824"/>
    <cellStyle name="20% - Accent4 5 5 2 2 2" xfId="36288"/>
    <cellStyle name="20% - Accent4 5 5 2 3" xfId="25956"/>
    <cellStyle name="20% - Accent4 5 5 2 3 2" xfId="41439"/>
    <cellStyle name="20% - Accent4 5 5 2 4" xfId="46605"/>
    <cellStyle name="20% - Accent4 5 5 2 5" xfId="31167"/>
    <cellStyle name="20% - Accent4 5 5 3" xfId="13250"/>
    <cellStyle name="20% - Accent4 5 5 3 2" xfId="33739"/>
    <cellStyle name="20% - Accent4 5 5 4" xfId="18290"/>
    <cellStyle name="20% - Accent4 5 5 4 2" xfId="38873"/>
    <cellStyle name="20% - Accent4 5 5 5" xfId="23391"/>
    <cellStyle name="20% - Accent4 5 5 5 2" xfId="44034"/>
    <cellStyle name="20% - Accent4 5 5 6" xfId="28462"/>
    <cellStyle name="20% - Accent4 5 6" xfId="8033"/>
    <cellStyle name="20% - Accent4 5 6 2" xfId="14442"/>
    <cellStyle name="20% - Accent4 5 6 2 2" xfId="34946"/>
    <cellStyle name="20% - Accent4 5 6 3" xfId="19496"/>
    <cellStyle name="20% - Accent4 5 6 3 2" xfId="40087"/>
    <cellStyle name="20% - Accent4 5 6 4" xfId="24605"/>
    <cellStyle name="20% - Accent4 5 6 4 2" xfId="45251"/>
    <cellStyle name="20% - Accent4 5 6 5" xfId="29780"/>
    <cellStyle name="20% - Accent4 5 7" xfId="11906"/>
    <cellStyle name="20% - Accent4 5 7 2" xfId="32378"/>
    <cellStyle name="20% - Accent4 5 8" xfId="16936"/>
    <cellStyle name="20% - Accent4 5 8 2" xfId="37489"/>
    <cellStyle name="20% - Accent4 5 9" xfId="22010"/>
    <cellStyle name="20% - Accent4 5 9 2" xfId="42648"/>
    <cellStyle name="20% - Accent4 6" xfId="5840"/>
    <cellStyle name="20% - Accent4 6 10" xfId="27220"/>
    <cellStyle name="20% - Accent4 6 2" xfId="6868"/>
    <cellStyle name="20% - Accent4 6 2 2" xfId="10873"/>
    <cellStyle name="20% - Accent4 6 2 2 2" xfId="16019"/>
    <cellStyle name="20% - Accent4 6 2 2 2 2" xfId="21088"/>
    <cellStyle name="20% - Accent4 6 2 2 2 2 2" xfId="36553"/>
    <cellStyle name="20% - Accent4 6 2 2 2 3" xfId="26221"/>
    <cellStyle name="20% - Accent4 6 2 2 2 3 2" xfId="41706"/>
    <cellStyle name="20% - Accent4 6 2 2 2 4" xfId="46872"/>
    <cellStyle name="20% - Accent4 6 2 2 2 5" xfId="31434"/>
    <cellStyle name="20% - Accent4 6 2 2 3" xfId="13514"/>
    <cellStyle name="20% - Accent4 6 2 2 3 2" xfId="34004"/>
    <cellStyle name="20% - Accent4 6 2 2 4" xfId="18554"/>
    <cellStyle name="20% - Accent4 6 2 2 4 2" xfId="39140"/>
    <cellStyle name="20% - Accent4 6 2 2 5" xfId="23658"/>
    <cellStyle name="20% - Accent4 6 2 2 5 2" xfId="44301"/>
    <cellStyle name="20% - Accent4 6 2 2 6" xfId="28729"/>
    <cellStyle name="20% - Accent4 6 2 3" xfId="8402"/>
    <cellStyle name="20% - Accent4 6 2 3 2" xfId="14812"/>
    <cellStyle name="20% - Accent4 6 2 3 2 2" xfId="35325"/>
    <cellStyle name="20% - Accent4 6 2 3 3" xfId="19875"/>
    <cellStyle name="20% - Accent4 6 2 3 3 2" xfId="40468"/>
    <cellStyle name="20% - Accent4 6 2 3 4" xfId="24986"/>
    <cellStyle name="20% - Accent4 6 2 3 4 2" xfId="45634"/>
    <cellStyle name="20% - Accent4 6 2 3 5" xfId="30163"/>
    <cellStyle name="20% - Accent4 6 2 4" xfId="12274"/>
    <cellStyle name="20% - Accent4 6 2 4 2" xfId="32749"/>
    <cellStyle name="20% - Accent4 6 2 5" xfId="17306"/>
    <cellStyle name="20% - Accent4 6 2 5 2" xfId="37870"/>
    <cellStyle name="20% - Accent4 6 2 6" xfId="22389"/>
    <cellStyle name="20% - Accent4 6 2 6 2" xfId="43030"/>
    <cellStyle name="20% - Accent4 6 2 7" xfId="27473"/>
    <cellStyle name="20% - Accent4 6 3" xfId="8798"/>
    <cellStyle name="20% - Accent4 6 3 2" xfId="11141"/>
    <cellStyle name="20% - Accent4 6 3 2 2" xfId="16310"/>
    <cellStyle name="20% - Accent4 6 3 2 2 2" xfId="21379"/>
    <cellStyle name="20% - Accent4 6 3 2 2 2 2" xfId="36850"/>
    <cellStyle name="20% - Accent4 6 3 2 2 3" xfId="26518"/>
    <cellStyle name="20% - Accent4 6 3 2 2 3 2" xfId="42003"/>
    <cellStyle name="20% - Accent4 6 3 2 2 4" xfId="47169"/>
    <cellStyle name="20% - Accent4 6 3 2 2 5" xfId="31731"/>
    <cellStyle name="20% - Accent4 6 3 2 3" xfId="13805"/>
    <cellStyle name="20% - Accent4 6 3 2 3 2" xfId="34301"/>
    <cellStyle name="20% - Accent4 6 3 2 4" xfId="18851"/>
    <cellStyle name="20% - Accent4 6 3 2 4 2" xfId="39437"/>
    <cellStyle name="20% - Accent4 6 3 2 5" xfId="23955"/>
    <cellStyle name="20% - Accent4 6 3 2 5 2" xfId="44598"/>
    <cellStyle name="20% - Accent4 6 3 2 6" xfId="29145"/>
    <cellStyle name="20% - Accent4 6 3 3" xfId="14360"/>
    <cellStyle name="20% - Accent4 6 3 3 2" xfId="19413"/>
    <cellStyle name="20% - Accent4 6 3 3 2 2" xfId="34864"/>
    <cellStyle name="20% - Accent4 6 3 3 3" xfId="24523"/>
    <cellStyle name="20% - Accent4 6 3 3 3 2" xfId="40005"/>
    <cellStyle name="20% - Accent4 6 3 3 4" xfId="45167"/>
    <cellStyle name="20% - Accent4 6 3 3 5" xfId="30536"/>
    <cellStyle name="20% - Accent4 6 3 4" xfId="12634"/>
    <cellStyle name="20% - Accent4 6 3 4 2" xfId="33115"/>
    <cellStyle name="20% - Accent4 6 3 5" xfId="17668"/>
    <cellStyle name="20% - Accent4 6 3 5 2" xfId="38243"/>
    <cellStyle name="20% - Accent4 6 3 6" xfId="22761"/>
    <cellStyle name="20% - Accent4 6 3 6 2" xfId="43403"/>
    <cellStyle name="20% - Accent4 6 3 7" xfId="27888"/>
    <cellStyle name="20% - Accent4 6 4" xfId="9806"/>
    <cellStyle name="20% - Accent4 6 4 2" xfId="11402"/>
    <cellStyle name="20% - Accent4 6 4 2 2" xfId="16578"/>
    <cellStyle name="20% - Accent4 6 4 2 2 2" xfId="21647"/>
    <cellStyle name="20% - Accent4 6 4 2 2 2 2" xfId="37121"/>
    <cellStyle name="20% - Accent4 6 4 2 2 3" xfId="26789"/>
    <cellStyle name="20% - Accent4 6 4 2 2 3 2" xfId="42274"/>
    <cellStyle name="20% - Accent4 6 4 2 2 4" xfId="47440"/>
    <cellStyle name="20% - Accent4 6 4 2 2 5" xfId="32002"/>
    <cellStyle name="20% - Accent4 6 4 2 3" xfId="14073"/>
    <cellStyle name="20% - Accent4 6 4 2 3 2" xfId="34572"/>
    <cellStyle name="20% - Accent4 6 4 2 4" xfId="19122"/>
    <cellStyle name="20% - Accent4 6 4 2 4 2" xfId="39708"/>
    <cellStyle name="20% - Accent4 6 4 2 5" xfId="24226"/>
    <cellStyle name="20% - Accent4 6 4 2 5 2" xfId="44869"/>
    <cellStyle name="20% - Accent4 6 4 2 6" xfId="29416"/>
    <cellStyle name="20% - Accent4 6 4 3" xfId="15519"/>
    <cellStyle name="20% - Accent4 6 4 3 2" xfId="20588"/>
    <cellStyle name="20% - Accent4 6 4 3 2 2" xfId="36043"/>
    <cellStyle name="20% - Accent4 6 4 3 3" xfId="25711"/>
    <cellStyle name="20% - Accent4 6 4 3 3 2" xfId="41193"/>
    <cellStyle name="20% - Accent4 6 4 3 4" xfId="46359"/>
    <cellStyle name="20% - Accent4 6 4 3 5" xfId="30880"/>
    <cellStyle name="20% - Accent4 6 4 4" xfId="12973"/>
    <cellStyle name="20% - Accent4 6 4 4 2" xfId="33458"/>
    <cellStyle name="20% - Accent4 6 4 5" xfId="18010"/>
    <cellStyle name="20% - Accent4 6 4 5 2" xfId="38586"/>
    <cellStyle name="20% - Accent4 6 4 6" xfId="23104"/>
    <cellStyle name="20% - Accent4 6 4 6 2" xfId="43747"/>
    <cellStyle name="20% - Accent4 6 4 7" xfId="28159"/>
    <cellStyle name="20% - Accent4 6 5" xfId="10580"/>
    <cellStyle name="20% - Accent4 6 5 2" xfId="15772"/>
    <cellStyle name="20% - Accent4 6 5 2 2" xfId="20838"/>
    <cellStyle name="20% - Accent4 6 5 2 2 2" xfId="36302"/>
    <cellStyle name="20% - Accent4 6 5 2 3" xfId="25970"/>
    <cellStyle name="20% - Accent4 6 5 2 3 2" xfId="41454"/>
    <cellStyle name="20% - Accent4 6 5 2 4" xfId="46620"/>
    <cellStyle name="20% - Accent4 6 5 2 5" xfId="31182"/>
    <cellStyle name="20% - Accent4 6 5 3" xfId="13264"/>
    <cellStyle name="20% - Accent4 6 5 3 2" xfId="33753"/>
    <cellStyle name="20% - Accent4 6 5 4" xfId="18304"/>
    <cellStyle name="20% - Accent4 6 5 4 2" xfId="38888"/>
    <cellStyle name="20% - Accent4 6 5 5" xfId="23406"/>
    <cellStyle name="20% - Accent4 6 5 5 2" xfId="44049"/>
    <cellStyle name="20% - Accent4 6 5 6" xfId="28477"/>
    <cellStyle name="20% - Accent4 6 6" xfId="8047"/>
    <cellStyle name="20% - Accent4 6 6 2" xfId="14456"/>
    <cellStyle name="20% - Accent4 6 6 2 2" xfId="34960"/>
    <cellStyle name="20% - Accent4 6 6 3" xfId="19510"/>
    <cellStyle name="20% - Accent4 6 6 3 2" xfId="40101"/>
    <cellStyle name="20% - Accent4 6 6 4" xfId="24619"/>
    <cellStyle name="20% - Accent4 6 6 4 2" xfId="45265"/>
    <cellStyle name="20% - Accent4 6 6 5" xfId="29794"/>
    <cellStyle name="20% - Accent4 6 7" xfId="11920"/>
    <cellStyle name="20% - Accent4 6 7 2" xfId="32392"/>
    <cellStyle name="20% - Accent4 6 8" xfId="16950"/>
    <cellStyle name="20% - Accent4 6 8 2" xfId="37503"/>
    <cellStyle name="20% - Accent4 6 9" xfId="22024"/>
    <cellStyle name="20% - Accent4 6 9 2" xfId="42662"/>
    <cellStyle name="20% - Accent4 7" xfId="5880"/>
    <cellStyle name="20% - Accent4 7 10" xfId="27235"/>
    <cellStyle name="20% - Accent4 7 2" xfId="6910"/>
    <cellStyle name="20% - Accent4 7 2 2" xfId="10886"/>
    <cellStyle name="20% - Accent4 7 2 2 2" xfId="16034"/>
    <cellStyle name="20% - Accent4 7 2 2 2 2" xfId="21103"/>
    <cellStyle name="20% - Accent4 7 2 2 2 2 2" xfId="36569"/>
    <cellStyle name="20% - Accent4 7 2 2 2 3" xfId="26237"/>
    <cellStyle name="20% - Accent4 7 2 2 2 3 2" xfId="41722"/>
    <cellStyle name="20% - Accent4 7 2 2 2 4" xfId="46888"/>
    <cellStyle name="20% - Accent4 7 2 2 2 5" xfId="31450"/>
    <cellStyle name="20% - Accent4 7 2 2 3" xfId="13529"/>
    <cellStyle name="20% - Accent4 7 2 2 3 2" xfId="34020"/>
    <cellStyle name="20% - Accent4 7 2 2 4" xfId="18570"/>
    <cellStyle name="20% - Accent4 7 2 2 4 2" xfId="39156"/>
    <cellStyle name="20% - Accent4 7 2 2 5" xfId="23674"/>
    <cellStyle name="20% - Accent4 7 2 2 5 2" xfId="44317"/>
    <cellStyle name="20% - Accent4 7 2 2 6" xfId="28745"/>
    <cellStyle name="20% - Accent4 7 2 3" xfId="8416"/>
    <cellStyle name="20% - Accent4 7 2 3 2" xfId="14827"/>
    <cellStyle name="20% - Accent4 7 2 3 2 2" xfId="35341"/>
    <cellStyle name="20% - Accent4 7 2 3 3" xfId="19891"/>
    <cellStyle name="20% - Accent4 7 2 3 3 2" xfId="40484"/>
    <cellStyle name="20% - Accent4 7 2 3 4" xfId="25002"/>
    <cellStyle name="20% - Accent4 7 2 3 4 2" xfId="45650"/>
    <cellStyle name="20% - Accent4 7 2 3 5" xfId="30179"/>
    <cellStyle name="20% - Accent4 7 2 4" xfId="12289"/>
    <cellStyle name="20% - Accent4 7 2 4 2" xfId="32765"/>
    <cellStyle name="20% - Accent4 7 2 5" xfId="17321"/>
    <cellStyle name="20% - Accent4 7 2 5 2" xfId="37886"/>
    <cellStyle name="20% - Accent4 7 2 6" xfId="22405"/>
    <cellStyle name="20% - Accent4 7 2 6 2" xfId="43046"/>
    <cellStyle name="20% - Accent4 7 2 7" xfId="27489"/>
    <cellStyle name="20% - Accent4 7 3" xfId="9056"/>
    <cellStyle name="20% - Accent4 7 3 2" xfId="11156"/>
    <cellStyle name="20% - Accent4 7 3 2 2" xfId="16325"/>
    <cellStyle name="20% - Accent4 7 3 2 2 2" xfId="21394"/>
    <cellStyle name="20% - Accent4 7 3 2 2 2 2" xfId="36866"/>
    <cellStyle name="20% - Accent4 7 3 2 2 3" xfId="26534"/>
    <cellStyle name="20% - Accent4 7 3 2 2 3 2" xfId="42019"/>
    <cellStyle name="20% - Accent4 7 3 2 2 4" xfId="47185"/>
    <cellStyle name="20% - Accent4 7 3 2 2 5" xfId="31747"/>
    <cellStyle name="20% - Accent4 7 3 2 3" xfId="13820"/>
    <cellStyle name="20% - Accent4 7 3 2 3 2" xfId="34317"/>
    <cellStyle name="20% - Accent4 7 3 2 4" xfId="18867"/>
    <cellStyle name="20% - Accent4 7 3 2 4 2" xfId="39453"/>
    <cellStyle name="20% - Accent4 7 3 2 5" xfId="23971"/>
    <cellStyle name="20% - Accent4 7 3 2 5 2" xfId="44614"/>
    <cellStyle name="20% - Accent4 7 3 2 6" xfId="29161"/>
    <cellStyle name="20% - Accent4 7 3 3" xfId="15266"/>
    <cellStyle name="20% - Accent4 7 3 3 2" xfId="20335"/>
    <cellStyle name="20% - Accent4 7 3 3 2 2" xfId="35788"/>
    <cellStyle name="20% - Accent4 7 3 3 3" xfId="25456"/>
    <cellStyle name="20% - Accent4 7 3 3 3 2" xfId="40938"/>
    <cellStyle name="20% - Accent4 7 3 3 4" xfId="46104"/>
    <cellStyle name="20% - Accent4 7 3 3 5" xfId="30625"/>
    <cellStyle name="20% - Accent4 7 3 4" xfId="12720"/>
    <cellStyle name="20% - Accent4 7 3 4 2" xfId="33203"/>
    <cellStyle name="20% - Accent4 7 3 5" xfId="17755"/>
    <cellStyle name="20% - Accent4 7 3 5 2" xfId="38331"/>
    <cellStyle name="20% - Accent4 7 3 6" xfId="22849"/>
    <cellStyle name="20% - Accent4 7 3 6 2" xfId="43492"/>
    <cellStyle name="20% - Accent4 7 3 7" xfId="27904"/>
    <cellStyle name="20% - Accent4 7 4" xfId="9789"/>
    <cellStyle name="20% - Accent4 7 4 2" xfId="11396"/>
    <cellStyle name="20% - Accent4 7 4 2 2" xfId="16572"/>
    <cellStyle name="20% - Accent4 7 4 2 2 2" xfId="21641"/>
    <cellStyle name="20% - Accent4 7 4 2 2 2 2" xfId="37115"/>
    <cellStyle name="20% - Accent4 7 4 2 2 3" xfId="26783"/>
    <cellStyle name="20% - Accent4 7 4 2 2 3 2" xfId="42268"/>
    <cellStyle name="20% - Accent4 7 4 2 2 4" xfId="47434"/>
    <cellStyle name="20% - Accent4 7 4 2 2 5" xfId="31996"/>
    <cellStyle name="20% - Accent4 7 4 2 3" xfId="14067"/>
    <cellStyle name="20% - Accent4 7 4 2 3 2" xfId="34566"/>
    <cellStyle name="20% - Accent4 7 4 2 4" xfId="19116"/>
    <cellStyle name="20% - Accent4 7 4 2 4 2" xfId="39702"/>
    <cellStyle name="20% - Accent4 7 4 2 5" xfId="24220"/>
    <cellStyle name="20% - Accent4 7 4 2 5 2" xfId="44863"/>
    <cellStyle name="20% - Accent4 7 4 2 6" xfId="29410"/>
    <cellStyle name="20% - Accent4 7 4 3" xfId="15513"/>
    <cellStyle name="20% - Accent4 7 4 3 2" xfId="20582"/>
    <cellStyle name="20% - Accent4 7 4 3 2 2" xfId="36037"/>
    <cellStyle name="20% - Accent4 7 4 3 3" xfId="25705"/>
    <cellStyle name="20% - Accent4 7 4 3 3 2" xfId="41187"/>
    <cellStyle name="20% - Accent4 7 4 3 4" xfId="46353"/>
    <cellStyle name="20% - Accent4 7 4 3 5" xfId="30874"/>
    <cellStyle name="20% - Accent4 7 4 4" xfId="12967"/>
    <cellStyle name="20% - Accent4 7 4 4 2" xfId="33452"/>
    <cellStyle name="20% - Accent4 7 4 5" xfId="18004"/>
    <cellStyle name="20% - Accent4 7 4 5 2" xfId="38580"/>
    <cellStyle name="20% - Accent4 7 4 6" xfId="23098"/>
    <cellStyle name="20% - Accent4 7 4 6 2" xfId="43741"/>
    <cellStyle name="20% - Accent4 7 4 7" xfId="28153"/>
    <cellStyle name="20% - Accent4 7 5" xfId="10595"/>
    <cellStyle name="20% - Accent4 7 5 2" xfId="15787"/>
    <cellStyle name="20% - Accent4 7 5 2 2" xfId="20853"/>
    <cellStyle name="20% - Accent4 7 5 2 2 2" xfId="36317"/>
    <cellStyle name="20% - Accent4 7 5 2 3" xfId="25985"/>
    <cellStyle name="20% - Accent4 7 5 2 3 2" xfId="41469"/>
    <cellStyle name="20% - Accent4 7 5 2 4" xfId="46635"/>
    <cellStyle name="20% - Accent4 7 5 2 5" xfId="31197"/>
    <cellStyle name="20% - Accent4 7 5 3" xfId="13279"/>
    <cellStyle name="20% - Accent4 7 5 3 2" xfId="33768"/>
    <cellStyle name="20% - Accent4 7 5 4" xfId="18319"/>
    <cellStyle name="20% - Accent4 7 5 4 2" xfId="38903"/>
    <cellStyle name="20% - Accent4 7 5 5" xfId="23421"/>
    <cellStyle name="20% - Accent4 7 5 5 2" xfId="44064"/>
    <cellStyle name="20% - Accent4 7 5 6" xfId="28492"/>
    <cellStyle name="20% - Accent4 7 6" xfId="8062"/>
    <cellStyle name="20% - Accent4 7 6 2" xfId="14471"/>
    <cellStyle name="20% - Accent4 7 6 2 2" xfId="34975"/>
    <cellStyle name="20% - Accent4 7 6 3" xfId="19525"/>
    <cellStyle name="20% - Accent4 7 6 3 2" xfId="40116"/>
    <cellStyle name="20% - Accent4 7 6 4" xfId="24634"/>
    <cellStyle name="20% - Accent4 7 6 4 2" xfId="45281"/>
    <cellStyle name="20% - Accent4 7 6 5" xfId="29810"/>
    <cellStyle name="20% - Accent4 7 7" xfId="11935"/>
    <cellStyle name="20% - Accent4 7 7 2" xfId="32407"/>
    <cellStyle name="20% - Accent4 7 8" xfId="16965"/>
    <cellStyle name="20% - Accent4 7 8 2" xfId="37518"/>
    <cellStyle name="20% - Accent4 7 9" xfId="22039"/>
    <cellStyle name="20% - Accent4 7 9 2" xfId="42678"/>
    <cellStyle name="20% - Accent4 8" xfId="5919"/>
    <cellStyle name="20% - Accent4 8 10" xfId="27250"/>
    <cellStyle name="20% - Accent4 8 2" xfId="6951"/>
    <cellStyle name="20% - Accent4 8 2 2" xfId="10899"/>
    <cellStyle name="20% - Accent4 8 2 2 2" xfId="16048"/>
    <cellStyle name="20% - Accent4 8 2 2 2 2" xfId="21117"/>
    <cellStyle name="20% - Accent4 8 2 2 2 2 2" xfId="36583"/>
    <cellStyle name="20% - Accent4 8 2 2 2 3" xfId="26251"/>
    <cellStyle name="20% - Accent4 8 2 2 2 3 2" xfId="41736"/>
    <cellStyle name="20% - Accent4 8 2 2 2 4" xfId="46902"/>
    <cellStyle name="20% - Accent4 8 2 2 2 5" xfId="31464"/>
    <cellStyle name="20% - Accent4 8 2 2 3" xfId="13543"/>
    <cellStyle name="20% - Accent4 8 2 2 3 2" xfId="34034"/>
    <cellStyle name="20% - Accent4 8 2 2 4" xfId="18584"/>
    <cellStyle name="20% - Accent4 8 2 2 4 2" xfId="39170"/>
    <cellStyle name="20% - Accent4 8 2 2 5" xfId="23688"/>
    <cellStyle name="20% - Accent4 8 2 2 5 2" xfId="44331"/>
    <cellStyle name="20% - Accent4 8 2 2 6" xfId="28759"/>
    <cellStyle name="20% - Accent4 8 2 3" xfId="8430"/>
    <cellStyle name="20% - Accent4 8 2 3 2" xfId="14841"/>
    <cellStyle name="20% - Accent4 8 2 3 2 2" xfId="35355"/>
    <cellStyle name="20% - Accent4 8 2 3 3" xfId="19905"/>
    <cellStyle name="20% - Accent4 8 2 3 3 2" xfId="40498"/>
    <cellStyle name="20% - Accent4 8 2 3 4" xfId="25016"/>
    <cellStyle name="20% - Accent4 8 2 3 4 2" xfId="45664"/>
    <cellStyle name="20% - Accent4 8 2 3 5" xfId="30193"/>
    <cellStyle name="20% - Accent4 8 2 4" xfId="12303"/>
    <cellStyle name="20% - Accent4 8 2 4 2" xfId="32779"/>
    <cellStyle name="20% - Accent4 8 2 5" xfId="17335"/>
    <cellStyle name="20% - Accent4 8 2 5 2" xfId="37900"/>
    <cellStyle name="20% - Accent4 8 2 6" xfId="22419"/>
    <cellStyle name="20% - Accent4 8 2 6 2" xfId="43060"/>
    <cellStyle name="20% - Accent4 8 2 7" xfId="27503"/>
    <cellStyle name="20% - Accent4 8 3" xfId="9097"/>
    <cellStyle name="20% - Accent4 8 3 2" xfId="11170"/>
    <cellStyle name="20% - Accent4 8 3 2 2" xfId="16339"/>
    <cellStyle name="20% - Accent4 8 3 2 2 2" xfId="21408"/>
    <cellStyle name="20% - Accent4 8 3 2 2 2 2" xfId="36880"/>
    <cellStyle name="20% - Accent4 8 3 2 2 3" xfId="26548"/>
    <cellStyle name="20% - Accent4 8 3 2 2 3 2" xfId="42033"/>
    <cellStyle name="20% - Accent4 8 3 2 2 4" xfId="47199"/>
    <cellStyle name="20% - Accent4 8 3 2 2 5" xfId="31761"/>
    <cellStyle name="20% - Accent4 8 3 2 3" xfId="13834"/>
    <cellStyle name="20% - Accent4 8 3 2 3 2" xfId="34331"/>
    <cellStyle name="20% - Accent4 8 3 2 4" xfId="18881"/>
    <cellStyle name="20% - Accent4 8 3 2 4 2" xfId="39467"/>
    <cellStyle name="20% - Accent4 8 3 2 5" xfId="23985"/>
    <cellStyle name="20% - Accent4 8 3 2 5 2" xfId="44628"/>
    <cellStyle name="20% - Accent4 8 3 2 6" xfId="29175"/>
    <cellStyle name="20% - Accent4 8 3 3" xfId="15280"/>
    <cellStyle name="20% - Accent4 8 3 3 2" xfId="20349"/>
    <cellStyle name="20% - Accent4 8 3 3 2 2" xfId="35802"/>
    <cellStyle name="20% - Accent4 8 3 3 3" xfId="25470"/>
    <cellStyle name="20% - Accent4 8 3 3 3 2" xfId="40952"/>
    <cellStyle name="20% - Accent4 8 3 3 4" xfId="46118"/>
    <cellStyle name="20% - Accent4 8 3 3 5" xfId="30639"/>
    <cellStyle name="20% - Accent4 8 3 4" xfId="12734"/>
    <cellStyle name="20% - Accent4 8 3 4 2" xfId="33217"/>
    <cellStyle name="20% - Accent4 8 3 5" xfId="17769"/>
    <cellStyle name="20% - Accent4 8 3 5 2" xfId="38345"/>
    <cellStyle name="20% - Accent4 8 3 6" xfId="22863"/>
    <cellStyle name="20% - Accent4 8 3 6 2" xfId="43506"/>
    <cellStyle name="20% - Accent4 8 3 7" xfId="27918"/>
    <cellStyle name="20% - Accent4 8 4" xfId="9813"/>
    <cellStyle name="20% - Accent4 8 4 2" xfId="11404"/>
    <cellStyle name="20% - Accent4 8 4 2 2" xfId="16580"/>
    <cellStyle name="20% - Accent4 8 4 2 2 2" xfId="21649"/>
    <cellStyle name="20% - Accent4 8 4 2 2 2 2" xfId="37123"/>
    <cellStyle name="20% - Accent4 8 4 2 2 3" xfId="26791"/>
    <cellStyle name="20% - Accent4 8 4 2 2 3 2" xfId="42276"/>
    <cellStyle name="20% - Accent4 8 4 2 2 4" xfId="47442"/>
    <cellStyle name="20% - Accent4 8 4 2 2 5" xfId="32004"/>
    <cellStyle name="20% - Accent4 8 4 2 3" xfId="14075"/>
    <cellStyle name="20% - Accent4 8 4 2 3 2" xfId="34574"/>
    <cellStyle name="20% - Accent4 8 4 2 4" xfId="19124"/>
    <cellStyle name="20% - Accent4 8 4 2 4 2" xfId="39710"/>
    <cellStyle name="20% - Accent4 8 4 2 5" xfId="24228"/>
    <cellStyle name="20% - Accent4 8 4 2 5 2" xfId="44871"/>
    <cellStyle name="20% - Accent4 8 4 2 6" xfId="29418"/>
    <cellStyle name="20% - Accent4 8 4 3" xfId="15521"/>
    <cellStyle name="20% - Accent4 8 4 3 2" xfId="20590"/>
    <cellStyle name="20% - Accent4 8 4 3 2 2" xfId="36045"/>
    <cellStyle name="20% - Accent4 8 4 3 3" xfId="25713"/>
    <cellStyle name="20% - Accent4 8 4 3 3 2" xfId="41195"/>
    <cellStyle name="20% - Accent4 8 4 3 4" xfId="46361"/>
    <cellStyle name="20% - Accent4 8 4 3 5" xfId="30882"/>
    <cellStyle name="20% - Accent4 8 4 4" xfId="12975"/>
    <cellStyle name="20% - Accent4 8 4 4 2" xfId="33460"/>
    <cellStyle name="20% - Accent4 8 4 5" xfId="18012"/>
    <cellStyle name="20% - Accent4 8 4 5 2" xfId="38588"/>
    <cellStyle name="20% - Accent4 8 4 6" xfId="23106"/>
    <cellStyle name="20% - Accent4 8 4 6 2" xfId="43749"/>
    <cellStyle name="20% - Accent4 8 4 7" xfId="28161"/>
    <cellStyle name="20% - Accent4 8 5" xfId="10609"/>
    <cellStyle name="20% - Accent4 8 5 2" xfId="15801"/>
    <cellStyle name="20% - Accent4 8 5 2 2" xfId="20868"/>
    <cellStyle name="20% - Accent4 8 5 2 2 2" xfId="36332"/>
    <cellStyle name="20% - Accent4 8 5 2 3" xfId="26000"/>
    <cellStyle name="20% - Accent4 8 5 2 3 2" xfId="41484"/>
    <cellStyle name="20% - Accent4 8 5 2 4" xfId="46650"/>
    <cellStyle name="20% - Accent4 8 5 2 5" xfId="31212"/>
    <cellStyle name="20% - Accent4 8 5 3" xfId="13294"/>
    <cellStyle name="20% - Accent4 8 5 3 2" xfId="33783"/>
    <cellStyle name="20% - Accent4 8 5 4" xfId="18334"/>
    <cellStyle name="20% - Accent4 8 5 4 2" xfId="38918"/>
    <cellStyle name="20% - Accent4 8 5 5" xfId="23436"/>
    <cellStyle name="20% - Accent4 8 5 5 2" xfId="44079"/>
    <cellStyle name="20% - Accent4 8 5 6" xfId="28507"/>
    <cellStyle name="20% - Accent4 8 6" xfId="8076"/>
    <cellStyle name="20% - Accent4 8 6 2" xfId="14485"/>
    <cellStyle name="20% - Accent4 8 6 2 2" xfId="34989"/>
    <cellStyle name="20% - Accent4 8 6 3" xfId="19539"/>
    <cellStyle name="20% - Accent4 8 6 3 2" xfId="40130"/>
    <cellStyle name="20% - Accent4 8 6 4" xfId="24648"/>
    <cellStyle name="20% - Accent4 8 6 4 2" xfId="45295"/>
    <cellStyle name="20% - Accent4 8 6 5" xfId="29824"/>
    <cellStyle name="20% - Accent4 8 7" xfId="11949"/>
    <cellStyle name="20% - Accent4 8 7 2" xfId="32421"/>
    <cellStyle name="20% - Accent4 8 8" xfId="16979"/>
    <cellStyle name="20% - Accent4 8 8 2" xfId="37532"/>
    <cellStyle name="20% - Accent4 8 9" xfId="22053"/>
    <cellStyle name="20% - Accent4 8 9 2" xfId="42692"/>
    <cellStyle name="20% - Accent4 9" xfId="5958"/>
    <cellStyle name="20% - Accent4 9 10" xfId="27265"/>
    <cellStyle name="20% - Accent4 9 2" xfId="6992"/>
    <cellStyle name="20% - Accent4 9 2 2" xfId="10912"/>
    <cellStyle name="20% - Accent4 9 2 2 2" xfId="16062"/>
    <cellStyle name="20% - Accent4 9 2 2 2 2" xfId="21131"/>
    <cellStyle name="20% - Accent4 9 2 2 2 2 2" xfId="36597"/>
    <cellStyle name="20% - Accent4 9 2 2 2 3" xfId="26265"/>
    <cellStyle name="20% - Accent4 9 2 2 2 3 2" xfId="41750"/>
    <cellStyle name="20% - Accent4 9 2 2 2 4" xfId="46916"/>
    <cellStyle name="20% - Accent4 9 2 2 2 5" xfId="31478"/>
    <cellStyle name="20% - Accent4 9 2 2 3" xfId="13557"/>
    <cellStyle name="20% - Accent4 9 2 2 3 2" xfId="34048"/>
    <cellStyle name="20% - Accent4 9 2 2 4" xfId="18598"/>
    <cellStyle name="20% - Accent4 9 2 2 4 2" xfId="39184"/>
    <cellStyle name="20% - Accent4 9 2 2 5" xfId="23702"/>
    <cellStyle name="20% - Accent4 9 2 2 5 2" xfId="44345"/>
    <cellStyle name="20% - Accent4 9 2 2 6" xfId="28773"/>
    <cellStyle name="20% - Accent4 9 2 3" xfId="8444"/>
    <cellStyle name="20% - Accent4 9 2 3 2" xfId="14855"/>
    <cellStyle name="20% - Accent4 9 2 3 2 2" xfId="35369"/>
    <cellStyle name="20% - Accent4 9 2 3 3" xfId="19919"/>
    <cellStyle name="20% - Accent4 9 2 3 3 2" xfId="40512"/>
    <cellStyle name="20% - Accent4 9 2 3 4" xfId="25030"/>
    <cellStyle name="20% - Accent4 9 2 3 4 2" xfId="45678"/>
    <cellStyle name="20% - Accent4 9 2 3 5" xfId="30207"/>
    <cellStyle name="20% - Accent4 9 2 4" xfId="12317"/>
    <cellStyle name="20% - Accent4 9 2 4 2" xfId="32793"/>
    <cellStyle name="20% - Accent4 9 2 5" xfId="17349"/>
    <cellStyle name="20% - Accent4 9 2 5 2" xfId="37914"/>
    <cellStyle name="20% - Accent4 9 2 6" xfId="22433"/>
    <cellStyle name="20% - Accent4 9 2 6 2" xfId="43074"/>
    <cellStyle name="20% - Accent4 9 2 7" xfId="27517"/>
    <cellStyle name="20% - Accent4 9 3" xfId="9138"/>
    <cellStyle name="20% - Accent4 9 3 2" xfId="11184"/>
    <cellStyle name="20% - Accent4 9 3 2 2" xfId="16353"/>
    <cellStyle name="20% - Accent4 9 3 2 2 2" xfId="21422"/>
    <cellStyle name="20% - Accent4 9 3 2 2 2 2" xfId="36894"/>
    <cellStyle name="20% - Accent4 9 3 2 2 3" xfId="26562"/>
    <cellStyle name="20% - Accent4 9 3 2 2 3 2" xfId="42047"/>
    <cellStyle name="20% - Accent4 9 3 2 2 4" xfId="47213"/>
    <cellStyle name="20% - Accent4 9 3 2 2 5" xfId="31775"/>
    <cellStyle name="20% - Accent4 9 3 2 3" xfId="13848"/>
    <cellStyle name="20% - Accent4 9 3 2 3 2" xfId="34345"/>
    <cellStyle name="20% - Accent4 9 3 2 4" xfId="18895"/>
    <cellStyle name="20% - Accent4 9 3 2 4 2" xfId="39481"/>
    <cellStyle name="20% - Accent4 9 3 2 5" xfId="23999"/>
    <cellStyle name="20% - Accent4 9 3 2 5 2" xfId="44642"/>
    <cellStyle name="20% - Accent4 9 3 2 6" xfId="29189"/>
    <cellStyle name="20% - Accent4 9 3 3" xfId="15294"/>
    <cellStyle name="20% - Accent4 9 3 3 2" xfId="20363"/>
    <cellStyle name="20% - Accent4 9 3 3 2 2" xfId="35816"/>
    <cellStyle name="20% - Accent4 9 3 3 3" xfId="25484"/>
    <cellStyle name="20% - Accent4 9 3 3 3 2" xfId="40966"/>
    <cellStyle name="20% - Accent4 9 3 3 4" xfId="46132"/>
    <cellStyle name="20% - Accent4 9 3 3 5" xfId="30653"/>
    <cellStyle name="20% - Accent4 9 3 4" xfId="12748"/>
    <cellStyle name="20% - Accent4 9 3 4 2" xfId="33231"/>
    <cellStyle name="20% - Accent4 9 3 5" xfId="17783"/>
    <cellStyle name="20% - Accent4 9 3 5 2" xfId="38359"/>
    <cellStyle name="20% - Accent4 9 3 6" xfId="22877"/>
    <cellStyle name="20% - Accent4 9 3 6 2" xfId="43520"/>
    <cellStyle name="20% - Accent4 9 3 7" xfId="27932"/>
    <cellStyle name="20% - Accent4 9 4" xfId="9870"/>
    <cellStyle name="20% - Accent4 9 4 2" xfId="11415"/>
    <cellStyle name="20% - Accent4 9 4 2 2" xfId="16591"/>
    <cellStyle name="20% - Accent4 9 4 2 2 2" xfId="21660"/>
    <cellStyle name="20% - Accent4 9 4 2 2 2 2" xfId="37134"/>
    <cellStyle name="20% - Accent4 9 4 2 2 3" xfId="26802"/>
    <cellStyle name="20% - Accent4 9 4 2 2 3 2" xfId="42287"/>
    <cellStyle name="20% - Accent4 9 4 2 2 4" xfId="47453"/>
    <cellStyle name="20% - Accent4 9 4 2 2 5" xfId="32015"/>
    <cellStyle name="20% - Accent4 9 4 2 3" xfId="14086"/>
    <cellStyle name="20% - Accent4 9 4 2 3 2" xfId="34585"/>
    <cellStyle name="20% - Accent4 9 4 2 4" xfId="19135"/>
    <cellStyle name="20% - Accent4 9 4 2 4 2" xfId="39721"/>
    <cellStyle name="20% - Accent4 9 4 2 5" xfId="24239"/>
    <cellStyle name="20% - Accent4 9 4 2 5 2" xfId="44882"/>
    <cellStyle name="20% - Accent4 9 4 2 6" xfId="29429"/>
    <cellStyle name="20% - Accent4 9 4 3" xfId="15532"/>
    <cellStyle name="20% - Accent4 9 4 3 2" xfId="20601"/>
    <cellStyle name="20% - Accent4 9 4 3 2 2" xfId="36056"/>
    <cellStyle name="20% - Accent4 9 4 3 3" xfId="25724"/>
    <cellStyle name="20% - Accent4 9 4 3 3 2" xfId="41206"/>
    <cellStyle name="20% - Accent4 9 4 3 4" xfId="46372"/>
    <cellStyle name="20% - Accent4 9 4 3 5" xfId="30893"/>
    <cellStyle name="20% - Accent4 9 4 4" xfId="12986"/>
    <cellStyle name="20% - Accent4 9 4 4 2" xfId="33471"/>
    <cellStyle name="20% - Accent4 9 4 5" xfId="18023"/>
    <cellStyle name="20% - Accent4 9 4 5 2" xfId="38599"/>
    <cellStyle name="20% - Accent4 9 4 6" xfId="23117"/>
    <cellStyle name="20% - Accent4 9 4 6 2" xfId="43760"/>
    <cellStyle name="20% - Accent4 9 4 7" xfId="28172"/>
    <cellStyle name="20% - Accent4 9 5" xfId="10623"/>
    <cellStyle name="20% - Accent4 9 5 2" xfId="15815"/>
    <cellStyle name="20% - Accent4 9 5 2 2" xfId="20883"/>
    <cellStyle name="20% - Accent4 9 5 2 2 2" xfId="36347"/>
    <cellStyle name="20% - Accent4 9 5 2 3" xfId="26015"/>
    <cellStyle name="20% - Accent4 9 5 2 3 2" xfId="41499"/>
    <cellStyle name="20% - Accent4 9 5 2 4" xfId="46665"/>
    <cellStyle name="20% - Accent4 9 5 2 5" xfId="31227"/>
    <cellStyle name="20% - Accent4 9 5 3" xfId="13309"/>
    <cellStyle name="20% - Accent4 9 5 3 2" xfId="33798"/>
    <cellStyle name="20% - Accent4 9 5 4" xfId="18349"/>
    <cellStyle name="20% - Accent4 9 5 4 2" xfId="38933"/>
    <cellStyle name="20% - Accent4 9 5 5" xfId="23451"/>
    <cellStyle name="20% - Accent4 9 5 5 2" xfId="44094"/>
    <cellStyle name="20% - Accent4 9 5 6" xfId="28522"/>
    <cellStyle name="20% - Accent4 9 6" xfId="8090"/>
    <cellStyle name="20% - Accent4 9 6 2" xfId="14499"/>
    <cellStyle name="20% - Accent4 9 6 2 2" xfId="35003"/>
    <cellStyle name="20% - Accent4 9 6 3" xfId="19553"/>
    <cellStyle name="20% - Accent4 9 6 3 2" xfId="40144"/>
    <cellStyle name="20% - Accent4 9 6 4" xfId="24662"/>
    <cellStyle name="20% - Accent4 9 6 4 2" xfId="45309"/>
    <cellStyle name="20% - Accent4 9 6 5" xfId="29838"/>
    <cellStyle name="20% - Accent4 9 7" xfId="11963"/>
    <cellStyle name="20% - Accent4 9 7 2" xfId="32435"/>
    <cellStyle name="20% - Accent4 9 8" xfId="16993"/>
    <cellStyle name="20% - Accent4 9 8 2" xfId="37546"/>
    <cellStyle name="20% - Accent4 9 9" xfId="22067"/>
    <cellStyle name="20% - Accent4 9 9 2" xfId="42706"/>
    <cellStyle name="20% - Accent5 10" xfId="6000"/>
    <cellStyle name="20% - Accent5 10 10" xfId="27282"/>
    <cellStyle name="20% - Accent5 10 2" xfId="7036"/>
    <cellStyle name="20% - Accent5 10 2 2" xfId="10928"/>
    <cellStyle name="20% - Accent5 10 2 2 2" xfId="16078"/>
    <cellStyle name="20% - Accent5 10 2 2 2 2" xfId="21147"/>
    <cellStyle name="20% - Accent5 10 2 2 2 2 2" xfId="36613"/>
    <cellStyle name="20% - Accent5 10 2 2 2 3" xfId="26281"/>
    <cellStyle name="20% - Accent5 10 2 2 2 3 2" xfId="41766"/>
    <cellStyle name="20% - Accent5 10 2 2 2 4" xfId="46932"/>
    <cellStyle name="20% - Accent5 10 2 2 2 5" xfId="31494"/>
    <cellStyle name="20% - Accent5 10 2 2 3" xfId="13573"/>
    <cellStyle name="20% - Accent5 10 2 2 3 2" xfId="34064"/>
    <cellStyle name="20% - Accent5 10 2 2 4" xfId="18614"/>
    <cellStyle name="20% - Accent5 10 2 2 4 2" xfId="39200"/>
    <cellStyle name="20% - Accent5 10 2 2 5" xfId="23718"/>
    <cellStyle name="20% - Accent5 10 2 2 5 2" xfId="44361"/>
    <cellStyle name="20% - Accent5 10 2 2 6" xfId="28789"/>
    <cellStyle name="20% - Accent5 10 2 3" xfId="8460"/>
    <cellStyle name="20% - Accent5 10 2 3 2" xfId="14871"/>
    <cellStyle name="20% - Accent5 10 2 3 2 2" xfId="35385"/>
    <cellStyle name="20% - Accent5 10 2 3 3" xfId="19935"/>
    <cellStyle name="20% - Accent5 10 2 3 3 2" xfId="40528"/>
    <cellStyle name="20% - Accent5 10 2 3 4" xfId="25046"/>
    <cellStyle name="20% - Accent5 10 2 3 4 2" xfId="45694"/>
    <cellStyle name="20% - Accent5 10 2 3 5" xfId="30223"/>
    <cellStyle name="20% - Accent5 10 2 4" xfId="12333"/>
    <cellStyle name="20% - Accent5 10 2 4 2" xfId="32809"/>
    <cellStyle name="20% - Accent5 10 2 5" xfId="17365"/>
    <cellStyle name="20% - Accent5 10 2 5 2" xfId="37930"/>
    <cellStyle name="20% - Accent5 10 2 6" xfId="22449"/>
    <cellStyle name="20% - Accent5 10 2 6 2" xfId="43090"/>
    <cellStyle name="20% - Accent5 10 2 7" xfId="27533"/>
    <cellStyle name="20% - Accent5 10 3" xfId="9182"/>
    <cellStyle name="20% - Accent5 10 3 2" xfId="11200"/>
    <cellStyle name="20% - Accent5 10 3 2 2" xfId="16369"/>
    <cellStyle name="20% - Accent5 10 3 2 2 2" xfId="21438"/>
    <cellStyle name="20% - Accent5 10 3 2 2 2 2" xfId="36910"/>
    <cellStyle name="20% - Accent5 10 3 2 2 3" xfId="26578"/>
    <cellStyle name="20% - Accent5 10 3 2 2 3 2" xfId="42063"/>
    <cellStyle name="20% - Accent5 10 3 2 2 4" xfId="47229"/>
    <cellStyle name="20% - Accent5 10 3 2 2 5" xfId="31791"/>
    <cellStyle name="20% - Accent5 10 3 2 3" xfId="13864"/>
    <cellStyle name="20% - Accent5 10 3 2 3 2" xfId="34361"/>
    <cellStyle name="20% - Accent5 10 3 2 4" xfId="18911"/>
    <cellStyle name="20% - Accent5 10 3 2 4 2" xfId="39497"/>
    <cellStyle name="20% - Accent5 10 3 2 5" xfId="24015"/>
    <cellStyle name="20% - Accent5 10 3 2 5 2" xfId="44658"/>
    <cellStyle name="20% - Accent5 10 3 2 6" xfId="29205"/>
    <cellStyle name="20% - Accent5 10 3 3" xfId="15310"/>
    <cellStyle name="20% - Accent5 10 3 3 2" xfId="20379"/>
    <cellStyle name="20% - Accent5 10 3 3 2 2" xfId="35832"/>
    <cellStyle name="20% - Accent5 10 3 3 3" xfId="25500"/>
    <cellStyle name="20% - Accent5 10 3 3 3 2" xfId="40982"/>
    <cellStyle name="20% - Accent5 10 3 3 4" xfId="46148"/>
    <cellStyle name="20% - Accent5 10 3 3 5" xfId="30669"/>
    <cellStyle name="20% - Accent5 10 3 4" xfId="12764"/>
    <cellStyle name="20% - Accent5 10 3 4 2" xfId="33247"/>
    <cellStyle name="20% - Accent5 10 3 5" xfId="17799"/>
    <cellStyle name="20% - Accent5 10 3 5 2" xfId="38375"/>
    <cellStyle name="20% - Accent5 10 3 6" xfId="22893"/>
    <cellStyle name="20% - Accent5 10 3 6 2" xfId="43536"/>
    <cellStyle name="20% - Accent5 10 3 7" xfId="27948"/>
    <cellStyle name="20% - Accent5 10 4" xfId="9738"/>
    <cellStyle name="20% - Accent5 10 4 2" xfId="11381"/>
    <cellStyle name="20% - Accent5 10 4 2 2" xfId="16557"/>
    <cellStyle name="20% - Accent5 10 4 2 2 2" xfId="21626"/>
    <cellStyle name="20% - Accent5 10 4 2 2 2 2" xfId="37100"/>
    <cellStyle name="20% - Accent5 10 4 2 2 3" xfId="26768"/>
    <cellStyle name="20% - Accent5 10 4 2 2 3 2" xfId="42253"/>
    <cellStyle name="20% - Accent5 10 4 2 2 4" xfId="47419"/>
    <cellStyle name="20% - Accent5 10 4 2 2 5" xfId="31981"/>
    <cellStyle name="20% - Accent5 10 4 2 3" xfId="14052"/>
    <cellStyle name="20% - Accent5 10 4 2 3 2" xfId="34551"/>
    <cellStyle name="20% - Accent5 10 4 2 4" xfId="19101"/>
    <cellStyle name="20% - Accent5 10 4 2 4 2" xfId="39687"/>
    <cellStyle name="20% - Accent5 10 4 2 5" xfId="24205"/>
    <cellStyle name="20% - Accent5 10 4 2 5 2" xfId="44848"/>
    <cellStyle name="20% - Accent5 10 4 2 6" xfId="29395"/>
    <cellStyle name="20% - Accent5 10 4 3" xfId="15498"/>
    <cellStyle name="20% - Accent5 10 4 3 2" xfId="20567"/>
    <cellStyle name="20% - Accent5 10 4 3 2 2" xfId="36022"/>
    <cellStyle name="20% - Accent5 10 4 3 3" xfId="25690"/>
    <cellStyle name="20% - Accent5 10 4 3 3 2" xfId="41172"/>
    <cellStyle name="20% - Accent5 10 4 3 4" xfId="46338"/>
    <cellStyle name="20% - Accent5 10 4 3 5" xfId="30859"/>
    <cellStyle name="20% - Accent5 10 4 4" xfId="12952"/>
    <cellStyle name="20% - Accent5 10 4 4 2" xfId="33437"/>
    <cellStyle name="20% - Accent5 10 4 5" xfId="17989"/>
    <cellStyle name="20% - Accent5 10 4 5 2" xfId="38565"/>
    <cellStyle name="20% - Accent5 10 4 6" xfId="23083"/>
    <cellStyle name="20% - Accent5 10 4 6 2" xfId="43726"/>
    <cellStyle name="20% - Accent5 10 4 7" xfId="28138"/>
    <cellStyle name="20% - Accent5 10 5" xfId="10640"/>
    <cellStyle name="20% - Accent5 10 5 2" xfId="15832"/>
    <cellStyle name="20% - Accent5 10 5 2 2" xfId="20900"/>
    <cellStyle name="20% - Accent5 10 5 2 2 2" xfId="36364"/>
    <cellStyle name="20% - Accent5 10 5 2 3" xfId="26032"/>
    <cellStyle name="20% - Accent5 10 5 2 3 2" xfId="41516"/>
    <cellStyle name="20% - Accent5 10 5 2 4" xfId="46682"/>
    <cellStyle name="20% - Accent5 10 5 2 5" xfId="31244"/>
    <cellStyle name="20% - Accent5 10 5 3" xfId="13326"/>
    <cellStyle name="20% - Accent5 10 5 3 2" xfId="33815"/>
    <cellStyle name="20% - Accent5 10 5 4" xfId="18366"/>
    <cellStyle name="20% - Accent5 10 5 4 2" xfId="38950"/>
    <cellStyle name="20% - Accent5 10 5 5" xfId="23468"/>
    <cellStyle name="20% - Accent5 10 5 5 2" xfId="44111"/>
    <cellStyle name="20% - Accent5 10 5 6" xfId="28539"/>
    <cellStyle name="20% - Accent5 10 6" xfId="8106"/>
    <cellStyle name="20% - Accent5 10 6 2" xfId="14515"/>
    <cellStyle name="20% - Accent5 10 6 2 2" xfId="35019"/>
    <cellStyle name="20% - Accent5 10 6 3" xfId="19569"/>
    <cellStyle name="20% - Accent5 10 6 3 2" xfId="40160"/>
    <cellStyle name="20% - Accent5 10 6 4" xfId="24678"/>
    <cellStyle name="20% - Accent5 10 6 4 2" xfId="45325"/>
    <cellStyle name="20% - Accent5 10 6 5" xfId="29854"/>
    <cellStyle name="20% - Accent5 10 7" xfId="11979"/>
    <cellStyle name="20% - Accent5 10 7 2" xfId="32451"/>
    <cellStyle name="20% - Accent5 10 8" xfId="17009"/>
    <cellStyle name="20% - Accent5 10 8 2" xfId="37562"/>
    <cellStyle name="20% - Accent5 10 9" xfId="22083"/>
    <cellStyle name="20% - Accent5 10 9 2" xfId="42722"/>
    <cellStyle name="20% - Accent5 11" xfId="6039"/>
    <cellStyle name="20% - Accent5 11 10" xfId="27297"/>
    <cellStyle name="20% - Accent5 11 2" xfId="7076"/>
    <cellStyle name="20% - Accent5 11 2 2" xfId="10942"/>
    <cellStyle name="20% - Accent5 11 2 2 2" xfId="16092"/>
    <cellStyle name="20% - Accent5 11 2 2 2 2" xfId="21161"/>
    <cellStyle name="20% - Accent5 11 2 2 2 2 2" xfId="36627"/>
    <cellStyle name="20% - Accent5 11 2 2 2 3" xfId="26295"/>
    <cellStyle name="20% - Accent5 11 2 2 2 3 2" xfId="41780"/>
    <cellStyle name="20% - Accent5 11 2 2 2 4" xfId="46946"/>
    <cellStyle name="20% - Accent5 11 2 2 2 5" xfId="31508"/>
    <cellStyle name="20% - Accent5 11 2 2 3" xfId="13587"/>
    <cellStyle name="20% - Accent5 11 2 2 3 2" xfId="34078"/>
    <cellStyle name="20% - Accent5 11 2 2 4" xfId="18628"/>
    <cellStyle name="20% - Accent5 11 2 2 4 2" xfId="39214"/>
    <cellStyle name="20% - Accent5 11 2 2 5" xfId="23732"/>
    <cellStyle name="20% - Accent5 11 2 2 5 2" xfId="44375"/>
    <cellStyle name="20% - Accent5 11 2 2 6" xfId="28803"/>
    <cellStyle name="20% - Accent5 11 2 3" xfId="8474"/>
    <cellStyle name="20% - Accent5 11 2 3 2" xfId="14885"/>
    <cellStyle name="20% - Accent5 11 2 3 2 2" xfId="35399"/>
    <cellStyle name="20% - Accent5 11 2 3 3" xfId="19949"/>
    <cellStyle name="20% - Accent5 11 2 3 3 2" xfId="40542"/>
    <cellStyle name="20% - Accent5 11 2 3 4" xfId="25060"/>
    <cellStyle name="20% - Accent5 11 2 3 4 2" xfId="45708"/>
    <cellStyle name="20% - Accent5 11 2 3 5" xfId="30237"/>
    <cellStyle name="20% - Accent5 11 2 4" xfId="12347"/>
    <cellStyle name="20% - Accent5 11 2 4 2" xfId="32823"/>
    <cellStyle name="20% - Accent5 11 2 5" xfId="17379"/>
    <cellStyle name="20% - Accent5 11 2 5 2" xfId="37944"/>
    <cellStyle name="20% - Accent5 11 2 6" xfId="22463"/>
    <cellStyle name="20% - Accent5 11 2 6 2" xfId="43104"/>
    <cellStyle name="20% - Accent5 11 2 7" xfId="27547"/>
    <cellStyle name="20% - Accent5 11 3" xfId="9222"/>
    <cellStyle name="20% - Accent5 11 3 2" xfId="11214"/>
    <cellStyle name="20% - Accent5 11 3 2 2" xfId="16383"/>
    <cellStyle name="20% - Accent5 11 3 2 2 2" xfId="21452"/>
    <cellStyle name="20% - Accent5 11 3 2 2 2 2" xfId="36924"/>
    <cellStyle name="20% - Accent5 11 3 2 2 3" xfId="26592"/>
    <cellStyle name="20% - Accent5 11 3 2 2 3 2" xfId="42077"/>
    <cellStyle name="20% - Accent5 11 3 2 2 4" xfId="47243"/>
    <cellStyle name="20% - Accent5 11 3 2 2 5" xfId="31805"/>
    <cellStyle name="20% - Accent5 11 3 2 3" xfId="13878"/>
    <cellStyle name="20% - Accent5 11 3 2 3 2" xfId="34375"/>
    <cellStyle name="20% - Accent5 11 3 2 4" xfId="18925"/>
    <cellStyle name="20% - Accent5 11 3 2 4 2" xfId="39511"/>
    <cellStyle name="20% - Accent5 11 3 2 5" xfId="24029"/>
    <cellStyle name="20% - Accent5 11 3 2 5 2" xfId="44672"/>
    <cellStyle name="20% - Accent5 11 3 2 6" xfId="29219"/>
    <cellStyle name="20% - Accent5 11 3 3" xfId="15324"/>
    <cellStyle name="20% - Accent5 11 3 3 2" xfId="20393"/>
    <cellStyle name="20% - Accent5 11 3 3 2 2" xfId="35846"/>
    <cellStyle name="20% - Accent5 11 3 3 3" xfId="25514"/>
    <cellStyle name="20% - Accent5 11 3 3 3 2" xfId="40996"/>
    <cellStyle name="20% - Accent5 11 3 3 4" xfId="46162"/>
    <cellStyle name="20% - Accent5 11 3 3 5" xfId="30683"/>
    <cellStyle name="20% - Accent5 11 3 4" xfId="12778"/>
    <cellStyle name="20% - Accent5 11 3 4 2" xfId="33261"/>
    <cellStyle name="20% - Accent5 11 3 5" xfId="17813"/>
    <cellStyle name="20% - Accent5 11 3 5 2" xfId="38389"/>
    <cellStyle name="20% - Accent5 11 3 6" xfId="22907"/>
    <cellStyle name="20% - Accent5 11 3 6 2" xfId="43550"/>
    <cellStyle name="20% - Accent5 11 3 7" xfId="27962"/>
    <cellStyle name="20% - Accent5 11 4" xfId="9791"/>
    <cellStyle name="20% - Accent5 11 4 2" xfId="11398"/>
    <cellStyle name="20% - Accent5 11 4 2 2" xfId="16574"/>
    <cellStyle name="20% - Accent5 11 4 2 2 2" xfId="21643"/>
    <cellStyle name="20% - Accent5 11 4 2 2 2 2" xfId="37117"/>
    <cellStyle name="20% - Accent5 11 4 2 2 3" xfId="26785"/>
    <cellStyle name="20% - Accent5 11 4 2 2 3 2" xfId="42270"/>
    <cellStyle name="20% - Accent5 11 4 2 2 4" xfId="47436"/>
    <cellStyle name="20% - Accent5 11 4 2 2 5" xfId="31998"/>
    <cellStyle name="20% - Accent5 11 4 2 3" xfId="14069"/>
    <cellStyle name="20% - Accent5 11 4 2 3 2" xfId="34568"/>
    <cellStyle name="20% - Accent5 11 4 2 4" xfId="19118"/>
    <cellStyle name="20% - Accent5 11 4 2 4 2" xfId="39704"/>
    <cellStyle name="20% - Accent5 11 4 2 5" xfId="24222"/>
    <cellStyle name="20% - Accent5 11 4 2 5 2" xfId="44865"/>
    <cellStyle name="20% - Accent5 11 4 2 6" xfId="29412"/>
    <cellStyle name="20% - Accent5 11 4 3" xfId="15515"/>
    <cellStyle name="20% - Accent5 11 4 3 2" xfId="20584"/>
    <cellStyle name="20% - Accent5 11 4 3 2 2" xfId="36039"/>
    <cellStyle name="20% - Accent5 11 4 3 3" xfId="25707"/>
    <cellStyle name="20% - Accent5 11 4 3 3 2" xfId="41189"/>
    <cellStyle name="20% - Accent5 11 4 3 4" xfId="46355"/>
    <cellStyle name="20% - Accent5 11 4 3 5" xfId="30876"/>
    <cellStyle name="20% - Accent5 11 4 4" xfId="12969"/>
    <cellStyle name="20% - Accent5 11 4 4 2" xfId="33454"/>
    <cellStyle name="20% - Accent5 11 4 5" xfId="18006"/>
    <cellStyle name="20% - Accent5 11 4 5 2" xfId="38582"/>
    <cellStyle name="20% - Accent5 11 4 6" xfId="23100"/>
    <cellStyle name="20% - Accent5 11 4 6 2" xfId="43743"/>
    <cellStyle name="20% - Accent5 11 4 7" xfId="28155"/>
    <cellStyle name="20% - Accent5 11 5" xfId="10654"/>
    <cellStyle name="20% - Accent5 11 5 2" xfId="15847"/>
    <cellStyle name="20% - Accent5 11 5 2 2" xfId="20915"/>
    <cellStyle name="20% - Accent5 11 5 2 2 2" xfId="36379"/>
    <cellStyle name="20% - Accent5 11 5 2 3" xfId="26047"/>
    <cellStyle name="20% - Accent5 11 5 2 3 2" xfId="41531"/>
    <cellStyle name="20% - Accent5 11 5 2 4" xfId="46697"/>
    <cellStyle name="20% - Accent5 11 5 2 5" xfId="31259"/>
    <cellStyle name="20% - Accent5 11 5 3" xfId="13341"/>
    <cellStyle name="20% - Accent5 11 5 3 2" xfId="33830"/>
    <cellStyle name="20% - Accent5 11 5 4" xfId="18381"/>
    <cellStyle name="20% - Accent5 11 5 4 2" xfId="38965"/>
    <cellStyle name="20% - Accent5 11 5 5" xfId="23483"/>
    <cellStyle name="20% - Accent5 11 5 5 2" xfId="44126"/>
    <cellStyle name="20% - Accent5 11 5 6" xfId="28554"/>
    <cellStyle name="20% - Accent5 11 6" xfId="8120"/>
    <cellStyle name="20% - Accent5 11 6 2" xfId="14529"/>
    <cellStyle name="20% - Accent5 11 6 2 2" xfId="35033"/>
    <cellStyle name="20% - Accent5 11 6 3" xfId="19583"/>
    <cellStyle name="20% - Accent5 11 6 3 2" xfId="40174"/>
    <cellStyle name="20% - Accent5 11 6 4" xfId="24692"/>
    <cellStyle name="20% - Accent5 11 6 4 2" xfId="45339"/>
    <cellStyle name="20% - Accent5 11 6 5" xfId="29868"/>
    <cellStyle name="20% - Accent5 11 7" xfId="11993"/>
    <cellStyle name="20% - Accent5 11 7 2" xfId="32465"/>
    <cellStyle name="20% - Accent5 11 8" xfId="17023"/>
    <cellStyle name="20% - Accent5 11 8 2" xfId="37576"/>
    <cellStyle name="20% - Accent5 11 9" xfId="22097"/>
    <cellStyle name="20% - Accent5 11 9 2" xfId="42736"/>
    <cellStyle name="20% - Accent5 12" xfId="6080"/>
    <cellStyle name="20% - Accent5 12 10" xfId="27312"/>
    <cellStyle name="20% - Accent5 12 2" xfId="7117"/>
    <cellStyle name="20% - Accent5 12 2 2" xfId="10956"/>
    <cellStyle name="20% - Accent5 12 2 2 2" xfId="16107"/>
    <cellStyle name="20% - Accent5 12 2 2 2 2" xfId="21176"/>
    <cellStyle name="20% - Accent5 12 2 2 2 2 2" xfId="36642"/>
    <cellStyle name="20% - Accent5 12 2 2 2 3" xfId="26310"/>
    <cellStyle name="20% - Accent5 12 2 2 2 3 2" xfId="41795"/>
    <cellStyle name="20% - Accent5 12 2 2 2 4" xfId="46961"/>
    <cellStyle name="20% - Accent5 12 2 2 2 5" xfId="31523"/>
    <cellStyle name="20% - Accent5 12 2 2 3" xfId="13602"/>
    <cellStyle name="20% - Accent5 12 2 2 3 2" xfId="34093"/>
    <cellStyle name="20% - Accent5 12 2 2 4" xfId="18643"/>
    <cellStyle name="20% - Accent5 12 2 2 4 2" xfId="39229"/>
    <cellStyle name="20% - Accent5 12 2 2 5" xfId="23747"/>
    <cellStyle name="20% - Accent5 12 2 2 5 2" xfId="44390"/>
    <cellStyle name="20% - Accent5 12 2 2 6" xfId="28818"/>
    <cellStyle name="20% - Accent5 12 2 3" xfId="8489"/>
    <cellStyle name="20% - Accent5 12 2 3 2" xfId="14900"/>
    <cellStyle name="20% - Accent5 12 2 3 2 2" xfId="35414"/>
    <cellStyle name="20% - Accent5 12 2 3 3" xfId="19964"/>
    <cellStyle name="20% - Accent5 12 2 3 3 2" xfId="40557"/>
    <cellStyle name="20% - Accent5 12 2 3 4" xfId="25075"/>
    <cellStyle name="20% - Accent5 12 2 3 4 2" xfId="45723"/>
    <cellStyle name="20% - Accent5 12 2 3 5" xfId="30252"/>
    <cellStyle name="20% - Accent5 12 2 4" xfId="12362"/>
    <cellStyle name="20% - Accent5 12 2 4 2" xfId="32838"/>
    <cellStyle name="20% - Accent5 12 2 5" xfId="17394"/>
    <cellStyle name="20% - Accent5 12 2 5 2" xfId="37959"/>
    <cellStyle name="20% - Accent5 12 2 6" xfId="22478"/>
    <cellStyle name="20% - Accent5 12 2 6 2" xfId="43119"/>
    <cellStyle name="20% - Accent5 12 2 7" xfId="27562"/>
    <cellStyle name="20% - Accent5 12 3" xfId="9263"/>
    <cellStyle name="20% - Accent5 12 3 2" xfId="11228"/>
    <cellStyle name="20% - Accent5 12 3 2 2" xfId="16398"/>
    <cellStyle name="20% - Accent5 12 3 2 2 2" xfId="21467"/>
    <cellStyle name="20% - Accent5 12 3 2 2 2 2" xfId="36939"/>
    <cellStyle name="20% - Accent5 12 3 2 2 3" xfId="26607"/>
    <cellStyle name="20% - Accent5 12 3 2 2 3 2" xfId="42092"/>
    <cellStyle name="20% - Accent5 12 3 2 2 4" xfId="47258"/>
    <cellStyle name="20% - Accent5 12 3 2 2 5" xfId="31820"/>
    <cellStyle name="20% - Accent5 12 3 2 3" xfId="13893"/>
    <cellStyle name="20% - Accent5 12 3 2 3 2" xfId="34390"/>
    <cellStyle name="20% - Accent5 12 3 2 4" xfId="18940"/>
    <cellStyle name="20% - Accent5 12 3 2 4 2" xfId="39526"/>
    <cellStyle name="20% - Accent5 12 3 2 5" xfId="24044"/>
    <cellStyle name="20% - Accent5 12 3 2 5 2" xfId="44687"/>
    <cellStyle name="20% - Accent5 12 3 2 6" xfId="29234"/>
    <cellStyle name="20% - Accent5 12 3 3" xfId="15339"/>
    <cellStyle name="20% - Accent5 12 3 3 2" xfId="20408"/>
    <cellStyle name="20% - Accent5 12 3 3 2 2" xfId="35861"/>
    <cellStyle name="20% - Accent5 12 3 3 3" xfId="25529"/>
    <cellStyle name="20% - Accent5 12 3 3 3 2" xfId="41011"/>
    <cellStyle name="20% - Accent5 12 3 3 4" xfId="46177"/>
    <cellStyle name="20% - Accent5 12 3 3 5" xfId="30698"/>
    <cellStyle name="20% - Accent5 12 3 4" xfId="12793"/>
    <cellStyle name="20% - Accent5 12 3 4 2" xfId="33276"/>
    <cellStyle name="20% - Accent5 12 3 5" xfId="17828"/>
    <cellStyle name="20% - Accent5 12 3 5 2" xfId="38404"/>
    <cellStyle name="20% - Accent5 12 3 6" xfId="22922"/>
    <cellStyle name="20% - Accent5 12 3 6 2" xfId="43565"/>
    <cellStyle name="20% - Accent5 12 3 7" xfId="27977"/>
    <cellStyle name="20% - Accent5 12 4" xfId="9779"/>
    <cellStyle name="20% - Accent5 12 4 2" xfId="11394"/>
    <cellStyle name="20% - Accent5 12 4 2 2" xfId="16570"/>
    <cellStyle name="20% - Accent5 12 4 2 2 2" xfId="21639"/>
    <cellStyle name="20% - Accent5 12 4 2 2 2 2" xfId="37113"/>
    <cellStyle name="20% - Accent5 12 4 2 2 3" xfId="26781"/>
    <cellStyle name="20% - Accent5 12 4 2 2 3 2" xfId="42266"/>
    <cellStyle name="20% - Accent5 12 4 2 2 4" xfId="47432"/>
    <cellStyle name="20% - Accent5 12 4 2 2 5" xfId="31994"/>
    <cellStyle name="20% - Accent5 12 4 2 3" xfId="14065"/>
    <cellStyle name="20% - Accent5 12 4 2 3 2" xfId="34564"/>
    <cellStyle name="20% - Accent5 12 4 2 4" xfId="19114"/>
    <cellStyle name="20% - Accent5 12 4 2 4 2" xfId="39700"/>
    <cellStyle name="20% - Accent5 12 4 2 5" xfId="24218"/>
    <cellStyle name="20% - Accent5 12 4 2 5 2" xfId="44861"/>
    <cellStyle name="20% - Accent5 12 4 2 6" xfId="29408"/>
    <cellStyle name="20% - Accent5 12 4 3" xfId="15511"/>
    <cellStyle name="20% - Accent5 12 4 3 2" xfId="20580"/>
    <cellStyle name="20% - Accent5 12 4 3 2 2" xfId="36035"/>
    <cellStyle name="20% - Accent5 12 4 3 3" xfId="25703"/>
    <cellStyle name="20% - Accent5 12 4 3 3 2" xfId="41185"/>
    <cellStyle name="20% - Accent5 12 4 3 4" xfId="46351"/>
    <cellStyle name="20% - Accent5 12 4 3 5" xfId="30872"/>
    <cellStyle name="20% - Accent5 12 4 4" xfId="12965"/>
    <cellStyle name="20% - Accent5 12 4 4 2" xfId="33450"/>
    <cellStyle name="20% - Accent5 12 4 5" xfId="18002"/>
    <cellStyle name="20% - Accent5 12 4 5 2" xfId="38578"/>
    <cellStyle name="20% - Accent5 12 4 6" xfId="23096"/>
    <cellStyle name="20% - Accent5 12 4 6 2" xfId="43739"/>
    <cellStyle name="20% - Accent5 12 4 7" xfId="28151"/>
    <cellStyle name="20% - Accent5 12 5" xfId="10667"/>
    <cellStyle name="20% - Accent5 12 5 2" xfId="15862"/>
    <cellStyle name="20% - Accent5 12 5 2 2" xfId="20930"/>
    <cellStyle name="20% - Accent5 12 5 2 2 2" xfId="36394"/>
    <cellStyle name="20% - Accent5 12 5 2 3" xfId="26062"/>
    <cellStyle name="20% - Accent5 12 5 2 3 2" xfId="41546"/>
    <cellStyle name="20% - Accent5 12 5 2 4" xfId="46712"/>
    <cellStyle name="20% - Accent5 12 5 2 5" xfId="31274"/>
    <cellStyle name="20% - Accent5 12 5 3" xfId="13356"/>
    <cellStyle name="20% - Accent5 12 5 3 2" xfId="33845"/>
    <cellStyle name="20% - Accent5 12 5 4" xfId="18396"/>
    <cellStyle name="20% - Accent5 12 5 4 2" xfId="38980"/>
    <cellStyle name="20% - Accent5 12 5 5" xfId="23498"/>
    <cellStyle name="20% - Accent5 12 5 5 2" xfId="44141"/>
    <cellStyle name="20% - Accent5 12 5 6" xfId="28569"/>
    <cellStyle name="20% - Accent5 12 6" xfId="8135"/>
    <cellStyle name="20% - Accent5 12 6 2" xfId="14544"/>
    <cellStyle name="20% - Accent5 12 6 2 2" xfId="35048"/>
    <cellStyle name="20% - Accent5 12 6 3" xfId="19598"/>
    <cellStyle name="20% - Accent5 12 6 3 2" xfId="40189"/>
    <cellStyle name="20% - Accent5 12 6 4" xfId="24707"/>
    <cellStyle name="20% - Accent5 12 6 4 2" xfId="45354"/>
    <cellStyle name="20% - Accent5 12 6 5" xfId="29883"/>
    <cellStyle name="20% - Accent5 12 7" xfId="12008"/>
    <cellStyle name="20% - Accent5 12 7 2" xfId="32480"/>
    <cellStyle name="20% - Accent5 12 8" xfId="17038"/>
    <cellStyle name="20% - Accent5 12 8 2" xfId="37591"/>
    <cellStyle name="20% - Accent5 12 9" xfId="22112"/>
    <cellStyle name="20% - Accent5 12 9 2" xfId="42751"/>
    <cellStyle name="20% - Accent5 13" xfId="6122"/>
    <cellStyle name="20% - Accent5 13 10" xfId="27327"/>
    <cellStyle name="20% - Accent5 13 2" xfId="7159"/>
    <cellStyle name="20% - Accent5 13 2 2" xfId="10969"/>
    <cellStyle name="20% - Accent5 13 2 2 2" xfId="16122"/>
    <cellStyle name="20% - Accent5 13 2 2 2 2" xfId="21191"/>
    <cellStyle name="20% - Accent5 13 2 2 2 2 2" xfId="36657"/>
    <cellStyle name="20% - Accent5 13 2 2 2 3" xfId="26325"/>
    <cellStyle name="20% - Accent5 13 2 2 2 3 2" xfId="41810"/>
    <cellStyle name="20% - Accent5 13 2 2 2 4" xfId="46976"/>
    <cellStyle name="20% - Accent5 13 2 2 2 5" xfId="31538"/>
    <cellStyle name="20% - Accent5 13 2 2 3" xfId="13617"/>
    <cellStyle name="20% - Accent5 13 2 2 3 2" xfId="34108"/>
    <cellStyle name="20% - Accent5 13 2 2 4" xfId="18658"/>
    <cellStyle name="20% - Accent5 13 2 2 4 2" xfId="39244"/>
    <cellStyle name="20% - Accent5 13 2 2 5" xfId="23762"/>
    <cellStyle name="20% - Accent5 13 2 2 5 2" xfId="44405"/>
    <cellStyle name="20% - Accent5 13 2 2 6" xfId="28833"/>
    <cellStyle name="20% - Accent5 13 2 3" xfId="8503"/>
    <cellStyle name="20% - Accent5 13 2 3 2" xfId="14915"/>
    <cellStyle name="20% - Accent5 13 2 3 2 2" xfId="35429"/>
    <cellStyle name="20% - Accent5 13 2 3 3" xfId="19979"/>
    <cellStyle name="20% - Accent5 13 2 3 3 2" xfId="40572"/>
    <cellStyle name="20% - Accent5 13 2 3 4" xfId="25090"/>
    <cellStyle name="20% - Accent5 13 2 3 4 2" xfId="45738"/>
    <cellStyle name="20% - Accent5 13 2 3 5" xfId="30267"/>
    <cellStyle name="20% - Accent5 13 2 4" xfId="12377"/>
    <cellStyle name="20% - Accent5 13 2 4 2" xfId="32853"/>
    <cellStyle name="20% - Accent5 13 2 5" xfId="17409"/>
    <cellStyle name="20% - Accent5 13 2 5 2" xfId="37974"/>
    <cellStyle name="20% - Accent5 13 2 6" xfId="22493"/>
    <cellStyle name="20% - Accent5 13 2 6 2" xfId="43134"/>
    <cellStyle name="20% - Accent5 13 2 7" xfId="27577"/>
    <cellStyle name="20% - Accent5 13 3" xfId="9304"/>
    <cellStyle name="20% - Accent5 13 3 2" xfId="11242"/>
    <cellStyle name="20% - Accent5 13 3 2 2" xfId="16413"/>
    <cellStyle name="20% - Accent5 13 3 2 2 2" xfId="21482"/>
    <cellStyle name="20% - Accent5 13 3 2 2 2 2" xfId="36954"/>
    <cellStyle name="20% - Accent5 13 3 2 2 3" xfId="26622"/>
    <cellStyle name="20% - Accent5 13 3 2 2 3 2" xfId="42107"/>
    <cellStyle name="20% - Accent5 13 3 2 2 4" xfId="47273"/>
    <cellStyle name="20% - Accent5 13 3 2 2 5" xfId="31835"/>
    <cellStyle name="20% - Accent5 13 3 2 3" xfId="13908"/>
    <cellStyle name="20% - Accent5 13 3 2 3 2" xfId="34405"/>
    <cellStyle name="20% - Accent5 13 3 2 4" xfId="18955"/>
    <cellStyle name="20% - Accent5 13 3 2 4 2" xfId="39541"/>
    <cellStyle name="20% - Accent5 13 3 2 5" xfId="24059"/>
    <cellStyle name="20% - Accent5 13 3 2 5 2" xfId="44702"/>
    <cellStyle name="20% - Accent5 13 3 2 6" xfId="29249"/>
    <cellStyle name="20% - Accent5 13 3 3" xfId="15354"/>
    <cellStyle name="20% - Accent5 13 3 3 2" xfId="20423"/>
    <cellStyle name="20% - Accent5 13 3 3 2 2" xfId="35876"/>
    <cellStyle name="20% - Accent5 13 3 3 3" xfId="25544"/>
    <cellStyle name="20% - Accent5 13 3 3 3 2" xfId="41026"/>
    <cellStyle name="20% - Accent5 13 3 3 4" xfId="46192"/>
    <cellStyle name="20% - Accent5 13 3 3 5" xfId="30713"/>
    <cellStyle name="20% - Accent5 13 3 4" xfId="12808"/>
    <cellStyle name="20% - Accent5 13 3 4 2" xfId="33291"/>
    <cellStyle name="20% - Accent5 13 3 5" xfId="17843"/>
    <cellStyle name="20% - Accent5 13 3 5 2" xfId="38419"/>
    <cellStyle name="20% - Accent5 13 3 6" xfId="22937"/>
    <cellStyle name="20% - Accent5 13 3 6 2" xfId="43580"/>
    <cellStyle name="20% - Accent5 13 3 7" xfId="27992"/>
    <cellStyle name="20% - Accent5 13 4" xfId="9790"/>
    <cellStyle name="20% - Accent5 13 4 2" xfId="11397"/>
    <cellStyle name="20% - Accent5 13 4 2 2" xfId="16573"/>
    <cellStyle name="20% - Accent5 13 4 2 2 2" xfId="21642"/>
    <cellStyle name="20% - Accent5 13 4 2 2 2 2" xfId="37116"/>
    <cellStyle name="20% - Accent5 13 4 2 2 3" xfId="26784"/>
    <cellStyle name="20% - Accent5 13 4 2 2 3 2" xfId="42269"/>
    <cellStyle name="20% - Accent5 13 4 2 2 4" xfId="47435"/>
    <cellStyle name="20% - Accent5 13 4 2 2 5" xfId="31997"/>
    <cellStyle name="20% - Accent5 13 4 2 3" xfId="14068"/>
    <cellStyle name="20% - Accent5 13 4 2 3 2" xfId="34567"/>
    <cellStyle name="20% - Accent5 13 4 2 4" xfId="19117"/>
    <cellStyle name="20% - Accent5 13 4 2 4 2" xfId="39703"/>
    <cellStyle name="20% - Accent5 13 4 2 5" xfId="24221"/>
    <cellStyle name="20% - Accent5 13 4 2 5 2" xfId="44864"/>
    <cellStyle name="20% - Accent5 13 4 2 6" xfId="29411"/>
    <cellStyle name="20% - Accent5 13 4 3" xfId="15514"/>
    <cellStyle name="20% - Accent5 13 4 3 2" xfId="20583"/>
    <cellStyle name="20% - Accent5 13 4 3 2 2" xfId="36038"/>
    <cellStyle name="20% - Accent5 13 4 3 3" xfId="25706"/>
    <cellStyle name="20% - Accent5 13 4 3 3 2" xfId="41188"/>
    <cellStyle name="20% - Accent5 13 4 3 4" xfId="46354"/>
    <cellStyle name="20% - Accent5 13 4 3 5" xfId="30875"/>
    <cellStyle name="20% - Accent5 13 4 4" xfId="12968"/>
    <cellStyle name="20% - Accent5 13 4 4 2" xfId="33453"/>
    <cellStyle name="20% - Accent5 13 4 5" xfId="18005"/>
    <cellStyle name="20% - Accent5 13 4 5 2" xfId="38581"/>
    <cellStyle name="20% - Accent5 13 4 6" xfId="23099"/>
    <cellStyle name="20% - Accent5 13 4 6 2" xfId="43742"/>
    <cellStyle name="20% - Accent5 13 4 7" xfId="28154"/>
    <cellStyle name="20% - Accent5 13 5" xfId="10681"/>
    <cellStyle name="20% - Accent5 13 5 2" xfId="15877"/>
    <cellStyle name="20% - Accent5 13 5 2 2" xfId="20945"/>
    <cellStyle name="20% - Accent5 13 5 2 2 2" xfId="36409"/>
    <cellStyle name="20% - Accent5 13 5 2 3" xfId="26077"/>
    <cellStyle name="20% - Accent5 13 5 2 3 2" xfId="41561"/>
    <cellStyle name="20% - Accent5 13 5 2 4" xfId="46727"/>
    <cellStyle name="20% - Accent5 13 5 2 5" xfId="31289"/>
    <cellStyle name="20% - Accent5 13 5 3" xfId="13371"/>
    <cellStyle name="20% - Accent5 13 5 3 2" xfId="33860"/>
    <cellStyle name="20% - Accent5 13 5 4" xfId="18411"/>
    <cellStyle name="20% - Accent5 13 5 4 2" xfId="38995"/>
    <cellStyle name="20% - Accent5 13 5 5" xfId="23513"/>
    <cellStyle name="20% - Accent5 13 5 5 2" xfId="44156"/>
    <cellStyle name="20% - Accent5 13 5 6" xfId="28584"/>
    <cellStyle name="20% - Accent5 13 6" xfId="8150"/>
    <cellStyle name="20% - Accent5 13 6 2" xfId="14559"/>
    <cellStyle name="20% - Accent5 13 6 2 2" xfId="35063"/>
    <cellStyle name="20% - Accent5 13 6 3" xfId="19613"/>
    <cellStyle name="20% - Accent5 13 6 3 2" xfId="40204"/>
    <cellStyle name="20% - Accent5 13 6 4" xfId="24722"/>
    <cellStyle name="20% - Accent5 13 6 4 2" xfId="45369"/>
    <cellStyle name="20% - Accent5 13 6 5" xfId="29898"/>
    <cellStyle name="20% - Accent5 13 7" xfId="12023"/>
    <cellStyle name="20% - Accent5 13 7 2" xfId="32495"/>
    <cellStyle name="20% - Accent5 13 8" xfId="17053"/>
    <cellStyle name="20% - Accent5 13 8 2" xfId="37606"/>
    <cellStyle name="20% - Accent5 13 9" xfId="22127"/>
    <cellStyle name="20% - Accent5 13 9 2" xfId="42766"/>
    <cellStyle name="20% - Accent5 14" xfId="6164"/>
    <cellStyle name="20% - Accent5 14 10" xfId="27342"/>
    <cellStyle name="20% - Accent5 14 2" xfId="7201"/>
    <cellStyle name="20% - Accent5 14 2 2" xfId="10982"/>
    <cellStyle name="20% - Accent5 14 2 2 2" xfId="16136"/>
    <cellStyle name="20% - Accent5 14 2 2 2 2" xfId="21205"/>
    <cellStyle name="20% - Accent5 14 2 2 2 2 2" xfId="36672"/>
    <cellStyle name="20% - Accent5 14 2 2 2 3" xfId="26340"/>
    <cellStyle name="20% - Accent5 14 2 2 2 3 2" xfId="41825"/>
    <cellStyle name="20% - Accent5 14 2 2 2 4" xfId="46991"/>
    <cellStyle name="20% - Accent5 14 2 2 2 5" xfId="31553"/>
    <cellStyle name="20% - Accent5 14 2 2 3" xfId="13631"/>
    <cellStyle name="20% - Accent5 14 2 2 3 2" xfId="34123"/>
    <cellStyle name="20% - Accent5 14 2 2 4" xfId="18673"/>
    <cellStyle name="20% - Accent5 14 2 2 4 2" xfId="39259"/>
    <cellStyle name="20% - Accent5 14 2 2 5" xfId="23777"/>
    <cellStyle name="20% - Accent5 14 2 2 5 2" xfId="44420"/>
    <cellStyle name="20% - Accent5 14 2 2 6" xfId="28848"/>
    <cellStyle name="20% - Accent5 14 2 3" xfId="8517"/>
    <cellStyle name="20% - Accent5 14 2 3 2" xfId="14929"/>
    <cellStyle name="20% - Accent5 14 2 3 2 2" xfId="35444"/>
    <cellStyle name="20% - Accent5 14 2 3 3" xfId="19994"/>
    <cellStyle name="20% - Accent5 14 2 3 3 2" xfId="40587"/>
    <cellStyle name="20% - Accent5 14 2 3 4" xfId="25105"/>
    <cellStyle name="20% - Accent5 14 2 3 4 2" xfId="45753"/>
    <cellStyle name="20% - Accent5 14 2 3 5" xfId="30282"/>
    <cellStyle name="20% - Accent5 14 2 4" xfId="12391"/>
    <cellStyle name="20% - Accent5 14 2 4 2" xfId="32868"/>
    <cellStyle name="20% - Accent5 14 2 5" xfId="17423"/>
    <cellStyle name="20% - Accent5 14 2 5 2" xfId="37989"/>
    <cellStyle name="20% - Accent5 14 2 6" xfId="22508"/>
    <cellStyle name="20% - Accent5 14 2 6 2" xfId="43149"/>
    <cellStyle name="20% - Accent5 14 2 7" xfId="27592"/>
    <cellStyle name="20% - Accent5 14 3" xfId="9345"/>
    <cellStyle name="20% - Accent5 14 3 2" xfId="11255"/>
    <cellStyle name="20% - Accent5 14 3 2 2" xfId="16427"/>
    <cellStyle name="20% - Accent5 14 3 2 2 2" xfId="21496"/>
    <cellStyle name="20% - Accent5 14 3 2 2 2 2" xfId="36969"/>
    <cellStyle name="20% - Accent5 14 3 2 2 3" xfId="26637"/>
    <cellStyle name="20% - Accent5 14 3 2 2 3 2" xfId="42122"/>
    <cellStyle name="20% - Accent5 14 3 2 2 4" xfId="47288"/>
    <cellStyle name="20% - Accent5 14 3 2 2 5" xfId="31850"/>
    <cellStyle name="20% - Accent5 14 3 2 3" xfId="13922"/>
    <cellStyle name="20% - Accent5 14 3 2 3 2" xfId="34420"/>
    <cellStyle name="20% - Accent5 14 3 2 4" xfId="18970"/>
    <cellStyle name="20% - Accent5 14 3 2 4 2" xfId="39556"/>
    <cellStyle name="20% - Accent5 14 3 2 5" xfId="24074"/>
    <cellStyle name="20% - Accent5 14 3 2 5 2" xfId="44717"/>
    <cellStyle name="20% - Accent5 14 3 2 6" xfId="29264"/>
    <cellStyle name="20% - Accent5 14 3 3" xfId="15368"/>
    <cellStyle name="20% - Accent5 14 3 3 2" xfId="20437"/>
    <cellStyle name="20% - Accent5 14 3 3 2 2" xfId="35891"/>
    <cellStyle name="20% - Accent5 14 3 3 3" xfId="25559"/>
    <cellStyle name="20% - Accent5 14 3 3 3 2" xfId="41041"/>
    <cellStyle name="20% - Accent5 14 3 3 4" xfId="46207"/>
    <cellStyle name="20% - Accent5 14 3 3 5" xfId="30728"/>
    <cellStyle name="20% - Accent5 14 3 4" xfId="12822"/>
    <cellStyle name="20% - Accent5 14 3 4 2" xfId="33306"/>
    <cellStyle name="20% - Accent5 14 3 5" xfId="17858"/>
    <cellStyle name="20% - Accent5 14 3 5 2" xfId="38434"/>
    <cellStyle name="20% - Accent5 14 3 6" xfId="22952"/>
    <cellStyle name="20% - Accent5 14 3 6 2" xfId="43595"/>
    <cellStyle name="20% - Accent5 14 3 7" xfId="28007"/>
    <cellStyle name="20% - Accent5 14 4" xfId="9778"/>
    <cellStyle name="20% - Accent5 14 4 2" xfId="11393"/>
    <cellStyle name="20% - Accent5 14 4 2 2" xfId="16569"/>
    <cellStyle name="20% - Accent5 14 4 2 2 2" xfId="21638"/>
    <cellStyle name="20% - Accent5 14 4 2 2 2 2" xfId="37112"/>
    <cellStyle name="20% - Accent5 14 4 2 2 3" xfId="26780"/>
    <cellStyle name="20% - Accent5 14 4 2 2 3 2" xfId="42265"/>
    <cellStyle name="20% - Accent5 14 4 2 2 4" xfId="47431"/>
    <cellStyle name="20% - Accent5 14 4 2 2 5" xfId="31993"/>
    <cellStyle name="20% - Accent5 14 4 2 3" xfId="14064"/>
    <cellStyle name="20% - Accent5 14 4 2 3 2" xfId="34563"/>
    <cellStyle name="20% - Accent5 14 4 2 4" xfId="19113"/>
    <cellStyle name="20% - Accent5 14 4 2 4 2" xfId="39699"/>
    <cellStyle name="20% - Accent5 14 4 2 5" xfId="24217"/>
    <cellStyle name="20% - Accent5 14 4 2 5 2" xfId="44860"/>
    <cellStyle name="20% - Accent5 14 4 2 6" xfId="29407"/>
    <cellStyle name="20% - Accent5 14 4 3" xfId="15510"/>
    <cellStyle name="20% - Accent5 14 4 3 2" xfId="20579"/>
    <cellStyle name="20% - Accent5 14 4 3 2 2" xfId="36034"/>
    <cellStyle name="20% - Accent5 14 4 3 3" xfId="25702"/>
    <cellStyle name="20% - Accent5 14 4 3 3 2" xfId="41184"/>
    <cellStyle name="20% - Accent5 14 4 3 4" xfId="46350"/>
    <cellStyle name="20% - Accent5 14 4 3 5" xfId="30871"/>
    <cellStyle name="20% - Accent5 14 4 4" xfId="12964"/>
    <cellStyle name="20% - Accent5 14 4 4 2" xfId="33449"/>
    <cellStyle name="20% - Accent5 14 4 5" xfId="18001"/>
    <cellStyle name="20% - Accent5 14 4 5 2" xfId="38577"/>
    <cellStyle name="20% - Accent5 14 4 6" xfId="23095"/>
    <cellStyle name="20% - Accent5 14 4 6 2" xfId="43738"/>
    <cellStyle name="20% - Accent5 14 4 7" xfId="28150"/>
    <cellStyle name="20% - Accent5 14 5" xfId="10694"/>
    <cellStyle name="20% - Accent5 14 5 2" xfId="15892"/>
    <cellStyle name="20% - Accent5 14 5 2 2" xfId="20960"/>
    <cellStyle name="20% - Accent5 14 5 2 2 2" xfId="36424"/>
    <cellStyle name="20% - Accent5 14 5 2 3" xfId="26092"/>
    <cellStyle name="20% - Accent5 14 5 2 3 2" xfId="41576"/>
    <cellStyle name="20% - Accent5 14 5 2 4" xfId="46742"/>
    <cellStyle name="20% - Accent5 14 5 2 5" xfId="31304"/>
    <cellStyle name="20% - Accent5 14 5 3" xfId="13386"/>
    <cellStyle name="20% - Accent5 14 5 3 2" xfId="33875"/>
    <cellStyle name="20% - Accent5 14 5 4" xfId="18426"/>
    <cellStyle name="20% - Accent5 14 5 4 2" xfId="39010"/>
    <cellStyle name="20% - Accent5 14 5 5" xfId="23528"/>
    <cellStyle name="20% - Accent5 14 5 5 2" xfId="44171"/>
    <cellStyle name="20% - Accent5 14 5 6" xfId="28599"/>
    <cellStyle name="20% - Accent5 14 6" xfId="8164"/>
    <cellStyle name="20% - Accent5 14 6 2" xfId="14573"/>
    <cellStyle name="20% - Accent5 14 6 2 2" xfId="35077"/>
    <cellStyle name="20% - Accent5 14 6 3" xfId="19627"/>
    <cellStyle name="20% - Accent5 14 6 3 2" xfId="40219"/>
    <cellStyle name="20% - Accent5 14 6 4" xfId="24737"/>
    <cellStyle name="20% - Accent5 14 6 4 2" xfId="45384"/>
    <cellStyle name="20% - Accent5 14 6 5" xfId="29913"/>
    <cellStyle name="20% - Accent5 14 7" xfId="12037"/>
    <cellStyle name="20% - Accent5 14 7 2" xfId="32509"/>
    <cellStyle name="20% - Accent5 14 8" xfId="17067"/>
    <cellStyle name="20% - Accent5 14 8 2" xfId="37621"/>
    <cellStyle name="20% - Accent5 14 9" xfId="22141"/>
    <cellStyle name="20% - Accent5 14 9 2" xfId="42781"/>
    <cellStyle name="20% - Accent5 15" xfId="6206"/>
    <cellStyle name="20% - Accent5 15 10" xfId="27357"/>
    <cellStyle name="20% - Accent5 15 2" xfId="7243"/>
    <cellStyle name="20% - Accent5 15 2 2" xfId="10995"/>
    <cellStyle name="20% - Accent5 15 2 2 2" xfId="16150"/>
    <cellStyle name="20% - Accent5 15 2 2 2 2" xfId="21219"/>
    <cellStyle name="20% - Accent5 15 2 2 2 2 2" xfId="36687"/>
    <cellStyle name="20% - Accent5 15 2 2 2 3" xfId="26355"/>
    <cellStyle name="20% - Accent5 15 2 2 2 3 2" xfId="41840"/>
    <cellStyle name="20% - Accent5 15 2 2 2 4" xfId="47006"/>
    <cellStyle name="20% - Accent5 15 2 2 2 5" xfId="31568"/>
    <cellStyle name="20% - Accent5 15 2 2 3" xfId="13645"/>
    <cellStyle name="20% - Accent5 15 2 2 3 2" xfId="34138"/>
    <cellStyle name="20% - Accent5 15 2 2 4" xfId="18688"/>
    <cellStyle name="20% - Accent5 15 2 2 4 2" xfId="39274"/>
    <cellStyle name="20% - Accent5 15 2 2 5" xfId="23792"/>
    <cellStyle name="20% - Accent5 15 2 2 5 2" xfId="44435"/>
    <cellStyle name="20% - Accent5 15 2 2 6" xfId="28863"/>
    <cellStyle name="20% - Accent5 15 2 3" xfId="8531"/>
    <cellStyle name="20% - Accent5 15 2 3 2" xfId="14943"/>
    <cellStyle name="20% - Accent5 15 2 3 2 2" xfId="35459"/>
    <cellStyle name="20% - Accent5 15 2 3 3" xfId="20009"/>
    <cellStyle name="20% - Accent5 15 2 3 3 2" xfId="40602"/>
    <cellStyle name="20% - Accent5 15 2 3 4" xfId="25120"/>
    <cellStyle name="20% - Accent5 15 2 3 4 2" xfId="45768"/>
    <cellStyle name="20% - Accent5 15 2 3 5" xfId="30297"/>
    <cellStyle name="20% - Accent5 15 2 4" xfId="12405"/>
    <cellStyle name="20% - Accent5 15 2 4 2" xfId="32883"/>
    <cellStyle name="20% - Accent5 15 2 5" xfId="17437"/>
    <cellStyle name="20% - Accent5 15 2 5 2" xfId="38004"/>
    <cellStyle name="20% - Accent5 15 2 6" xfId="22523"/>
    <cellStyle name="20% - Accent5 15 2 6 2" xfId="43164"/>
    <cellStyle name="20% - Accent5 15 2 7" xfId="27607"/>
    <cellStyle name="20% - Accent5 15 3" xfId="9386"/>
    <cellStyle name="20% - Accent5 15 3 2" xfId="11268"/>
    <cellStyle name="20% - Accent5 15 3 2 2" xfId="16441"/>
    <cellStyle name="20% - Accent5 15 3 2 2 2" xfId="21510"/>
    <cellStyle name="20% - Accent5 15 3 2 2 2 2" xfId="36984"/>
    <cellStyle name="20% - Accent5 15 3 2 2 3" xfId="26652"/>
    <cellStyle name="20% - Accent5 15 3 2 2 3 2" xfId="42137"/>
    <cellStyle name="20% - Accent5 15 3 2 2 4" xfId="47303"/>
    <cellStyle name="20% - Accent5 15 3 2 2 5" xfId="31865"/>
    <cellStyle name="20% - Accent5 15 3 2 3" xfId="13936"/>
    <cellStyle name="20% - Accent5 15 3 2 3 2" xfId="34435"/>
    <cellStyle name="20% - Accent5 15 3 2 4" xfId="18985"/>
    <cellStyle name="20% - Accent5 15 3 2 4 2" xfId="39571"/>
    <cellStyle name="20% - Accent5 15 3 2 5" xfId="24089"/>
    <cellStyle name="20% - Accent5 15 3 2 5 2" xfId="44732"/>
    <cellStyle name="20% - Accent5 15 3 2 6" xfId="29279"/>
    <cellStyle name="20% - Accent5 15 3 3" xfId="15382"/>
    <cellStyle name="20% - Accent5 15 3 3 2" xfId="20451"/>
    <cellStyle name="20% - Accent5 15 3 3 2 2" xfId="35906"/>
    <cellStyle name="20% - Accent5 15 3 3 3" xfId="25574"/>
    <cellStyle name="20% - Accent5 15 3 3 3 2" xfId="41056"/>
    <cellStyle name="20% - Accent5 15 3 3 4" xfId="46222"/>
    <cellStyle name="20% - Accent5 15 3 3 5" xfId="30743"/>
    <cellStyle name="20% - Accent5 15 3 4" xfId="12836"/>
    <cellStyle name="20% - Accent5 15 3 4 2" xfId="33321"/>
    <cellStyle name="20% - Accent5 15 3 5" xfId="17873"/>
    <cellStyle name="20% - Accent5 15 3 5 2" xfId="38449"/>
    <cellStyle name="20% - Accent5 15 3 6" xfId="22967"/>
    <cellStyle name="20% - Accent5 15 3 6 2" xfId="43610"/>
    <cellStyle name="20% - Accent5 15 3 7" xfId="28022"/>
    <cellStyle name="20% - Accent5 15 4" xfId="10096"/>
    <cellStyle name="20% - Accent5 15 4 2" xfId="11506"/>
    <cellStyle name="20% - Accent5 15 4 2 2" xfId="16686"/>
    <cellStyle name="20% - Accent5 15 4 2 2 2" xfId="21755"/>
    <cellStyle name="20% - Accent5 15 4 2 2 2 2" xfId="37233"/>
    <cellStyle name="20% - Accent5 15 4 2 2 3" xfId="26901"/>
    <cellStyle name="20% - Accent5 15 4 2 2 3 2" xfId="42386"/>
    <cellStyle name="20% - Accent5 15 4 2 2 4" xfId="47552"/>
    <cellStyle name="20% - Accent5 15 4 2 2 5" xfId="32114"/>
    <cellStyle name="20% - Accent5 15 4 2 3" xfId="14181"/>
    <cellStyle name="20% - Accent5 15 4 2 3 2" xfId="34684"/>
    <cellStyle name="20% - Accent5 15 4 2 4" xfId="19234"/>
    <cellStyle name="20% - Accent5 15 4 2 4 2" xfId="39820"/>
    <cellStyle name="20% - Accent5 15 4 2 5" xfId="24338"/>
    <cellStyle name="20% - Accent5 15 4 2 5 2" xfId="44981"/>
    <cellStyle name="20% - Accent5 15 4 2 6" xfId="29528"/>
    <cellStyle name="20% - Accent5 15 4 3" xfId="15627"/>
    <cellStyle name="20% - Accent5 15 4 3 2" xfId="20696"/>
    <cellStyle name="20% - Accent5 15 4 3 2 2" xfId="36155"/>
    <cellStyle name="20% - Accent5 15 4 3 3" xfId="25823"/>
    <cellStyle name="20% - Accent5 15 4 3 3 2" xfId="41305"/>
    <cellStyle name="20% - Accent5 15 4 3 4" xfId="46471"/>
    <cellStyle name="20% - Accent5 15 4 3 5" xfId="30992"/>
    <cellStyle name="20% - Accent5 15 4 4" xfId="13081"/>
    <cellStyle name="20% - Accent5 15 4 4 2" xfId="33570"/>
    <cellStyle name="20% - Accent5 15 4 5" xfId="18121"/>
    <cellStyle name="20% - Accent5 15 4 5 2" xfId="38698"/>
    <cellStyle name="20% - Accent5 15 4 6" xfId="23216"/>
    <cellStyle name="20% - Accent5 15 4 6 2" xfId="43859"/>
    <cellStyle name="20% - Accent5 15 4 7" xfId="28271"/>
    <cellStyle name="20% - Accent5 15 5" xfId="10707"/>
    <cellStyle name="20% - Accent5 15 5 2" xfId="15907"/>
    <cellStyle name="20% - Accent5 15 5 2 2" xfId="20975"/>
    <cellStyle name="20% - Accent5 15 5 2 2 2" xfId="36439"/>
    <cellStyle name="20% - Accent5 15 5 2 3" xfId="26107"/>
    <cellStyle name="20% - Accent5 15 5 2 3 2" xfId="41591"/>
    <cellStyle name="20% - Accent5 15 5 2 4" xfId="46757"/>
    <cellStyle name="20% - Accent5 15 5 2 5" xfId="31319"/>
    <cellStyle name="20% - Accent5 15 5 3" xfId="13401"/>
    <cellStyle name="20% - Accent5 15 5 3 2" xfId="33890"/>
    <cellStyle name="20% - Accent5 15 5 4" xfId="18441"/>
    <cellStyle name="20% - Accent5 15 5 4 2" xfId="39025"/>
    <cellStyle name="20% - Accent5 15 5 5" xfId="23543"/>
    <cellStyle name="20% - Accent5 15 5 5 2" xfId="44186"/>
    <cellStyle name="20% - Accent5 15 5 6" xfId="28614"/>
    <cellStyle name="20% - Accent5 15 6" xfId="8178"/>
    <cellStyle name="20% - Accent5 15 6 2" xfId="14587"/>
    <cellStyle name="20% - Accent5 15 6 2 2" xfId="35091"/>
    <cellStyle name="20% - Accent5 15 6 3" xfId="19641"/>
    <cellStyle name="20% - Accent5 15 6 3 2" xfId="40234"/>
    <cellStyle name="20% - Accent5 15 6 4" xfId="24752"/>
    <cellStyle name="20% - Accent5 15 6 4 2" xfId="45399"/>
    <cellStyle name="20% - Accent5 15 6 5" xfId="29928"/>
    <cellStyle name="20% - Accent5 15 7" xfId="12051"/>
    <cellStyle name="20% - Accent5 15 7 2" xfId="32523"/>
    <cellStyle name="20% - Accent5 15 8" xfId="17081"/>
    <cellStyle name="20% - Accent5 15 8 2" xfId="37636"/>
    <cellStyle name="20% - Accent5 15 9" xfId="22155"/>
    <cellStyle name="20% - Accent5 15 9 2" xfId="42796"/>
    <cellStyle name="20% - Accent5 16" xfId="6247"/>
    <cellStyle name="20% - Accent5 16 10" xfId="27371"/>
    <cellStyle name="20% - Accent5 16 2" xfId="7284"/>
    <cellStyle name="20% - Accent5 16 2 2" xfId="11008"/>
    <cellStyle name="20% - Accent5 16 2 2 2" xfId="16164"/>
    <cellStyle name="20% - Accent5 16 2 2 2 2" xfId="21233"/>
    <cellStyle name="20% - Accent5 16 2 2 2 2 2" xfId="36701"/>
    <cellStyle name="20% - Accent5 16 2 2 2 3" xfId="26369"/>
    <cellStyle name="20% - Accent5 16 2 2 2 3 2" xfId="41854"/>
    <cellStyle name="20% - Accent5 16 2 2 2 4" xfId="47020"/>
    <cellStyle name="20% - Accent5 16 2 2 2 5" xfId="31582"/>
    <cellStyle name="20% - Accent5 16 2 2 3" xfId="13659"/>
    <cellStyle name="20% - Accent5 16 2 2 3 2" xfId="34152"/>
    <cellStyle name="20% - Accent5 16 2 2 4" xfId="18702"/>
    <cellStyle name="20% - Accent5 16 2 2 4 2" xfId="39288"/>
    <cellStyle name="20% - Accent5 16 2 2 5" xfId="23806"/>
    <cellStyle name="20% - Accent5 16 2 2 5 2" xfId="44449"/>
    <cellStyle name="20% - Accent5 16 2 2 6" xfId="28877"/>
    <cellStyle name="20% - Accent5 16 2 3" xfId="8545"/>
    <cellStyle name="20% - Accent5 16 2 3 2" xfId="14957"/>
    <cellStyle name="20% - Accent5 16 2 3 2 2" xfId="35473"/>
    <cellStyle name="20% - Accent5 16 2 3 3" xfId="20023"/>
    <cellStyle name="20% - Accent5 16 2 3 3 2" xfId="40616"/>
    <cellStyle name="20% - Accent5 16 2 3 4" xfId="25134"/>
    <cellStyle name="20% - Accent5 16 2 3 4 2" xfId="45782"/>
    <cellStyle name="20% - Accent5 16 2 3 5" xfId="30311"/>
    <cellStyle name="20% - Accent5 16 2 4" xfId="12419"/>
    <cellStyle name="20% - Accent5 16 2 4 2" xfId="32897"/>
    <cellStyle name="20% - Accent5 16 2 5" xfId="17451"/>
    <cellStyle name="20% - Accent5 16 2 5 2" xfId="38018"/>
    <cellStyle name="20% - Accent5 16 2 6" xfId="22537"/>
    <cellStyle name="20% - Accent5 16 2 6 2" xfId="43178"/>
    <cellStyle name="20% - Accent5 16 2 7" xfId="27621"/>
    <cellStyle name="20% - Accent5 16 3" xfId="9427"/>
    <cellStyle name="20% - Accent5 16 3 2" xfId="11281"/>
    <cellStyle name="20% - Accent5 16 3 2 2" xfId="16455"/>
    <cellStyle name="20% - Accent5 16 3 2 2 2" xfId="21524"/>
    <cellStyle name="20% - Accent5 16 3 2 2 2 2" xfId="36998"/>
    <cellStyle name="20% - Accent5 16 3 2 2 3" xfId="26666"/>
    <cellStyle name="20% - Accent5 16 3 2 2 3 2" xfId="42151"/>
    <cellStyle name="20% - Accent5 16 3 2 2 4" xfId="47317"/>
    <cellStyle name="20% - Accent5 16 3 2 2 5" xfId="31879"/>
    <cellStyle name="20% - Accent5 16 3 2 3" xfId="13950"/>
    <cellStyle name="20% - Accent5 16 3 2 3 2" xfId="34449"/>
    <cellStyle name="20% - Accent5 16 3 2 4" xfId="18999"/>
    <cellStyle name="20% - Accent5 16 3 2 4 2" xfId="39585"/>
    <cellStyle name="20% - Accent5 16 3 2 5" xfId="24103"/>
    <cellStyle name="20% - Accent5 16 3 2 5 2" xfId="44746"/>
    <cellStyle name="20% - Accent5 16 3 2 6" xfId="29293"/>
    <cellStyle name="20% - Accent5 16 3 3" xfId="15396"/>
    <cellStyle name="20% - Accent5 16 3 3 2" xfId="20465"/>
    <cellStyle name="20% - Accent5 16 3 3 2 2" xfId="35920"/>
    <cellStyle name="20% - Accent5 16 3 3 3" xfId="25588"/>
    <cellStyle name="20% - Accent5 16 3 3 3 2" xfId="41070"/>
    <cellStyle name="20% - Accent5 16 3 3 4" xfId="46236"/>
    <cellStyle name="20% - Accent5 16 3 3 5" xfId="30757"/>
    <cellStyle name="20% - Accent5 16 3 4" xfId="12850"/>
    <cellStyle name="20% - Accent5 16 3 4 2" xfId="33335"/>
    <cellStyle name="20% - Accent5 16 3 5" xfId="17887"/>
    <cellStyle name="20% - Accent5 16 3 5 2" xfId="38463"/>
    <cellStyle name="20% - Accent5 16 3 6" xfId="22981"/>
    <cellStyle name="20% - Accent5 16 3 6 2" xfId="43624"/>
    <cellStyle name="20% - Accent5 16 3 7" xfId="28036"/>
    <cellStyle name="20% - Accent5 16 4" xfId="10136"/>
    <cellStyle name="20% - Accent5 16 4 2" xfId="11519"/>
    <cellStyle name="20% - Accent5 16 4 2 2" xfId="16700"/>
    <cellStyle name="20% - Accent5 16 4 2 2 2" xfId="21769"/>
    <cellStyle name="20% - Accent5 16 4 2 2 2 2" xfId="37247"/>
    <cellStyle name="20% - Accent5 16 4 2 2 3" xfId="26915"/>
    <cellStyle name="20% - Accent5 16 4 2 2 3 2" xfId="42400"/>
    <cellStyle name="20% - Accent5 16 4 2 2 4" xfId="47566"/>
    <cellStyle name="20% - Accent5 16 4 2 2 5" xfId="32128"/>
    <cellStyle name="20% - Accent5 16 4 2 3" xfId="14195"/>
    <cellStyle name="20% - Accent5 16 4 2 3 2" xfId="34698"/>
    <cellStyle name="20% - Accent5 16 4 2 4" xfId="19248"/>
    <cellStyle name="20% - Accent5 16 4 2 4 2" xfId="39834"/>
    <cellStyle name="20% - Accent5 16 4 2 5" xfId="24352"/>
    <cellStyle name="20% - Accent5 16 4 2 5 2" xfId="44995"/>
    <cellStyle name="20% - Accent5 16 4 2 6" xfId="29542"/>
    <cellStyle name="20% - Accent5 16 4 3" xfId="15641"/>
    <cellStyle name="20% - Accent5 16 4 3 2" xfId="20710"/>
    <cellStyle name="20% - Accent5 16 4 3 2 2" xfId="36169"/>
    <cellStyle name="20% - Accent5 16 4 3 3" xfId="25837"/>
    <cellStyle name="20% - Accent5 16 4 3 3 2" xfId="41319"/>
    <cellStyle name="20% - Accent5 16 4 3 4" xfId="46485"/>
    <cellStyle name="20% - Accent5 16 4 3 5" xfId="31006"/>
    <cellStyle name="20% - Accent5 16 4 4" xfId="13095"/>
    <cellStyle name="20% - Accent5 16 4 4 2" xfId="33584"/>
    <cellStyle name="20% - Accent5 16 4 5" xfId="18135"/>
    <cellStyle name="20% - Accent5 16 4 5 2" xfId="38712"/>
    <cellStyle name="20% - Accent5 16 4 6" xfId="23230"/>
    <cellStyle name="20% - Accent5 16 4 6 2" xfId="43873"/>
    <cellStyle name="20% - Accent5 16 4 7" xfId="28285"/>
    <cellStyle name="20% - Accent5 16 5" xfId="10720"/>
    <cellStyle name="20% - Accent5 16 5 2" xfId="15921"/>
    <cellStyle name="20% - Accent5 16 5 2 2" xfId="20989"/>
    <cellStyle name="20% - Accent5 16 5 2 2 2" xfId="36453"/>
    <cellStyle name="20% - Accent5 16 5 2 3" xfId="26121"/>
    <cellStyle name="20% - Accent5 16 5 2 3 2" xfId="41606"/>
    <cellStyle name="20% - Accent5 16 5 2 4" xfId="46772"/>
    <cellStyle name="20% - Accent5 16 5 2 5" xfId="31334"/>
    <cellStyle name="20% - Accent5 16 5 3" xfId="13415"/>
    <cellStyle name="20% - Accent5 16 5 3 2" xfId="33904"/>
    <cellStyle name="20% - Accent5 16 5 4" xfId="18455"/>
    <cellStyle name="20% - Accent5 16 5 4 2" xfId="39040"/>
    <cellStyle name="20% - Accent5 16 5 5" xfId="23558"/>
    <cellStyle name="20% - Accent5 16 5 5 2" xfId="44201"/>
    <cellStyle name="20% - Accent5 16 5 6" xfId="28629"/>
    <cellStyle name="20% - Accent5 16 6" xfId="8192"/>
    <cellStyle name="20% - Accent5 16 6 2" xfId="14601"/>
    <cellStyle name="20% - Accent5 16 6 2 2" xfId="35105"/>
    <cellStyle name="20% - Accent5 16 6 3" xfId="19655"/>
    <cellStyle name="20% - Accent5 16 6 3 2" xfId="40248"/>
    <cellStyle name="20% - Accent5 16 6 4" xfId="24766"/>
    <cellStyle name="20% - Accent5 16 6 4 2" xfId="45413"/>
    <cellStyle name="20% - Accent5 16 6 5" xfId="29942"/>
    <cellStyle name="20% - Accent5 16 7" xfId="12065"/>
    <cellStyle name="20% - Accent5 16 7 2" xfId="32537"/>
    <cellStyle name="20% - Accent5 16 8" xfId="17095"/>
    <cellStyle name="20% - Accent5 16 8 2" xfId="37650"/>
    <cellStyle name="20% - Accent5 16 9" xfId="22169"/>
    <cellStyle name="20% - Accent5 16 9 2" xfId="42810"/>
    <cellStyle name="20% - Accent5 17" xfId="6289"/>
    <cellStyle name="20% - Accent5 17 10" xfId="27386"/>
    <cellStyle name="20% - Accent5 17 2" xfId="7325"/>
    <cellStyle name="20% - Accent5 17 2 2" xfId="11021"/>
    <cellStyle name="20% - Accent5 17 2 2 2" xfId="16178"/>
    <cellStyle name="20% - Accent5 17 2 2 2 2" xfId="21247"/>
    <cellStyle name="20% - Accent5 17 2 2 2 2 2" xfId="36716"/>
    <cellStyle name="20% - Accent5 17 2 2 2 3" xfId="26384"/>
    <cellStyle name="20% - Accent5 17 2 2 2 3 2" xfId="41869"/>
    <cellStyle name="20% - Accent5 17 2 2 2 4" xfId="47035"/>
    <cellStyle name="20% - Accent5 17 2 2 2 5" xfId="31597"/>
    <cellStyle name="20% - Accent5 17 2 2 3" xfId="13673"/>
    <cellStyle name="20% - Accent5 17 2 2 3 2" xfId="34167"/>
    <cellStyle name="20% - Accent5 17 2 2 4" xfId="18717"/>
    <cellStyle name="20% - Accent5 17 2 2 4 2" xfId="39303"/>
    <cellStyle name="20% - Accent5 17 2 2 5" xfId="23821"/>
    <cellStyle name="20% - Accent5 17 2 2 5 2" xfId="44464"/>
    <cellStyle name="20% - Accent5 17 2 2 6" xfId="28892"/>
    <cellStyle name="20% - Accent5 17 2 3" xfId="8559"/>
    <cellStyle name="20% - Accent5 17 2 3 2" xfId="14971"/>
    <cellStyle name="20% - Accent5 17 2 3 2 2" xfId="35488"/>
    <cellStyle name="20% - Accent5 17 2 3 3" xfId="20038"/>
    <cellStyle name="20% - Accent5 17 2 3 3 2" xfId="40631"/>
    <cellStyle name="20% - Accent5 17 2 3 4" xfId="25149"/>
    <cellStyle name="20% - Accent5 17 2 3 4 2" xfId="45797"/>
    <cellStyle name="20% - Accent5 17 2 3 5" xfId="30326"/>
    <cellStyle name="20% - Accent5 17 2 4" xfId="12433"/>
    <cellStyle name="20% - Accent5 17 2 4 2" xfId="32912"/>
    <cellStyle name="20% - Accent5 17 2 5" xfId="17466"/>
    <cellStyle name="20% - Accent5 17 2 5 2" xfId="38033"/>
    <cellStyle name="20% - Accent5 17 2 6" xfId="22552"/>
    <cellStyle name="20% - Accent5 17 2 6 2" xfId="43193"/>
    <cellStyle name="20% - Accent5 17 2 7" xfId="27636"/>
    <cellStyle name="20% - Accent5 17 3" xfId="9468"/>
    <cellStyle name="20% - Accent5 17 3 2" xfId="11295"/>
    <cellStyle name="20% - Accent5 17 3 2 2" xfId="16470"/>
    <cellStyle name="20% - Accent5 17 3 2 2 2" xfId="21539"/>
    <cellStyle name="20% - Accent5 17 3 2 2 2 2" xfId="37013"/>
    <cellStyle name="20% - Accent5 17 3 2 2 3" xfId="26681"/>
    <cellStyle name="20% - Accent5 17 3 2 2 3 2" xfId="42166"/>
    <cellStyle name="20% - Accent5 17 3 2 2 4" xfId="47332"/>
    <cellStyle name="20% - Accent5 17 3 2 2 5" xfId="31894"/>
    <cellStyle name="20% - Accent5 17 3 2 3" xfId="13965"/>
    <cellStyle name="20% - Accent5 17 3 2 3 2" xfId="34464"/>
    <cellStyle name="20% - Accent5 17 3 2 4" xfId="19014"/>
    <cellStyle name="20% - Accent5 17 3 2 4 2" xfId="39600"/>
    <cellStyle name="20% - Accent5 17 3 2 5" xfId="24118"/>
    <cellStyle name="20% - Accent5 17 3 2 5 2" xfId="44761"/>
    <cellStyle name="20% - Accent5 17 3 2 6" xfId="29308"/>
    <cellStyle name="20% - Accent5 17 3 3" xfId="15411"/>
    <cellStyle name="20% - Accent5 17 3 3 2" xfId="20480"/>
    <cellStyle name="20% - Accent5 17 3 3 2 2" xfId="35935"/>
    <cellStyle name="20% - Accent5 17 3 3 3" xfId="25603"/>
    <cellStyle name="20% - Accent5 17 3 3 3 2" xfId="41085"/>
    <cellStyle name="20% - Accent5 17 3 3 4" xfId="46251"/>
    <cellStyle name="20% - Accent5 17 3 3 5" xfId="30772"/>
    <cellStyle name="20% - Accent5 17 3 4" xfId="12865"/>
    <cellStyle name="20% - Accent5 17 3 4 2" xfId="33350"/>
    <cellStyle name="20% - Accent5 17 3 5" xfId="17902"/>
    <cellStyle name="20% - Accent5 17 3 5 2" xfId="38478"/>
    <cellStyle name="20% - Accent5 17 3 6" xfId="22996"/>
    <cellStyle name="20% - Accent5 17 3 6 2" xfId="43639"/>
    <cellStyle name="20% - Accent5 17 3 7" xfId="28051"/>
    <cellStyle name="20% - Accent5 17 4" xfId="10176"/>
    <cellStyle name="20% - Accent5 17 4 2" xfId="11533"/>
    <cellStyle name="20% - Accent5 17 4 2 2" xfId="16715"/>
    <cellStyle name="20% - Accent5 17 4 2 2 2" xfId="21784"/>
    <cellStyle name="20% - Accent5 17 4 2 2 2 2" xfId="37262"/>
    <cellStyle name="20% - Accent5 17 4 2 2 3" xfId="26930"/>
    <cellStyle name="20% - Accent5 17 4 2 2 3 2" xfId="42415"/>
    <cellStyle name="20% - Accent5 17 4 2 2 4" xfId="47581"/>
    <cellStyle name="20% - Accent5 17 4 2 2 5" xfId="32143"/>
    <cellStyle name="20% - Accent5 17 4 2 3" xfId="14210"/>
    <cellStyle name="20% - Accent5 17 4 2 3 2" xfId="34713"/>
    <cellStyle name="20% - Accent5 17 4 2 4" xfId="19263"/>
    <cellStyle name="20% - Accent5 17 4 2 4 2" xfId="39849"/>
    <cellStyle name="20% - Accent5 17 4 2 5" xfId="24367"/>
    <cellStyle name="20% - Accent5 17 4 2 5 2" xfId="45010"/>
    <cellStyle name="20% - Accent5 17 4 2 6" xfId="29557"/>
    <cellStyle name="20% - Accent5 17 4 3" xfId="15656"/>
    <cellStyle name="20% - Accent5 17 4 3 2" xfId="20725"/>
    <cellStyle name="20% - Accent5 17 4 3 2 2" xfId="36184"/>
    <cellStyle name="20% - Accent5 17 4 3 3" xfId="25852"/>
    <cellStyle name="20% - Accent5 17 4 3 3 2" xfId="41334"/>
    <cellStyle name="20% - Accent5 17 4 3 4" xfId="46500"/>
    <cellStyle name="20% - Accent5 17 4 3 5" xfId="31021"/>
    <cellStyle name="20% - Accent5 17 4 4" xfId="13110"/>
    <cellStyle name="20% - Accent5 17 4 4 2" xfId="33599"/>
    <cellStyle name="20% - Accent5 17 4 5" xfId="18150"/>
    <cellStyle name="20% - Accent5 17 4 5 2" xfId="38727"/>
    <cellStyle name="20% - Accent5 17 4 6" xfId="23245"/>
    <cellStyle name="20% - Accent5 17 4 6 2" xfId="43888"/>
    <cellStyle name="20% - Accent5 17 4 7" xfId="28300"/>
    <cellStyle name="20% - Accent5 17 5" xfId="10734"/>
    <cellStyle name="20% - Accent5 17 5 2" xfId="15936"/>
    <cellStyle name="20% - Accent5 17 5 2 2" xfId="21004"/>
    <cellStyle name="20% - Accent5 17 5 2 2 2" xfId="36468"/>
    <cellStyle name="20% - Accent5 17 5 2 3" xfId="26136"/>
    <cellStyle name="20% - Accent5 17 5 2 3 2" xfId="41621"/>
    <cellStyle name="20% - Accent5 17 5 2 4" xfId="46787"/>
    <cellStyle name="20% - Accent5 17 5 2 5" xfId="31349"/>
    <cellStyle name="20% - Accent5 17 5 3" xfId="13430"/>
    <cellStyle name="20% - Accent5 17 5 3 2" xfId="33919"/>
    <cellStyle name="20% - Accent5 17 5 4" xfId="18470"/>
    <cellStyle name="20% - Accent5 17 5 4 2" xfId="39055"/>
    <cellStyle name="20% - Accent5 17 5 5" xfId="23573"/>
    <cellStyle name="20% - Accent5 17 5 5 2" xfId="44216"/>
    <cellStyle name="20% - Accent5 17 5 6" xfId="28644"/>
    <cellStyle name="20% - Accent5 17 6" xfId="8207"/>
    <cellStyle name="20% - Accent5 17 6 2" xfId="14616"/>
    <cellStyle name="20% - Accent5 17 6 2 2" xfId="35120"/>
    <cellStyle name="20% - Accent5 17 6 3" xfId="19670"/>
    <cellStyle name="20% - Accent5 17 6 3 2" xfId="40263"/>
    <cellStyle name="20% - Accent5 17 6 4" xfId="24781"/>
    <cellStyle name="20% - Accent5 17 6 4 2" xfId="45428"/>
    <cellStyle name="20% - Accent5 17 6 5" xfId="29957"/>
    <cellStyle name="20% - Accent5 17 7" xfId="12080"/>
    <cellStyle name="20% - Accent5 17 7 2" xfId="32552"/>
    <cellStyle name="20% - Accent5 17 8" xfId="17110"/>
    <cellStyle name="20% - Accent5 17 8 2" xfId="37665"/>
    <cellStyle name="20% - Accent5 17 9" xfId="22184"/>
    <cellStyle name="20% - Accent5 17 9 2" xfId="42825"/>
    <cellStyle name="20% - Accent5 18" xfId="6330"/>
    <cellStyle name="20% - Accent5 18 10" xfId="27400"/>
    <cellStyle name="20% - Accent5 18 2" xfId="7365"/>
    <cellStyle name="20% - Accent5 18 2 2" xfId="11035"/>
    <cellStyle name="20% - Accent5 18 2 2 2" xfId="16192"/>
    <cellStyle name="20% - Accent5 18 2 2 2 2" xfId="21261"/>
    <cellStyle name="20% - Accent5 18 2 2 2 2 2" xfId="36730"/>
    <cellStyle name="20% - Accent5 18 2 2 2 3" xfId="26398"/>
    <cellStyle name="20% - Accent5 18 2 2 2 3 2" xfId="41883"/>
    <cellStyle name="20% - Accent5 18 2 2 2 4" xfId="47049"/>
    <cellStyle name="20% - Accent5 18 2 2 2 5" xfId="31611"/>
    <cellStyle name="20% - Accent5 18 2 2 3" xfId="13687"/>
    <cellStyle name="20% - Accent5 18 2 2 3 2" xfId="34181"/>
    <cellStyle name="20% - Accent5 18 2 2 4" xfId="18731"/>
    <cellStyle name="20% - Accent5 18 2 2 4 2" xfId="39317"/>
    <cellStyle name="20% - Accent5 18 2 2 5" xfId="23835"/>
    <cellStyle name="20% - Accent5 18 2 2 5 2" xfId="44478"/>
    <cellStyle name="20% - Accent5 18 2 2 6" xfId="28906"/>
    <cellStyle name="20% - Accent5 18 2 3" xfId="8573"/>
    <cellStyle name="20% - Accent5 18 2 3 2" xfId="14985"/>
    <cellStyle name="20% - Accent5 18 2 3 2 2" xfId="35502"/>
    <cellStyle name="20% - Accent5 18 2 3 3" xfId="20052"/>
    <cellStyle name="20% - Accent5 18 2 3 3 2" xfId="40645"/>
    <cellStyle name="20% - Accent5 18 2 3 4" xfId="25163"/>
    <cellStyle name="20% - Accent5 18 2 3 4 2" xfId="45811"/>
    <cellStyle name="20% - Accent5 18 2 3 5" xfId="30340"/>
    <cellStyle name="20% - Accent5 18 2 4" xfId="12447"/>
    <cellStyle name="20% - Accent5 18 2 4 2" xfId="32926"/>
    <cellStyle name="20% - Accent5 18 2 5" xfId="17480"/>
    <cellStyle name="20% - Accent5 18 2 5 2" xfId="38047"/>
    <cellStyle name="20% - Accent5 18 2 6" xfId="22566"/>
    <cellStyle name="20% - Accent5 18 2 6 2" xfId="43207"/>
    <cellStyle name="20% - Accent5 18 2 7" xfId="27650"/>
    <cellStyle name="20% - Accent5 18 3" xfId="9508"/>
    <cellStyle name="20% - Accent5 18 3 2" xfId="11309"/>
    <cellStyle name="20% - Accent5 18 3 2 2" xfId="16484"/>
    <cellStyle name="20% - Accent5 18 3 2 2 2" xfId="21553"/>
    <cellStyle name="20% - Accent5 18 3 2 2 2 2" xfId="37027"/>
    <cellStyle name="20% - Accent5 18 3 2 2 3" xfId="26695"/>
    <cellStyle name="20% - Accent5 18 3 2 2 3 2" xfId="42180"/>
    <cellStyle name="20% - Accent5 18 3 2 2 4" xfId="47346"/>
    <cellStyle name="20% - Accent5 18 3 2 2 5" xfId="31908"/>
    <cellStyle name="20% - Accent5 18 3 2 3" xfId="13979"/>
    <cellStyle name="20% - Accent5 18 3 2 3 2" xfId="34478"/>
    <cellStyle name="20% - Accent5 18 3 2 4" xfId="19028"/>
    <cellStyle name="20% - Accent5 18 3 2 4 2" xfId="39614"/>
    <cellStyle name="20% - Accent5 18 3 2 5" xfId="24132"/>
    <cellStyle name="20% - Accent5 18 3 2 5 2" xfId="44775"/>
    <cellStyle name="20% - Accent5 18 3 2 6" xfId="29322"/>
    <cellStyle name="20% - Accent5 18 3 3" xfId="15425"/>
    <cellStyle name="20% - Accent5 18 3 3 2" xfId="20494"/>
    <cellStyle name="20% - Accent5 18 3 3 2 2" xfId="35949"/>
    <cellStyle name="20% - Accent5 18 3 3 3" xfId="25617"/>
    <cellStyle name="20% - Accent5 18 3 3 3 2" xfId="41099"/>
    <cellStyle name="20% - Accent5 18 3 3 4" xfId="46265"/>
    <cellStyle name="20% - Accent5 18 3 3 5" xfId="30786"/>
    <cellStyle name="20% - Accent5 18 3 4" xfId="12879"/>
    <cellStyle name="20% - Accent5 18 3 4 2" xfId="33364"/>
    <cellStyle name="20% - Accent5 18 3 5" xfId="17916"/>
    <cellStyle name="20% - Accent5 18 3 5 2" xfId="38492"/>
    <cellStyle name="20% - Accent5 18 3 6" xfId="23010"/>
    <cellStyle name="20% - Accent5 18 3 6 2" xfId="43653"/>
    <cellStyle name="20% - Accent5 18 3 7" xfId="28065"/>
    <cellStyle name="20% - Accent5 18 4" xfId="10216"/>
    <cellStyle name="20% - Accent5 18 4 2" xfId="11547"/>
    <cellStyle name="20% - Accent5 18 4 2 2" xfId="16729"/>
    <cellStyle name="20% - Accent5 18 4 2 2 2" xfId="21798"/>
    <cellStyle name="20% - Accent5 18 4 2 2 2 2" xfId="37276"/>
    <cellStyle name="20% - Accent5 18 4 2 2 3" xfId="26944"/>
    <cellStyle name="20% - Accent5 18 4 2 2 3 2" xfId="42429"/>
    <cellStyle name="20% - Accent5 18 4 2 2 4" xfId="47595"/>
    <cellStyle name="20% - Accent5 18 4 2 2 5" xfId="32157"/>
    <cellStyle name="20% - Accent5 18 4 2 3" xfId="14224"/>
    <cellStyle name="20% - Accent5 18 4 2 3 2" xfId="34727"/>
    <cellStyle name="20% - Accent5 18 4 2 4" xfId="19277"/>
    <cellStyle name="20% - Accent5 18 4 2 4 2" xfId="39863"/>
    <cellStyle name="20% - Accent5 18 4 2 5" xfId="24381"/>
    <cellStyle name="20% - Accent5 18 4 2 5 2" xfId="45024"/>
    <cellStyle name="20% - Accent5 18 4 2 6" xfId="29571"/>
    <cellStyle name="20% - Accent5 18 4 3" xfId="15670"/>
    <cellStyle name="20% - Accent5 18 4 3 2" xfId="20739"/>
    <cellStyle name="20% - Accent5 18 4 3 2 2" xfId="36198"/>
    <cellStyle name="20% - Accent5 18 4 3 3" xfId="25866"/>
    <cellStyle name="20% - Accent5 18 4 3 3 2" xfId="41348"/>
    <cellStyle name="20% - Accent5 18 4 3 4" xfId="46514"/>
    <cellStyle name="20% - Accent5 18 4 3 5" xfId="31035"/>
    <cellStyle name="20% - Accent5 18 4 4" xfId="13124"/>
    <cellStyle name="20% - Accent5 18 4 4 2" xfId="33613"/>
    <cellStyle name="20% - Accent5 18 4 5" xfId="18164"/>
    <cellStyle name="20% - Accent5 18 4 5 2" xfId="38741"/>
    <cellStyle name="20% - Accent5 18 4 6" xfId="23259"/>
    <cellStyle name="20% - Accent5 18 4 6 2" xfId="43902"/>
    <cellStyle name="20% - Accent5 18 4 7" xfId="28314"/>
    <cellStyle name="20% - Accent5 18 5" xfId="10747"/>
    <cellStyle name="20% - Accent5 18 5 2" xfId="15950"/>
    <cellStyle name="20% - Accent5 18 5 2 2" xfId="21018"/>
    <cellStyle name="20% - Accent5 18 5 2 2 2" xfId="36482"/>
    <cellStyle name="20% - Accent5 18 5 2 3" xfId="26150"/>
    <cellStyle name="20% - Accent5 18 5 2 3 2" xfId="41635"/>
    <cellStyle name="20% - Accent5 18 5 2 4" xfId="46801"/>
    <cellStyle name="20% - Accent5 18 5 2 5" xfId="31363"/>
    <cellStyle name="20% - Accent5 18 5 3" xfId="13444"/>
    <cellStyle name="20% - Accent5 18 5 3 2" xfId="33933"/>
    <cellStyle name="20% - Accent5 18 5 4" xfId="18484"/>
    <cellStyle name="20% - Accent5 18 5 4 2" xfId="39069"/>
    <cellStyle name="20% - Accent5 18 5 5" xfId="23587"/>
    <cellStyle name="20% - Accent5 18 5 5 2" xfId="44230"/>
    <cellStyle name="20% - Accent5 18 5 6" xfId="28658"/>
    <cellStyle name="20% - Accent5 18 6" xfId="8221"/>
    <cellStyle name="20% - Accent5 18 6 2" xfId="14630"/>
    <cellStyle name="20% - Accent5 18 6 2 2" xfId="35134"/>
    <cellStyle name="20% - Accent5 18 6 3" xfId="19684"/>
    <cellStyle name="20% - Accent5 18 6 3 2" xfId="40277"/>
    <cellStyle name="20% - Accent5 18 6 4" xfId="24795"/>
    <cellStyle name="20% - Accent5 18 6 4 2" xfId="45442"/>
    <cellStyle name="20% - Accent5 18 6 5" xfId="29971"/>
    <cellStyle name="20% - Accent5 18 7" xfId="12094"/>
    <cellStyle name="20% - Accent5 18 7 2" xfId="32566"/>
    <cellStyle name="20% - Accent5 18 8" xfId="17124"/>
    <cellStyle name="20% - Accent5 18 8 2" xfId="37679"/>
    <cellStyle name="20% - Accent5 18 9" xfId="22198"/>
    <cellStyle name="20% - Accent5 18 9 2" xfId="42839"/>
    <cellStyle name="20% - Accent5 19" xfId="6371"/>
    <cellStyle name="20% - Accent5 19 2" xfId="7406"/>
    <cellStyle name="20% - Accent5 19 2 2" xfId="8587"/>
    <cellStyle name="20% - Accent5 19 2 2 2" xfId="14999"/>
    <cellStyle name="20% - Accent5 19 2 2 2 2" xfId="35516"/>
    <cellStyle name="20% - Accent5 19 2 2 3" xfId="20066"/>
    <cellStyle name="20% - Accent5 19 2 2 3 2" xfId="40660"/>
    <cellStyle name="20% - Accent5 19 2 2 4" xfId="25178"/>
    <cellStyle name="20% - Accent5 19 2 2 4 2" xfId="45826"/>
    <cellStyle name="20% - Accent5 19 2 2 5" xfId="30355"/>
    <cellStyle name="20% - Accent5 19 2 3" xfId="12461"/>
    <cellStyle name="20% - Accent5 19 2 3 2" xfId="32940"/>
    <cellStyle name="20% - Accent5 19 2 4" xfId="17494"/>
    <cellStyle name="20% - Accent5 19 2 4 2" xfId="38062"/>
    <cellStyle name="20% - Accent5 19 2 5" xfId="22581"/>
    <cellStyle name="20% - Accent5 19 2 5 2" xfId="43222"/>
    <cellStyle name="20% - Accent5 19 2 6" xfId="28921"/>
    <cellStyle name="20% - Accent5 19 3" xfId="8235"/>
    <cellStyle name="20% - Accent5 19 3 2" xfId="14645"/>
    <cellStyle name="20% - Accent5 19 3 2 2" xfId="35149"/>
    <cellStyle name="20% - Accent5 19 3 3" xfId="19699"/>
    <cellStyle name="20% - Accent5 19 3 3 2" xfId="40292"/>
    <cellStyle name="20% - Accent5 19 3 4" xfId="24810"/>
    <cellStyle name="20% - Accent5 19 3 4 2" xfId="45457"/>
    <cellStyle name="20% - Accent5 19 3 5" xfId="29986"/>
    <cellStyle name="20% - Accent5 19 4" xfId="12109"/>
    <cellStyle name="20% - Accent5 19 4 2" xfId="32581"/>
    <cellStyle name="20% - Accent5 19 5" xfId="17139"/>
    <cellStyle name="20% - Accent5 19 5 2" xfId="37694"/>
    <cellStyle name="20% - Accent5 19 6" xfId="22213"/>
    <cellStyle name="20% - Accent5 19 6 2" xfId="42854"/>
    <cellStyle name="20% - Accent5 19 7" xfId="27665"/>
    <cellStyle name="20% - Accent5 2" xfId="140"/>
    <cellStyle name="20% - Accent5 2 10" xfId="11864"/>
    <cellStyle name="20% - Accent5 2 10 2" xfId="32336"/>
    <cellStyle name="20% - Accent5 2 11" xfId="16894"/>
    <cellStyle name="20% - Accent5 2 11 2" xfId="37447"/>
    <cellStyle name="20% - Accent5 2 12" xfId="21968"/>
    <cellStyle name="20% - Accent5 2 12 2" xfId="42605"/>
    <cellStyle name="20% - Accent5 2 13" xfId="27165"/>
    <cellStyle name="20% - Accent5 2 14" xfId="5611"/>
    <cellStyle name="20% - Accent5 2 2" xfId="177"/>
    <cellStyle name="20% - Accent5 2 2 2" xfId="6725"/>
    <cellStyle name="20% - Accent5 2 2 2 2" xfId="10782"/>
    <cellStyle name="20% - Accent5 2 2 2 2 2" xfId="10820"/>
    <cellStyle name="20% - Accent5 2 2 2 2 2 2" xfId="15965"/>
    <cellStyle name="20% - Accent5 2 2 2 2 2 2 2" xfId="21033"/>
    <cellStyle name="20% - Accent5 2 2 2 2 2 2 2 2" xfId="36497"/>
    <cellStyle name="20% - Accent5 2 2 2 2 2 2 3" xfId="26165"/>
    <cellStyle name="20% - Accent5 2 2 2 2 2 2 3 2" xfId="41650"/>
    <cellStyle name="20% - Accent5 2 2 2 2 2 2 4" xfId="46816"/>
    <cellStyle name="20% - Accent5 2 2 2 2 2 2 5" xfId="31378"/>
    <cellStyle name="20% - Accent5 2 2 2 2 2 3" xfId="13459"/>
    <cellStyle name="20% - Accent5 2 2 2 2 2 3 2" xfId="33948"/>
    <cellStyle name="20% - Accent5 2 2 2 2 2 4" xfId="18499"/>
    <cellStyle name="20% - Accent5 2 2 2 2 2 4 2" xfId="39084"/>
    <cellStyle name="20% - Accent5 2 2 2 2 2 5" xfId="23602"/>
    <cellStyle name="20% - Accent5 2 2 2 2 2 5 2" xfId="44245"/>
    <cellStyle name="20% - Accent5 2 2 2 2 2 6" xfId="28673"/>
    <cellStyle name="20% - Accent5 2 2 2 3" xfId="8348"/>
    <cellStyle name="20% - Accent5 2 2 2 3 2" xfId="14756"/>
    <cellStyle name="20% - Accent5 2 2 2 3 2 2" xfId="35268"/>
    <cellStyle name="20% - Accent5 2 2 2 3 3" xfId="19818"/>
    <cellStyle name="20% - Accent5 2 2 2 3 3 2" xfId="40411"/>
    <cellStyle name="20% - Accent5 2 2 2 3 4" xfId="24929"/>
    <cellStyle name="20% - Accent5 2 2 2 3 4 2" xfId="45577"/>
    <cellStyle name="20% - Accent5 2 2 2 3 5" xfId="30106"/>
    <cellStyle name="20% - Accent5 2 2 2 4" xfId="12218"/>
    <cellStyle name="20% - Accent5 2 2 2 4 2" xfId="32692"/>
    <cellStyle name="20% - Accent5 2 2 2 5" xfId="17250"/>
    <cellStyle name="20% - Accent5 2 2 2 5 2" xfId="37813"/>
    <cellStyle name="20% - Accent5 2 2 2 6" xfId="22332"/>
    <cellStyle name="20% - Accent5 2 2 2 6 2" xfId="42973"/>
    <cellStyle name="20% - Accent5 2 2 2 7" xfId="27416"/>
    <cellStyle name="20% - Accent5 2 2 3" xfId="8930"/>
    <cellStyle name="20% - Accent5 2 2 3 2" xfId="11089"/>
    <cellStyle name="20% - Accent5 2 2 3 2 2" xfId="16255"/>
    <cellStyle name="20% - Accent5 2 2 3 2 2 2" xfId="21324"/>
    <cellStyle name="20% - Accent5 2 2 3 2 2 2 2" xfId="36794"/>
    <cellStyle name="20% - Accent5 2 2 3 2 2 3" xfId="26462"/>
    <cellStyle name="20% - Accent5 2 2 3 2 2 3 2" xfId="41947"/>
    <cellStyle name="20% - Accent5 2 2 3 2 2 4" xfId="47113"/>
    <cellStyle name="20% - Accent5 2 2 3 2 2 5" xfId="31675"/>
    <cellStyle name="20% - Accent5 2 2 3 2 3" xfId="13750"/>
    <cellStyle name="20% - Accent5 2 2 3 2 3 2" xfId="34245"/>
    <cellStyle name="20% - Accent5 2 2 3 2 4" xfId="18795"/>
    <cellStyle name="20% - Accent5 2 2 3 2 4 2" xfId="39381"/>
    <cellStyle name="20% - Accent5 2 2 3 2 5" xfId="23899"/>
    <cellStyle name="20% - Accent5 2 2 3 2 5 2" xfId="44542"/>
    <cellStyle name="20% - Accent5 2 2 3 2 6" xfId="29089"/>
    <cellStyle name="20% - Accent5 2 2 3 3" xfId="15228"/>
    <cellStyle name="20% - Accent5 2 2 3 3 2" xfId="20296"/>
    <cellStyle name="20% - Accent5 2 2 3 3 2 2" xfId="35747"/>
    <cellStyle name="20% - Accent5 2 2 3 3 3" xfId="25415"/>
    <cellStyle name="20% - Accent5 2 2 3 3 3 2" xfId="40897"/>
    <cellStyle name="20% - Accent5 2 2 3 3 4" xfId="46063"/>
    <cellStyle name="20% - Accent5 2 2 3 3 5" xfId="30584"/>
    <cellStyle name="20% - Accent5 2 2 3 4" xfId="12681"/>
    <cellStyle name="20% - Accent5 2 2 3 4 2" xfId="33162"/>
    <cellStyle name="20% - Accent5 2 2 3 5" xfId="17715"/>
    <cellStyle name="20% - Accent5 2 2 3 5 2" xfId="38290"/>
    <cellStyle name="20% - Accent5 2 2 3 6" xfId="22808"/>
    <cellStyle name="20% - Accent5 2 2 3 6 2" xfId="43451"/>
    <cellStyle name="20% - Accent5 2 2 3 7" xfId="27832"/>
    <cellStyle name="20% - Accent5 2 2 4" xfId="9643"/>
    <cellStyle name="20% - Accent5 2 2 4 2" xfId="11353"/>
    <cellStyle name="20% - Accent5 2 2 4 2 2" xfId="16529"/>
    <cellStyle name="20% - Accent5 2 2 4 2 2 2" xfId="21598"/>
    <cellStyle name="20% - Accent5 2 2 4 2 2 2 2" xfId="37072"/>
    <cellStyle name="20% - Accent5 2 2 4 2 2 3" xfId="26740"/>
    <cellStyle name="20% - Accent5 2 2 4 2 2 3 2" xfId="42225"/>
    <cellStyle name="20% - Accent5 2 2 4 2 2 4" xfId="47391"/>
    <cellStyle name="20% - Accent5 2 2 4 2 2 5" xfId="31953"/>
    <cellStyle name="20% - Accent5 2 2 4 2 3" xfId="14024"/>
    <cellStyle name="20% - Accent5 2 2 4 2 3 2" xfId="34523"/>
    <cellStyle name="20% - Accent5 2 2 4 2 4" xfId="19073"/>
    <cellStyle name="20% - Accent5 2 2 4 2 4 2" xfId="39659"/>
    <cellStyle name="20% - Accent5 2 2 4 2 5" xfId="24177"/>
    <cellStyle name="20% - Accent5 2 2 4 2 5 2" xfId="44820"/>
    <cellStyle name="20% - Accent5 2 2 4 2 6" xfId="29367"/>
    <cellStyle name="20% - Accent5 2 2 4 3" xfId="15470"/>
    <cellStyle name="20% - Accent5 2 2 4 3 2" xfId="20539"/>
    <cellStyle name="20% - Accent5 2 2 4 3 2 2" xfId="35994"/>
    <cellStyle name="20% - Accent5 2 2 4 3 3" xfId="25662"/>
    <cellStyle name="20% - Accent5 2 2 4 3 3 2" xfId="41144"/>
    <cellStyle name="20% - Accent5 2 2 4 3 4" xfId="46310"/>
    <cellStyle name="20% - Accent5 2 2 4 3 5" xfId="30831"/>
    <cellStyle name="20% - Accent5 2 2 4 4" xfId="12924"/>
    <cellStyle name="20% - Accent5 2 2 4 4 2" xfId="33409"/>
    <cellStyle name="20% - Accent5 2 2 4 5" xfId="17961"/>
    <cellStyle name="20% - Accent5 2 2 4 5 2" xfId="38537"/>
    <cellStyle name="20% - Accent5 2 2 4 6" xfId="23055"/>
    <cellStyle name="20% - Accent5 2 2 4 6 2" xfId="43698"/>
    <cellStyle name="20% - Accent5 2 2 4 7" xfId="28110"/>
    <cellStyle name="20% - Accent5 2 2 5" xfId="10525"/>
    <cellStyle name="20% - Accent5 2 2 5 2" xfId="15717"/>
    <cellStyle name="20% - Accent5 2 2 5 2 2" xfId="20783"/>
    <cellStyle name="20% - Accent5 2 2 5 2 2 2" xfId="36247"/>
    <cellStyle name="20% - Accent5 2 2 5 2 3" xfId="25915"/>
    <cellStyle name="20% - Accent5 2 2 5 2 3 2" xfId="41397"/>
    <cellStyle name="20% - Accent5 2 2 5 2 4" xfId="46563"/>
    <cellStyle name="20% - Accent5 2 2 5 2 5" xfId="31125"/>
    <cellStyle name="20% - Accent5 2 2 5 3" xfId="13209"/>
    <cellStyle name="20% - Accent5 2 2 5 3 2" xfId="33698"/>
    <cellStyle name="20% - Accent5 2 2 5 4" xfId="18249"/>
    <cellStyle name="20% - Accent5 2 2 5 4 2" xfId="38831"/>
    <cellStyle name="20% - Accent5 2 2 5 5" xfId="23349"/>
    <cellStyle name="20% - Accent5 2 2 5 5 2" xfId="43992"/>
    <cellStyle name="20% - Accent5 2 2 5 6" xfId="28420"/>
    <cellStyle name="20% - Accent5 2 3" xfId="7775"/>
    <cellStyle name="20% - Accent5 2 3 2" xfId="11047"/>
    <cellStyle name="20% - Accent5 2 3 2 2" xfId="16207"/>
    <cellStyle name="20% - Accent5 2 3 2 2 2" xfId="21276"/>
    <cellStyle name="20% - Accent5 2 3 2 2 2 2" xfId="36745"/>
    <cellStyle name="20% - Accent5 2 3 2 2 3" xfId="26413"/>
    <cellStyle name="20% - Accent5 2 3 2 2 3 2" xfId="41898"/>
    <cellStyle name="20% - Accent5 2 3 2 2 4" xfId="47064"/>
    <cellStyle name="20% - Accent5 2 3 2 2 5" xfId="31626"/>
    <cellStyle name="20% - Accent5 2 3 2 3" xfId="13702"/>
    <cellStyle name="20% - Accent5 2 3 2 3 2" xfId="34196"/>
    <cellStyle name="20% - Accent5 2 3 2 4" xfId="18746"/>
    <cellStyle name="20% - Accent5 2 3 2 4 2" xfId="39332"/>
    <cellStyle name="20% - Accent5 2 3 2 5" xfId="23850"/>
    <cellStyle name="20% - Accent5 2 3 2 5 2" xfId="44493"/>
    <cellStyle name="20% - Accent5 2 3 2 6" xfId="29040"/>
    <cellStyle name="20% - Accent5 2 3 3" xfId="8692"/>
    <cellStyle name="20% - Accent5 2 3 3 2" xfId="15112"/>
    <cellStyle name="20% - Accent5 2 3 3 2 2" xfId="35629"/>
    <cellStyle name="20% - Accent5 2 3 3 3" xfId="20179"/>
    <cellStyle name="20% - Accent5 2 3 3 3 2" xfId="40779"/>
    <cellStyle name="20% - Accent5 2 3 3 4" xfId="25297"/>
    <cellStyle name="20% - Accent5 2 3 3 4 2" xfId="45945"/>
    <cellStyle name="20% - Accent5 2 3 3 5" xfId="30474"/>
    <cellStyle name="20% - Accent5 2 3 4" xfId="12574"/>
    <cellStyle name="20% - Accent5 2 3 4 2" xfId="33053"/>
    <cellStyle name="20% - Accent5 2 3 5" xfId="17607"/>
    <cellStyle name="20% - Accent5 2 3 5 2" xfId="38181"/>
    <cellStyle name="20% - Accent5 2 3 6" xfId="22699"/>
    <cellStyle name="20% - Accent5 2 3 6 2" xfId="43341"/>
    <cellStyle name="20% - Accent5 2 3 7" xfId="27783"/>
    <cellStyle name="20% - Accent5 2 4" xfId="7789"/>
    <cellStyle name="20% - Accent5 2 4 2" xfId="11053"/>
    <cellStyle name="20% - Accent5 2 4 2 2" xfId="16213"/>
    <cellStyle name="20% - Accent5 2 4 2 2 2" xfId="21282"/>
    <cellStyle name="20% - Accent5 2 4 2 2 2 2" xfId="36751"/>
    <cellStyle name="20% - Accent5 2 4 2 2 3" xfId="26419"/>
    <cellStyle name="20% - Accent5 2 4 2 2 3 2" xfId="41904"/>
    <cellStyle name="20% - Accent5 2 4 2 2 4" xfId="47070"/>
    <cellStyle name="20% - Accent5 2 4 2 2 5" xfId="31632"/>
    <cellStyle name="20% - Accent5 2 4 2 3" xfId="13708"/>
    <cellStyle name="20% - Accent5 2 4 2 3 2" xfId="34202"/>
    <cellStyle name="20% - Accent5 2 4 2 4" xfId="18752"/>
    <cellStyle name="20% - Accent5 2 4 2 4 2" xfId="39338"/>
    <cellStyle name="20% - Accent5 2 4 2 5" xfId="23856"/>
    <cellStyle name="20% - Accent5 2 4 2 5 2" xfId="44499"/>
    <cellStyle name="20% - Accent5 2 4 2 6" xfId="29046"/>
    <cellStyle name="20% - Accent5 2 4 3" xfId="8698"/>
    <cellStyle name="20% - Accent5 2 4 3 2" xfId="15118"/>
    <cellStyle name="20% - Accent5 2 4 3 2 2" xfId="35635"/>
    <cellStyle name="20% - Accent5 2 4 3 3" xfId="20185"/>
    <cellStyle name="20% - Accent5 2 4 3 3 2" xfId="40785"/>
    <cellStyle name="20% - Accent5 2 4 3 4" xfId="25303"/>
    <cellStyle name="20% - Accent5 2 4 3 4 2" xfId="45951"/>
    <cellStyle name="20% - Accent5 2 4 3 5" xfId="30480"/>
    <cellStyle name="20% - Accent5 2 4 4" xfId="12580"/>
    <cellStyle name="20% - Accent5 2 4 4 2" xfId="33059"/>
    <cellStyle name="20% - Accent5 2 4 5" xfId="17613"/>
    <cellStyle name="20% - Accent5 2 4 5 2" xfId="38187"/>
    <cellStyle name="20% - Accent5 2 4 6" xfId="22705"/>
    <cellStyle name="20% - Accent5 2 4 6 2" xfId="43347"/>
    <cellStyle name="20% - Accent5 2 4 7" xfId="27789"/>
    <cellStyle name="20% - Accent5 2 5" xfId="9002"/>
    <cellStyle name="20% - Accent5 2 5 2" xfId="11061"/>
    <cellStyle name="20% - Accent5 2 5 2 2" xfId="16223"/>
    <cellStyle name="20% - Accent5 2 5 2 2 2" xfId="21292"/>
    <cellStyle name="20% - Accent5 2 5 2 2 2 2" xfId="36762"/>
    <cellStyle name="20% - Accent5 2 5 2 2 3" xfId="26430"/>
    <cellStyle name="20% - Accent5 2 5 2 2 3 2" xfId="41915"/>
    <cellStyle name="20% - Accent5 2 5 2 2 4" xfId="47081"/>
    <cellStyle name="20% - Accent5 2 5 2 2 5" xfId="31643"/>
    <cellStyle name="20% - Accent5 2 5 2 3" xfId="13718"/>
    <cellStyle name="20% - Accent5 2 5 2 3 2" xfId="34213"/>
    <cellStyle name="20% - Accent5 2 5 2 4" xfId="18763"/>
    <cellStyle name="20% - Accent5 2 5 2 4 2" xfId="39349"/>
    <cellStyle name="20% - Accent5 2 5 2 5" xfId="23867"/>
    <cellStyle name="20% - Accent5 2 5 2 5 2" xfId="44510"/>
    <cellStyle name="20% - Accent5 2 5 2 6" xfId="29057"/>
    <cellStyle name="20% - Accent5 2 5 3" xfId="15250"/>
    <cellStyle name="20% - Accent5 2 5 3 2" xfId="20319"/>
    <cellStyle name="20% - Accent5 2 5 3 2 2" xfId="35771"/>
    <cellStyle name="20% - Accent5 2 5 3 3" xfId="25439"/>
    <cellStyle name="20% - Accent5 2 5 3 3 2" xfId="40921"/>
    <cellStyle name="20% - Accent5 2 5 3 4" xfId="46087"/>
    <cellStyle name="20% - Accent5 2 5 3 5" xfId="30608"/>
    <cellStyle name="20% - Accent5 2 5 4" xfId="12704"/>
    <cellStyle name="20% - Accent5 2 5 4 2" xfId="33186"/>
    <cellStyle name="20% - Accent5 2 5 5" xfId="17738"/>
    <cellStyle name="20% - Accent5 2 5 5 2" xfId="38314"/>
    <cellStyle name="20% - Accent5 2 5 6" xfId="22832"/>
    <cellStyle name="20% - Accent5 2 5 6 2" xfId="43475"/>
    <cellStyle name="20% - Accent5 2 5 7" xfId="27800"/>
    <cellStyle name="20% - Accent5 2 6" xfId="9015"/>
    <cellStyle name="20% - Accent5 2 7" xfId="9686"/>
    <cellStyle name="20% - Accent5 2 8" xfId="10487"/>
    <cellStyle name="20% - Accent5 2 9" xfId="7991"/>
    <cellStyle name="20% - Accent5 2 9 2" xfId="14400"/>
    <cellStyle name="20% - Accent5 2 9 2 2" xfId="34904"/>
    <cellStyle name="20% - Accent5 2 9 3" xfId="19454"/>
    <cellStyle name="20% - Accent5 2 9 3 2" xfId="40045"/>
    <cellStyle name="20% - Accent5 2 9 4" xfId="24563"/>
    <cellStyle name="20% - Accent5 2 9 4 2" xfId="45208"/>
    <cellStyle name="20% - Accent5 2 9 5" xfId="29737"/>
    <cellStyle name="20% - Accent5 20" xfId="6413"/>
    <cellStyle name="20% - Accent5 20 2" xfId="7448"/>
    <cellStyle name="20% - Accent5 20 2 2" xfId="8600"/>
    <cellStyle name="20% - Accent5 20 2 2 2" xfId="15013"/>
    <cellStyle name="20% - Accent5 20 2 2 2 2" xfId="35530"/>
    <cellStyle name="20% - Accent5 20 2 2 3" xfId="20080"/>
    <cellStyle name="20% - Accent5 20 2 2 3 2" xfId="40675"/>
    <cellStyle name="20% - Accent5 20 2 2 4" xfId="25193"/>
    <cellStyle name="20% - Accent5 20 2 2 4 2" xfId="45841"/>
    <cellStyle name="20% - Accent5 20 2 2 5" xfId="30370"/>
    <cellStyle name="20% - Accent5 20 2 3" xfId="12475"/>
    <cellStyle name="20% - Accent5 20 2 3 2" xfId="32954"/>
    <cellStyle name="20% - Accent5 20 2 4" xfId="17508"/>
    <cellStyle name="20% - Accent5 20 2 4 2" xfId="38077"/>
    <cellStyle name="20% - Accent5 20 2 5" xfId="22595"/>
    <cellStyle name="20% - Accent5 20 2 5 2" xfId="43237"/>
    <cellStyle name="20% - Accent5 20 2 6" xfId="28936"/>
    <cellStyle name="20% - Accent5 20 3" xfId="8249"/>
    <cellStyle name="20% - Accent5 20 3 2" xfId="14659"/>
    <cellStyle name="20% - Accent5 20 3 2 2" xfId="35164"/>
    <cellStyle name="20% - Accent5 20 3 3" xfId="19714"/>
    <cellStyle name="20% - Accent5 20 3 3 2" xfId="40307"/>
    <cellStyle name="20% - Accent5 20 3 4" xfId="24825"/>
    <cellStyle name="20% - Accent5 20 3 4 2" xfId="45472"/>
    <cellStyle name="20% - Accent5 20 3 5" xfId="30001"/>
    <cellStyle name="20% - Accent5 20 4" xfId="12122"/>
    <cellStyle name="20% - Accent5 20 4 2" xfId="32595"/>
    <cellStyle name="20% - Accent5 20 5" xfId="17153"/>
    <cellStyle name="20% - Accent5 20 5 2" xfId="37709"/>
    <cellStyle name="20% - Accent5 20 6" xfId="22228"/>
    <cellStyle name="20% - Accent5 20 6 2" xfId="42869"/>
    <cellStyle name="20% - Accent5 20 7" xfId="27680"/>
    <cellStyle name="20% - Accent5 21" xfId="6454"/>
    <cellStyle name="20% - Accent5 21 2" xfId="7489"/>
    <cellStyle name="20% - Accent5 21 2 2" xfId="8613"/>
    <cellStyle name="20% - Accent5 21 2 2 2" xfId="15027"/>
    <cellStyle name="20% - Accent5 21 2 2 2 2" xfId="35544"/>
    <cellStyle name="20% - Accent5 21 2 2 3" xfId="20094"/>
    <cellStyle name="20% - Accent5 21 2 2 3 2" xfId="40690"/>
    <cellStyle name="20% - Accent5 21 2 2 4" xfId="25208"/>
    <cellStyle name="20% - Accent5 21 2 2 4 2" xfId="45856"/>
    <cellStyle name="20% - Accent5 21 2 2 5" xfId="30385"/>
    <cellStyle name="20% - Accent5 21 2 3" xfId="12489"/>
    <cellStyle name="20% - Accent5 21 2 3 2" xfId="32968"/>
    <cellStyle name="20% - Accent5 21 2 4" xfId="17522"/>
    <cellStyle name="20% - Accent5 21 2 4 2" xfId="38092"/>
    <cellStyle name="20% - Accent5 21 2 5" xfId="22610"/>
    <cellStyle name="20% - Accent5 21 2 5 2" xfId="43252"/>
    <cellStyle name="20% - Accent5 21 2 6" xfId="28951"/>
    <cellStyle name="20% - Accent5 21 3" xfId="8263"/>
    <cellStyle name="20% - Accent5 21 3 2" xfId="14673"/>
    <cellStyle name="20% - Accent5 21 3 2 2" xfId="35179"/>
    <cellStyle name="20% - Accent5 21 3 3" xfId="19729"/>
    <cellStyle name="20% - Accent5 21 3 3 2" xfId="40322"/>
    <cellStyle name="20% - Accent5 21 3 4" xfId="24840"/>
    <cellStyle name="20% - Accent5 21 3 4 2" xfId="45487"/>
    <cellStyle name="20% - Accent5 21 3 5" xfId="30016"/>
    <cellStyle name="20% - Accent5 21 4" xfId="12136"/>
    <cellStyle name="20% - Accent5 21 4 2" xfId="32609"/>
    <cellStyle name="20% - Accent5 21 5" xfId="17167"/>
    <cellStyle name="20% - Accent5 21 5 2" xfId="37724"/>
    <cellStyle name="20% - Accent5 21 6" xfId="22243"/>
    <cellStyle name="20% - Accent5 21 6 2" xfId="42884"/>
    <cellStyle name="20% - Accent5 21 7" xfId="27695"/>
    <cellStyle name="20% - Accent5 22" xfId="6495"/>
    <cellStyle name="20% - Accent5 22 2" xfId="7530"/>
    <cellStyle name="20% - Accent5 22 2 2" xfId="8626"/>
    <cellStyle name="20% - Accent5 22 2 2 2" xfId="15041"/>
    <cellStyle name="20% - Accent5 22 2 2 2 2" xfId="35558"/>
    <cellStyle name="20% - Accent5 22 2 2 3" xfId="20108"/>
    <cellStyle name="20% - Accent5 22 2 2 3 2" xfId="40705"/>
    <cellStyle name="20% - Accent5 22 2 2 4" xfId="25223"/>
    <cellStyle name="20% - Accent5 22 2 2 4 2" xfId="45871"/>
    <cellStyle name="20% - Accent5 22 2 2 5" xfId="30400"/>
    <cellStyle name="20% - Accent5 22 2 3" xfId="12503"/>
    <cellStyle name="20% - Accent5 22 2 3 2" xfId="32982"/>
    <cellStyle name="20% - Accent5 22 2 4" xfId="17536"/>
    <cellStyle name="20% - Accent5 22 2 4 2" xfId="38107"/>
    <cellStyle name="20% - Accent5 22 2 5" xfId="22625"/>
    <cellStyle name="20% - Accent5 22 2 5 2" xfId="43267"/>
    <cellStyle name="20% - Accent5 22 2 6" xfId="28966"/>
    <cellStyle name="20% - Accent5 22 3" xfId="8277"/>
    <cellStyle name="20% - Accent5 22 3 2" xfId="14686"/>
    <cellStyle name="20% - Accent5 22 3 2 2" xfId="35193"/>
    <cellStyle name="20% - Accent5 22 3 3" xfId="19743"/>
    <cellStyle name="20% - Accent5 22 3 3 2" xfId="40336"/>
    <cellStyle name="20% - Accent5 22 3 4" xfId="24854"/>
    <cellStyle name="20% - Accent5 22 3 4 2" xfId="45502"/>
    <cellStyle name="20% - Accent5 22 3 5" xfId="30031"/>
    <cellStyle name="20% - Accent5 22 4" xfId="12149"/>
    <cellStyle name="20% - Accent5 22 4 2" xfId="32622"/>
    <cellStyle name="20% - Accent5 22 5" xfId="17180"/>
    <cellStyle name="20% - Accent5 22 5 2" xfId="37738"/>
    <cellStyle name="20% - Accent5 22 6" xfId="22257"/>
    <cellStyle name="20% - Accent5 22 6 2" xfId="42898"/>
    <cellStyle name="20% - Accent5 22 7" xfId="27709"/>
    <cellStyle name="20% - Accent5 23" xfId="6536"/>
    <cellStyle name="20% - Accent5 23 2" xfId="7571"/>
    <cellStyle name="20% - Accent5 23 2 2" xfId="8639"/>
    <cellStyle name="20% - Accent5 23 2 2 2" xfId="15055"/>
    <cellStyle name="20% - Accent5 23 2 2 2 2" xfId="35572"/>
    <cellStyle name="20% - Accent5 23 2 2 3" xfId="20122"/>
    <cellStyle name="20% - Accent5 23 2 2 3 2" xfId="40720"/>
    <cellStyle name="20% - Accent5 23 2 2 4" xfId="25238"/>
    <cellStyle name="20% - Accent5 23 2 2 4 2" xfId="45886"/>
    <cellStyle name="20% - Accent5 23 2 2 5" xfId="30415"/>
    <cellStyle name="20% - Accent5 23 2 3" xfId="12517"/>
    <cellStyle name="20% - Accent5 23 2 3 2" xfId="32996"/>
    <cellStyle name="20% - Accent5 23 2 4" xfId="17550"/>
    <cellStyle name="20% - Accent5 23 2 4 2" xfId="38122"/>
    <cellStyle name="20% - Accent5 23 2 5" xfId="22640"/>
    <cellStyle name="20% - Accent5 23 2 5 2" xfId="43282"/>
    <cellStyle name="20% - Accent5 23 2 6" xfId="28981"/>
    <cellStyle name="20% - Accent5 23 3" xfId="8291"/>
    <cellStyle name="20% - Accent5 23 3 2" xfId="14700"/>
    <cellStyle name="20% - Accent5 23 3 2 2" xfId="35208"/>
    <cellStyle name="20% - Accent5 23 3 3" xfId="19758"/>
    <cellStyle name="20% - Accent5 23 3 3 2" xfId="40351"/>
    <cellStyle name="20% - Accent5 23 3 4" xfId="24869"/>
    <cellStyle name="20% - Accent5 23 3 4 2" xfId="45517"/>
    <cellStyle name="20% - Accent5 23 3 5" xfId="30046"/>
    <cellStyle name="20% - Accent5 23 4" xfId="12163"/>
    <cellStyle name="20% - Accent5 23 4 2" xfId="32636"/>
    <cellStyle name="20% - Accent5 23 5" xfId="17194"/>
    <cellStyle name="20% - Accent5 23 5 2" xfId="37753"/>
    <cellStyle name="20% - Accent5 23 6" xfId="22272"/>
    <cellStyle name="20% - Accent5 23 6 2" xfId="42913"/>
    <cellStyle name="20% - Accent5 23 7" xfId="27724"/>
    <cellStyle name="20% - Accent5 24" xfId="6577"/>
    <cellStyle name="20% - Accent5 24 2" xfId="7612"/>
    <cellStyle name="20% - Accent5 24 2 2" xfId="8652"/>
    <cellStyle name="20% - Accent5 24 2 2 2" xfId="15069"/>
    <cellStyle name="20% - Accent5 24 2 2 2 2" xfId="35586"/>
    <cellStyle name="20% - Accent5 24 2 2 3" xfId="20136"/>
    <cellStyle name="20% - Accent5 24 2 2 3 2" xfId="40735"/>
    <cellStyle name="20% - Accent5 24 2 2 4" xfId="25253"/>
    <cellStyle name="20% - Accent5 24 2 2 4 2" xfId="45901"/>
    <cellStyle name="20% - Accent5 24 2 2 5" xfId="30430"/>
    <cellStyle name="20% - Accent5 24 2 3" xfId="12531"/>
    <cellStyle name="20% - Accent5 24 2 3 2" xfId="33010"/>
    <cellStyle name="20% - Accent5 24 2 4" xfId="17564"/>
    <cellStyle name="20% - Accent5 24 2 4 2" xfId="38137"/>
    <cellStyle name="20% - Accent5 24 2 5" xfId="22655"/>
    <cellStyle name="20% - Accent5 24 2 5 2" xfId="43297"/>
    <cellStyle name="20% - Accent5 24 2 6" xfId="28996"/>
    <cellStyle name="20% - Accent5 24 3" xfId="8305"/>
    <cellStyle name="20% - Accent5 24 3 2" xfId="14714"/>
    <cellStyle name="20% - Accent5 24 3 2 2" xfId="35223"/>
    <cellStyle name="20% - Accent5 24 3 3" xfId="19773"/>
    <cellStyle name="20% - Accent5 24 3 3 2" xfId="40366"/>
    <cellStyle name="20% - Accent5 24 3 4" xfId="24884"/>
    <cellStyle name="20% - Accent5 24 3 4 2" xfId="45532"/>
    <cellStyle name="20% - Accent5 24 3 5" xfId="30061"/>
    <cellStyle name="20% - Accent5 24 4" xfId="12177"/>
    <cellStyle name="20% - Accent5 24 4 2" xfId="32650"/>
    <cellStyle name="20% - Accent5 24 5" xfId="17208"/>
    <cellStyle name="20% - Accent5 24 5 2" xfId="37768"/>
    <cellStyle name="20% - Accent5 24 6" xfId="22287"/>
    <cellStyle name="20% - Accent5 24 6 2" xfId="42928"/>
    <cellStyle name="20% - Accent5 24 7" xfId="27739"/>
    <cellStyle name="20% - Accent5 25" xfId="6618"/>
    <cellStyle name="20% - Accent5 25 2" xfId="7653"/>
    <cellStyle name="20% - Accent5 25 2 2" xfId="8665"/>
    <cellStyle name="20% - Accent5 25 2 2 2" xfId="15083"/>
    <cellStyle name="20% - Accent5 25 2 2 2 2" xfId="35600"/>
    <cellStyle name="20% - Accent5 25 2 2 3" xfId="20150"/>
    <cellStyle name="20% - Accent5 25 2 2 3 2" xfId="40750"/>
    <cellStyle name="20% - Accent5 25 2 2 4" xfId="25268"/>
    <cellStyle name="20% - Accent5 25 2 2 4 2" xfId="45916"/>
    <cellStyle name="20% - Accent5 25 2 2 5" xfId="30445"/>
    <cellStyle name="20% - Accent5 25 2 3" xfId="12545"/>
    <cellStyle name="20% - Accent5 25 2 3 2" xfId="33024"/>
    <cellStyle name="20% - Accent5 25 2 4" xfId="17578"/>
    <cellStyle name="20% - Accent5 25 2 4 2" xfId="38152"/>
    <cellStyle name="20% - Accent5 25 2 5" xfId="22670"/>
    <cellStyle name="20% - Accent5 25 2 5 2" xfId="43312"/>
    <cellStyle name="20% - Accent5 25 2 6" xfId="29011"/>
    <cellStyle name="20% - Accent5 25 3" xfId="8320"/>
    <cellStyle name="20% - Accent5 25 3 2" xfId="14728"/>
    <cellStyle name="20% - Accent5 25 3 2 2" xfId="35238"/>
    <cellStyle name="20% - Accent5 25 3 3" xfId="19788"/>
    <cellStyle name="20% - Accent5 25 3 3 2" xfId="40381"/>
    <cellStyle name="20% - Accent5 25 3 4" xfId="24899"/>
    <cellStyle name="20% - Accent5 25 3 4 2" xfId="45547"/>
    <cellStyle name="20% - Accent5 25 3 5" xfId="30076"/>
    <cellStyle name="20% - Accent5 25 4" xfId="12191"/>
    <cellStyle name="20% - Accent5 25 4 2" xfId="32664"/>
    <cellStyle name="20% - Accent5 25 5" xfId="17222"/>
    <cellStyle name="20% - Accent5 25 5 2" xfId="37783"/>
    <cellStyle name="20% - Accent5 25 6" xfId="22302"/>
    <cellStyle name="20% - Accent5 25 6 2" xfId="42943"/>
    <cellStyle name="20% - Accent5 25 7" xfId="27754"/>
    <cellStyle name="20% - Accent5 26" xfId="6659"/>
    <cellStyle name="20% - Accent5 26 2" xfId="7694"/>
    <cellStyle name="20% - Accent5 26 2 2" xfId="8678"/>
    <cellStyle name="20% - Accent5 26 2 2 2" xfId="15097"/>
    <cellStyle name="20% - Accent5 26 2 2 2 2" xfId="35614"/>
    <cellStyle name="20% - Accent5 26 2 2 3" xfId="20164"/>
    <cellStyle name="20% - Accent5 26 2 2 3 2" xfId="40764"/>
    <cellStyle name="20% - Accent5 26 2 2 4" xfId="25282"/>
    <cellStyle name="20% - Accent5 26 2 2 4 2" xfId="45930"/>
    <cellStyle name="20% - Accent5 26 2 2 5" xfId="30459"/>
    <cellStyle name="20% - Accent5 26 2 3" xfId="12559"/>
    <cellStyle name="20% - Accent5 26 2 3 2" xfId="33038"/>
    <cellStyle name="20% - Accent5 26 2 4" xfId="17592"/>
    <cellStyle name="20% - Accent5 26 2 4 2" xfId="38166"/>
    <cellStyle name="20% - Accent5 26 2 5" xfId="22684"/>
    <cellStyle name="20% - Accent5 26 2 5 2" xfId="43326"/>
    <cellStyle name="20% - Accent5 26 2 6" xfId="29025"/>
    <cellStyle name="20% - Accent5 26 3" xfId="8334"/>
    <cellStyle name="20% - Accent5 26 3 2" xfId="14741"/>
    <cellStyle name="20% - Accent5 26 3 2 2" xfId="35252"/>
    <cellStyle name="20% - Accent5 26 3 3" xfId="19802"/>
    <cellStyle name="20% - Accent5 26 3 3 2" xfId="40395"/>
    <cellStyle name="20% - Accent5 26 3 4" xfId="24913"/>
    <cellStyle name="20% - Accent5 26 3 4 2" xfId="45561"/>
    <cellStyle name="20% - Accent5 26 3 5" xfId="30090"/>
    <cellStyle name="20% - Accent5 26 4" xfId="12204"/>
    <cellStyle name="20% - Accent5 26 4 2" xfId="32677"/>
    <cellStyle name="20% - Accent5 26 5" xfId="17235"/>
    <cellStyle name="20% - Accent5 26 5 2" xfId="37797"/>
    <cellStyle name="20% - Accent5 26 6" xfId="22316"/>
    <cellStyle name="20% - Accent5 26 6 2" xfId="42957"/>
    <cellStyle name="20% - Accent5 26 7" xfId="27768"/>
    <cellStyle name="20% - Accent5 27" xfId="7736"/>
    <cellStyle name="20% - Accent5 28" xfId="7844"/>
    <cellStyle name="20% - Accent5 29" xfId="7869"/>
    <cellStyle name="20% - Accent5 29 2" xfId="8951"/>
    <cellStyle name="20% - Accent5 29 3" xfId="8721"/>
    <cellStyle name="20% - Accent5 29 3 2" xfId="15141"/>
    <cellStyle name="20% - Accent5 29 3 2 2" xfId="35658"/>
    <cellStyle name="20% - Accent5 29 3 3" xfId="20208"/>
    <cellStyle name="20% - Accent5 29 3 3 2" xfId="40808"/>
    <cellStyle name="20% - Accent5 29 3 4" xfId="25326"/>
    <cellStyle name="20% - Accent5 29 3 4 2" xfId="45974"/>
    <cellStyle name="20% - Accent5 29 3 5" xfId="30503"/>
    <cellStyle name="20% - Accent5 29 4" xfId="12603"/>
    <cellStyle name="20% - Accent5 29 4 2" xfId="33082"/>
    <cellStyle name="20% - Accent5 29 5" xfId="17636"/>
    <cellStyle name="20% - Accent5 29 5 2" xfId="38210"/>
    <cellStyle name="20% - Accent5 29 6" xfId="22728"/>
    <cellStyle name="20% - Accent5 29 6 2" xfId="43370"/>
    <cellStyle name="20% - Accent5 3" xfId="123"/>
    <cellStyle name="20% - Accent5 3 10" xfId="27179"/>
    <cellStyle name="20% - Accent5 3 2" xfId="4330"/>
    <cellStyle name="20% - Accent5 3 2 2" xfId="10836"/>
    <cellStyle name="20% - Accent5 3 2 2 2" xfId="15979"/>
    <cellStyle name="20% - Accent5 3 2 2 2 2" xfId="21047"/>
    <cellStyle name="20% - Accent5 3 2 2 2 2 2" xfId="36511"/>
    <cellStyle name="20% - Accent5 3 2 2 2 3" xfId="26179"/>
    <cellStyle name="20% - Accent5 3 2 2 2 3 2" xfId="41664"/>
    <cellStyle name="20% - Accent5 3 2 2 2 4" xfId="46830"/>
    <cellStyle name="20% - Accent5 3 2 2 2 5" xfId="31392"/>
    <cellStyle name="20% - Accent5 3 2 2 3" xfId="13473"/>
    <cellStyle name="20% - Accent5 3 2 2 3 2" xfId="33962"/>
    <cellStyle name="20% - Accent5 3 2 2 4" xfId="18513"/>
    <cellStyle name="20% - Accent5 3 2 2 4 2" xfId="39098"/>
    <cellStyle name="20% - Accent5 3 2 2 5" xfId="23616"/>
    <cellStyle name="20% - Accent5 3 2 2 5 2" xfId="44259"/>
    <cellStyle name="20% - Accent5 3 2 2 6" xfId="28687"/>
    <cellStyle name="20% - Accent5 3 2 3" xfId="8362"/>
    <cellStyle name="20% - Accent5 3 2 3 2" xfId="14771"/>
    <cellStyle name="20% - Accent5 3 2 3 2 2" xfId="35283"/>
    <cellStyle name="20% - Accent5 3 2 3 3" xfId="19833"/>
    <cellStyle name="20% - Accent5 3 2 3 3 2" xfId="40426"/>
    <cellStyle name="20% - Accent5 3 2 3 4" xfId="24944"/>
    <cellStyle name="20% - Accent5 3 2 3 4 2" xfId="45592"/>
    <cellStyle name="20% - Accent5 3 2 3 5" xfId="30121"/>
    <cellStyle name="20% - Accent5 3 2 4" xfId="12233"/>
    <cellStyle name="20% - Accent5 3 2 4 2" xfId="32707"/>
    <cellStyle name="20% - Accent5 3 2 5" xfId="17265"/>
    <cellStyle name="20% - Accent5 3 2 5 2" xfId="37828"/>
    <cellStyle name="20% - Accent5 3 2 6" xfId="22347"/>
    <cellStyle name="20% - Accent5 3 2 6 2" xfId="42988"/>
    <cellStyle name="20% - Accent5 3 2 7" xfId="27431"/>
    <cellStyle name="20% - Accent5 3 3" xfId="8871"/>
    <cellStyle name="20% - Accent5 3 3 2" xfId="11102"/>
    <cellStyle name="20% - Accent5 3 3 2 2" xfId="16269"/>
    <cellStyle name="20% - Accent5 3 3 2 2 2" xfId="21338"/>
    <cellStyle name="20% - Accent5 3 3 2 2 2 2" xfId="36808"/>
    <cellStyle name="20% - Accent5 3 3 2 2 3" xfId="26476"/>
    <cellStyle name="20% - Accent5 3 3 2 2 3 2" xfId="41961"/>
    <cellStyle name="20% - Accent5 3 3 2 2 4" xfId="47127"/>
    <cellStyle name="20% - Accent5 3 3 2 2 5" xfId="31689"/>
    <cellStyle name="20% - Accent5 3 3 2 3" xfId="13764"/>
    <cellStyle name="20% - Accent5 3 3 2 3 2" xfId="34259"/>
    <cellStyle name="20% - Accent5 3 3 2 4" xfId="18809"/>
    <cellStyle name="20% - Accent5 3 3 2 4 2" xfId="39395"/>
    <cellStyle name="20% - Accent5 3 3 2 5" xfId="23913"/>
    <cellStyle name="20% - Accent5 3 3 2 5 2" xfId="44556"/>
    <cellStyle name="20% - Accent5 3 3 2 6" xfId="29103"/>
    <cellStyle name="20% - Accent5 3 3 3" xfId="14355"/>
    <cellStyle name="20% - Accent5 3 3 3 2" xfId="19409"/>
    <cellStyle name="20% - Accent5 3 3 3 2 2" xfId="34860"/>
    <cellStyle name="20% - Accent5 3 3 3 3" xfId="24519"/>
    <cellStyle name="20% - Accent5 3 3 3 3 2" xfId="40001"/>
    <cellStyle name="20% - Accent5 3 3 3 4" xfId="45163"/>
    <cellStyle name="20% - Accent5 3 3 3 5" xfId="30569"/>
    <cellStyle name="20% - Accent5 3 3 4" xfId="12666"/>
    <cellStyle name="20% - Accent5 3 3 4 2" xfId="33147"/>
    <cellStyle name="20% - Accent5 3 3 5" xfId="17700"/>
    <cellStyle name="20% - Accent5 3 3 5 2" xfId="38275"/>
    <cellStyle name="20% - Accent5 3 3 6" xfId="22793"/>
    <cellStyle name="20% - Accent5 3 3 6 2" xfId="43436"/>
    <cellStyle name="20% - Accent5 3 3 7" xfId="27846"/>
    <cellStyle name="20% - Accent5 3 4" xfId="9640"/>
    <cellStyle name="20% - Accent5 3 4 2" xfId="11351"/>
    <cellStyle name="20% - Accent5 3 4 2 2" xfId="16527"/>
    <cellStyle name="20% - Accent5 3 4 2 2 2" xfId="21596"/>
    <cellStyle name="20% - Accent5 3 4 2 2 2 2" xfId="37070"/>
    <cellStyle name="20% - Accent5 3 4 2 2 3" xfId="26738"/>
    <cellStyle name="20% - Accent5 3 4 2 2 3 2" xfId="42223"/>
    <cellStyle name="20% - Accent5 3 4 2 2 4" xfId="47389"/>
    <cellStyle name="20% - Accent5 3 4 2 2 5" xfId="31951"/>
    <cellStyle name="20% - Accent5 3 4 2 3" xfId="14022"/>
    <cellStyle name="20% - Accent5 3 4 2 3 2" xfId="34521"/>
    <cellStyle name="20% - Accent5 3 4 2 4" xfId="19071"/>
    <cellStyle name="20% - Accent5 3 4 2 4 2" xfId="39657"/>
    <cellStyle name="20% - Accent5 3 4 2 5" xfId="24175"/>
    <cellStyle name="20% - Accent5 3 4 2 5 2" xfId="44818"/>
    <cellStyle name="20% - Accent5 3 4 2 6" xfId="29365"/>
    <cellStyle name="20% - Accent5 3 4 3" xfId="15468"/>
    <cellStyle name="20% - Accent5 3 4 3 2" xfId="20537"/>
    <cellStyle name="20% - Accent5 3 4 3 2 2" xfId="35992"/>
    <cellStyle name="20% - Accent5 3 4 3 3" xfId="25660"/>
    <cellStyle name="20% - Accent5 3 4 3 3 2" xfId="41142"/>
    <cellStyle name="20% - Accent5 3 4 3 4" xfId="46308"/>
    <cellStyle name="20% - Accent5 3 4 3 5" xfId="30829"/>
    <cellStyle name="20% - Accent5 3 4 4" xfId="12922"/>
    <cellStyle name="20% - Accent5 3 4 4 2" xfId="33407"/>
    <cellStyle name="20% - Accent5 3 4 5" xfId="17959"/>
    <cellStyle name="20% - Accent5 3 4 5 2" xfId="38535"/>
    <cellStyle name="20% - Accent5 3 4 6" xfId="23053"/>
    <cellStyle name="20% - Accent5 3 4 6 2" xfId="43696"/>
    <cellStyle name="20% - Accent5 3 4 7" xfId="28108"/>
    <cellStyle name="20% - Accent5 3 5" xfId="10542"/>
    <cellStyle name="20% - Accent5 3 5 2" xfId="15731"/>
    <cellStyle name="20% - Accent5 3 5 2 2" xfId="20797"/>
    <cellStyle name="20% - Accent5 3 5 2 2 2" xfId="36261"/>
    <cellStyle name="20% - Accent5 3 5 2 3" xfId="25929"/>
    <cellStyle name="20% - Accent5 3 5 2 3 2" xfId="41411"/>
    <cellStyle name="20% - Accent5 3 5 2 4" xfId="46577"/>
    <cellStyle name="20% - Accent5 3 5 2 5" xfId="31139"/>
    <cellStyle name="20% - Accent5 3 5 3" xfId="13223"/>
    <cellStyle name="20% - Accent5 3 5 3 2" xfId="33712"/>
    <cellStyle name="20% - Accent5 3 5 4" xfId="18263"/>
    <cellStyle name="20% - Accent5 3 5 4 2" xfId="38845"/>
    <cellStyle name="20% - Accent5 3 5 5" xfId="23363"/>
    <cellStyle name="20% - Accent5 3 5 5 2" xfId="44006"/>
    <cellStyle name="20% - Accent5 3 5 6" xfId="28434"/>
    <cellStyle name="20% - Accent5 3 6" xfId="8006"/>
    <cellStyle name="20% - Accent5 3 6 2" xfId="14415"/>
    <cellStyle name="20% - Accent5 3 6 2 2" xfId="34919"/>
    <cellStyle name="20% - Accent5 3 6 3" xfId="19469"/>
    <cellStyle name="20% - Accent5 3 6 3 2" xfId="40060"/>
    <cellStyle name="20% - Accent5 3 6 4" xfId="24578"/>
    <cellStyle name="20% - Accent5 3 6 4 2" xfId="45223"/>
    <cellStyle name="20% - Accent5 3 6 5" xfId="29752"/>
    <cellStyle name="20% - Accent5 3 7" xfId="11879"/>
    <cellStyle name="20% - Accent5 3 7 2" xfId="32351"/>
    <cellStyle name="20% - Accent5 3 8" xfId="16909"/>
    <cellStyle name="20% - Accent5 3 8 2" xfId="37462"/>
    <cellStyle name="20% - Accent5 3 9" xfId="21983"/>
    <cellStyle name="20% - Accent5 3 9 2" xfId="42620"/>
    <cellStyle name="20% - Accent5 30" xfId="7884"/>
    <cellStyle name="20% - Accent5 30 2" xfId="11587"/>
    <cellStyle name="20% - Accent5 30 2 2" xfId="16745"/>
    <cellStyle name="20% - Accent5 30 2 2 2" xfId="21815"/>
    <cellStyle name="20% - Accent5 30 2 2 2 2" xfId="37293"/>
    <cellStyle name="20% - Accent5 30 2 2 3" xfId="26961"/>
    <cellStyle name="20% - Accent5 30 2 2 3 2" xfId="42446"/>
    <cellStyle name="20% - Accent5 30 2 2 4" xfId="47612"/>
    <cellStyle name="20% - Accent5 30 2 2 5" xfId="32174"/>
    <cellStyle name="20% - Accent5 30 2 3" xfId="14240"/>
    <cellStyle name="20% - Accent5 30 2 3 2" xfId="34744"/>
    <cellStyle name="20% - Accent5 30 2 4" xfId="19293"/>
    <cellStyle name="20% - Accent5 30 2 4 2" xfId="39880"/>
    <cellStyle name="20% - Accent5 30 2 5" xfId="24398"/>
    <cellStyle name="20% - Accent5 30 2 5 2" xfId="45041"/>
    <cellStyle name="20% - Accent5 30 2 6" xfId="29588"/>
    <cellStyle name="20% - Accent5 30 3" xfId="8734"/>
    <cellStyle name="20% - Accent5 30 3 2" xfId="15155"/>
    <cellStyle name="20% - Accent5 30 3 2 2" xfId="35672"/>
    <cellStyle name="20% - Accent5 30 3 3" xfId="20222"/>
    <cellStyle name="20% - Accent5 30 3 3 2" xfId="40822"/>
    <cellStyle name="20% - Accent5 30 3 4" xfId="25340"/>
    <cellStyle name="20% - Accent5 30 3 4 2" xfId="45988"/>
    <cellStyle name="20% - Accent5 30 3 5" xfId="30517"/>
    <cellStyle name="20% - Accent5 30 4" xfId="12616"/>
    <cellStyle name="20% - Accent5 30 4 2" xfId="33096"/>
    <cellStyle name="20% - Accent5 30 5" xfId="17650"/>
    <cellStyle name="20% - Accent5 30 5 2" xfId="38224"/>
    <cellStyle name="20% - Accent5 30 6" xfId="22742"/>
    <cellStyle name="20% - Accent5 30 6 2" xfId="43384"/>
    <cellStyle name="20% - Accent5 30 7" xfId="28331"/>
    <cellStyle name="20% - Accent5 31" xfId="7897"/>
    <cellStyle name="20% - Accent5 31 2" xfId="11627"/>
    <cellStyle name="20% - Accent5 31 2 2" xfId="16759"/>
    <cellStyle name="20% - Accent5 31 2 2 2" xfId="21829"/>
    <cellStyle name="20% - Accent5 31 2 2 2 2" xfId="37307"/>
    <cellStyle name="20% - Accent5 31 2 2 3" xfId="26975"/>
    <cellStyle name="20% - Accent5 31 2 2 3 2" xfId="42461"/>
    <cellStyle name="20% - Accent5 31 2 2 4" xfId="47627"/>
    <cellStyle name="20% - Accent5 31 2 2 5" xfId="32189"/>
    <cellStyle name="20% - Accent5 31 2 3" xfId="14254"/>
    <cellStyle name="20% - Accent5 31 2 3 2" xfId="34758"/>
    <cellStyle name="20% - Accent5 31 2 4" xfId="19307"/>
    <cellStyle name="20% - Accent5 31 2 4 2" xfId="39895"/>
    <cellStyle name="20% - Accent5 31 2 5" xfId="24413"/>
    <cellStyle name="20% - Accent5 31 2 5 2" xfId="45056"/>
    <cellStyle name="20% - Accent5 31 2 6" xfId="29603"/>
    <cellStyle name="20% - Accent5 31 3" xfId="10284"/>
    <cellStyle name="20% - Accent5 31 3 2" xfId="13140"/>
    <cellStyle name="20% - Accent5 31 3 2 2" xfId="33629"/>
    <cellStyle name="20% - Accent5 31 3 3" xfId="18180"/>
    <cellStyle name="20% - Accent5 31 3 3 2" xfId="38757"/>
    <cellStyle name="20% - Accent5 31 3 4" xfId="23275"/>
    <cellStyle name="20% - Accent5 31 3 4 2" xfId="43918"/>
    <cellStyle name="20% - Accent5 31 3 5" xfId="31051"/>
    <cellStyle name="20% - Accent5 31 4" xfId="7975"/>
    <cellStyle name="20% - Accent5 31 5" xfId="28346"/>
    <cellStyle name="20% - Accent5 32" xfId="7910"/>
    <cellStyle name="20% - Accent5 32 2" xfId="11668"/>
    <cellStyle name="20% - Accent5 32 2 2" xfId="16772"/>
    <cellStyle name="20% - Accent5 32 2 2 2" xfId="21843"/>
    <cellStyle name="20% - Accent5 32 2 2 2 2" xfId="37321"/>
    <cellStyle name="20% - Accent5 32 2 2 3" xfId="26989"/>
    <cellStyle name="20% - Accent5 32 2 2 3 2" xfId="42476"/>
    <cellStyle name="20% - Accent5 32 2 2 4" xfId="47642"/>
    <cellStyle name="20% - Accent5 32 2 2 5" xfId="32204"/>
    <cellStyle name="20% - Accent5 32 2 3" xfId="14268"/>
    <cellStyle name="20% - Accent5 32 2 3 2" xfId="34772"/>
    <cellStyle name="20% - Accent5 32 2 4" xfId="19321"/>
    <cellStyle name="20% - Accent5 32 2 4 2" xfId="39910"/>
    <cellStyle name="20% - Accent5 32 2 5" xfId="24428"/>
    <cellStyle name="20% - Accent5 32 2 5 2" xfId="45071"/>
    <cellStyle name="20% - Accent5 32 2 6" xfId="29618"/>
    <cellStyle name="20% - Accent5 32 3" xfId="10325"/>
    <cellStyle name="20% - Accent5 32 3 2" xfId="15184"/>
    <cellStyle name="20% - Accent5 32 3 2 2" xfId="35701"/>
    <cellStyle name="20% - Accent5 32 3 3" xfId="20251"/>
    <cellStyle name="20% - Accent5 32 3 3 2" xfId="40851"/>
    <cellStyle name="20% - Accent5 32 3 4" xfId="25369"/>
    <cellStyle name="20% - Accent5 32 3 4 2" xfId="46017"/>
    <cellStyle name="20% - Accent5 32 3 5" xfId="31066"/>
    <cellStyle name="20% - Accent5 32 4" xfId="13154"/>
    <cellStyle name="20% - Accent5 32 4 2" xfId="33643"/>
    <cellStyle name="20% - Accent5 32 5" xfId="18194"/>
    <cellStyle name="20% - Accent5 32 5 2" xfId="38772"/>
    <cellStyle name="20% - Accent5 32 6" xfId="23290"/>
    <cellStyle name="20% - Accent5 32 6 2" xfId="43933"/>
    <cellStyle name="20% - Accent5 32 7" xfId="28361"/>
    <cellStyle name="20% - Accent5 33" xfId="7923"/>
    <cellStyle name="20% - Accent5 33 2" xfId="11709"/>
    <cellStyle name="20% - Accent5 33 2 2" xfId="16785"/>
    <cellStyle name="20% - Accent5 33 2 2 2" xfId="21857"/>
    <cellStyle name="20% - Accent5 33 2 2 2 2" xfId="37335"/>
    <cellStyle name="20% - Accent5 33 2 2 3" xfId="27003"/>
    <cellStyle name="20% - Accent5 33 2 2 3 2" xfId="42491"/>
    <cellStyle name="20% - Accent5 33 2 2 4" xfId="47657"/>
    <cellStyle name="20% - Accent5 33 2 2 5" xfId="32219"/>
    <cellStyle name="20% - Accent5 33 2 3" xfId="14282"/>
    <cellStyle name="20% - Accent5 33 2 3 2" xfId="34786"/>
    <cellStyle name="20% - Accent5 33 2 4" xfId="19335"/>
    <cellStyle name="20% - Accent5 33 2 4 2" xfId="39925"/>
    <cellStyle name="20% - Accent5 33 2 5" xfId="24443"/>
    <cellStyle name="20% - Accent5 33 2 5 2" xfId="45086"/>
    <cellStyle name="20% - Accent5 33 2 6" xfId="29633"/>
    <cellStyle name="20% - Accent5 33 3" xfId="10366"/>
    <cellStyle name="20% - Accent5 33 3 2" xfId="15197"/>
    <cellStyle name="20% - Accent5 33 3 2 2" xfId="35714"/>
    <cellStyle name="20% - Accent5 33 3 3" xfId="20264"/>
    <cellStyle name="20% - Accent5 33 3 3 2" xfId="40864"/>
    <cellStyle name="20% - Accent5 33 3 4" xfId="25382"/>
    <cellStyle name="20% - Accent5 33 3 4 2" xfId="46030"/>
    <cellStyle name="20% - Accent5 33 3 5" xfId="31081"/>
    <cellStyle name="20% - Accent5 33 4" xfId="13168"/>
    <cellStyle name="20% - Accent5 33 4 2" xfId="33657"/>
    <cellStyle name="20% - Accent5 33 5" xfId="18208"/>
    <cellStyle name="20% - Accent5 33 5 2" xfId="38787"/>
    <cellStyle name="20% - Accent5 33 6" xfId="23305"/>
    <cellStyle name="20% - Accent5 33 6 2" xfId="43948"/>
    <cellStyle name="20% - Accent5 33 7" xfId="28376"/>
    <cellStyle name="20% - Accent5 34" xfId="10407"/>
    <cellStyle name="20% - Accent5 34 2" xfId="11750"/>
    <cellStyle name="20% - Accent5 34 2 2" xfId="16798"/>
    <cellStyle name="20% - Accent5 34 2 2 2" xfId="21871"/>
    <cellStyle name="20% - Accent5 34 2 2 2 2" xfId="37349"/>
    <cellStyle name="20% - Accent5 34 2 2 3" xfId="27017"/>
    <cellStyle name="20% - Accent5 34 2 2 3 2" xfId="42506"/>
    <cellStyle name="20% - Accent5 34 2 2 4" xfId="47672"/>
    <cellStyle name="20% - Accent5 34 2 2 5" xfId="32234"/>
    <cellStyle name="20% - Accent5 34 2 3" xfId="14296"/>
    <cellStyle name="20% - Accent5 34 2 3 2" xfId="34800"/>
    <cellStyle name="20% - Accent5 34 2 4" xfId="19349"/>
    <cellStyle name="20% - Accent5 34 2 4 2" xfId="39940"/>
    <cellStyle name="20% - Accent5 34 2 5" xfId="24458"/>
    <cellStyle name="20% - Accent5 34 2 5 2" xfId="45101"/>
    <cellStyle name="20% - Accent5 34 2 6" xfId="29648"/>
    <cellStyle name="20% - Accent5 34 3" xfId="15688"/>
    <cellStyle name="20% - Accent5 34 3 2" xfId="20756"/>
    <cellStyle name="20% - Accent5 34 3 2 2" xfId="36218"/>
    <cellStyle name="20% - Accent5 34 3 3" xfId="25886"/>
    <cellStyle name="20% - Accent5 34 3 3 2" xfId="41368"/>
    <cellStyle name="20% - Accent5 34 3 4" xfId="46534"/>
    <cellStyle name="20% - Accent5 34 3 5" xfId="31096"/>
    <cellStyle name="20% - Accent5 34 4" xfId="13182"/>
    <cellStyle name="20% - Accent5 34 4 2" xfId="33671"/>
    <cellStyle name="20% - Accent5 34 5" xfId="18222"/>
    <cellStyle name="20% - Accent5 34 5 2" xfId="38802"/>
    <cellStyle name="20% - Accent5 34 6" xfId="23320"/>
    <cellStyle name="20% - Accent5 34 6 2" xfId="43963"/>
    <cellStyle name="20% - Accent5 34 7" xfId="28391"/>
    <cellStyle name="20% - Accent5 35" xfId="10448"/>
    <cellStyle name="20% - Accent5 35 2" xfId="11791"/>
    <cellStyle name="20% - Accent5 35 2 2" xfId="16811"/>
    <cellStyle name="20% - Accent5 35 2 2 2" xfId="21885"/>
    <cellStyle name="20% - Accent5 35 2 2 2 2" xfId="37363"/>
    <cellStyle name="20% - Accent5 35 2 2 3" xfId="27031"/>
    <cellStyle name="20% - Accent5 35 2 2 3 2" xfId="42520"/>
    <cellStyle name="20% - Accent5 35 2 2 4" xfId="47686"/>
    <cellStyle name="20% - Accent5 35 2 2 5" xfId="32248"/>
    <cellStyle name="20% - Accent5 35 2 3" xfId="14310"/>
    <cellStyle name="20% - Accent5 35 2 3 2" xfId="34814"/>
    <cellStyle name="20% - Accent5 35 2 4" xfId="19363"/>
    <cellStyle name="20% - Accent5 35 2 4 2" xfId="39954"/>
    <cellStyle name="20% - Accent5 35 2 5" xfId="24472"/>
    <cellStyle name="20% - Accent5 35 2 5 2" xfId="45115"/>
    <cellStyle name="20% - Accent5 35 2 6" xfId="29662"/>
    <cellStyle name="20% - Accent5 35 3" xfId="15702"/>
    <cellStyle name="20% - Accent5 35 3 2" xfId="20769"/>
    <cellStyle name="20% - Accent5 35 3 2 2" xfId="36232"/>
    <cellStyle name="20% - Accent5 35 3 3" xfId="25900"/>
    <cellStyle name="20% - Accent5 35 3 3 2" xfId="41382"/>
    <cellStyle name="20% - Accent5 35 3 4" xfId="46548"/>
    <cellStyle name="20% - Accent5 35 3 5" xfId="31110"/>
    <cellStyle name="20% - Accent5 35 4" xfId="13195"/>
    <cellStyle name="20% - Accent5 35 4 2" xfId="33684"/>
    <cellStyle name="20% - Accent5 35 5" xfId="18235"/>
    <cellStyle name="20% - Accent5 35 5 2" xfId="38816"/>
    <cellStyle name="20% - Accent5 35 6" xfId="23334"/>
    <cellStyle name="20% - Accent5 35 6 2" xfId="43977"/>
    <cellStyle name="20% - Accent5 35 7" xfId="28405"/>
    <cellStyle name="20% - Accent5 36" xfId="11808"/>
    <cellStyle name="20% - Accent5 36 2" xfId="16824"/>
    <cellStyle name="20% - Accent5 36 2 2" xfId="21899"/>
    <cellStyle name="20% - Accent5 36 2 2 2" xfId="37377"/>
    <cellStyle name="20% - Accent5 36 2 3" xfId="27045"/>
    <cellStyle name="20% - Accent5 36 2 3 2" xfId="42534"/>
    <cellStyle name="20% - Accent5 36 2 4" xfId="47700"/>
    <cellStyle name="20% - Accent5 36 2 5" xfId="32263"/>
    <cellStyle name="20% - Accent5 36 3" xfId="14324"/>
    <cellStyle name="20% - Accent5 36 3 2" xfId="34829"/>
    <cellStyle name="20% - Accent5 36 4" xfId="19378"/>
    <cellStyle name="20% - Accent5 36 4 2" xfId="39969"/>
    <cellStyle name="20% - Accent5 36 5" xfId="24487"/>
    <cellStyle name="20% - Accent5 36 5 2" xfId="45130"/>
    <cellStyle name="20% - Accent5 36 6" xfId="29677"/>
    <cellStyle name="20% - Accent5 37" xfId="11822"/>
    <cellStyle name="20% - Accent5 37 2" xfId="16838"/>
    <cellStyle name="20% - Accent5 37 2 2" xfId="21912"/>
    <cellStyle name="20% - Accent5 37 2 2 2" xfId="37391"/>
    <cellStyle name="20% - Accent5 37 2 3" xfId="27059"/>
    <cellStyle name="20% - Accent5 37 2 3 2" xfId="42548"/>
    <cellStyle name="20% - Accent5 37 2 4" xfId="47714"/>
    <cellStyle name="20% - Accent5 37 2 5" xfId="32278"/>
    <cellStyle name="20% - Accent5 37 3" xfId="14338"/>
    <cellStyle name="20% - Accent5 37 3 2" xfId="34843"/>
    <cellStyle name="20% - Accent5 37 4" xfId="19392"/>
    <cellStyle name="20% - Accent5 37 4 2" xfId="39983"/>
    <cellStyle name="20% - Accent5 37 5" xfId="24501"/>
    <cellStyle name="20% - Accent5 37 5 2" xfId="45145"/>
    <cellStyle name="20% - Accent5 37 6" xfId="29692"/>
    <cellStyle name="20% - Accent5 38" xfId="11835"/>
    <cellStyle name="20% - Accent5 38 2" xfId="16851"/>
    <cellStyle name="20% - Accent5 38 2 2" xfId="21925"/>
    <cellStyle name="20% - Accent5 38 2 2 2" xfId="37404"/>
    <cellStyle name="20% - Accent5 38 2 3" xfId="27072"/>
    <cellStyle name="20% - Accent5 38 2 3 2" xfId="42562"/>
    <cellStyle name="20% - Accent5 38 2 4" xfId="47728"/>
    <cellStyle name="20% - Accent5 38 2 5" xfId="32292"/>
    <cellStyle name="20% - Accent5 38 3" xfId="14351"/>
    <cellStyle name="20% - Accent5 38 3 2" xfId="34856"/>
    <cellStyle name="20% - Accent5 38 4" xfId="19405"/>
    <cellStyle name="20% - Accent5 38 4 2" xfId="39997"/>
    <cellStyle name="20% - Accent5 38 5" xfId="24515"/>
    <cellStyle name="20% - Accent5 38 5 2" xfId="45159"/>
    <cellStyle name="20% - Accent5 38 6" xfId="29706"/>
    <cellStyle name="20% - Accent5 39" xfId="7936"/>
    <cellStyle name="20% - Accent5 39 2" xfId="14383"/>
    <cellStyle name="20% - Accent5 39 2 2" xfId="34887"/>
    <cellStyle name="20% - Accent5 39 3" xfId="19436"/>
    <cellStyle name="20% - Accent5 39 3 2" xfId="40028"/>
    <cellStyle name="20% - Accent5 39 4" xfId="24546"/>
    <cellStyle name="20% - Accent5 39 4 2" xfId="45191"/>
    <cellStyle name="20% - Accent5 39 5" xfId="29720"/>
    <cellStyle name="20% - Accent5 4" xfId="172"/>
    <cellStyle name="20% - Accent5 4 10" xfId="27194"/>
    <cellStyle name="20% - Accent5 4 2" xfId="6793"/>
    <cellStyle name="20% - Accent5 4 2 2" xfId="10849"/>
    <cellStyle name="20% - Accent5 4 2 2 2" xfId="15993"/>
    <cellStyle name="20% - Accent5 4 2 2 2 2" xfId="21062"/>
    <cellStyle name="20% - Accent5 4 2 2 2 2 2" xfId="36526"/>
    <cellStyle name="20% - Accent5 4 2 2 2 3" xfId="26194"/>
    <cellStyle name="20% - Accent5 4 2 2 2 3 2" xfId="41679"/>
    <cellStyle name="20% - Accent5 4 2 2 2 4" xfId="46845"/>
    <cellStyle name="20% - Accent5 4 2 2 2 5" xfId="31407"/>
    <cellStyle name="20% - Accent5 4 2 2 3" xfId="13488"/>
    <cellStyle name="20% - Accent5 4 2 2 3 2" xfId="33977"/>
    <cellStyle name="20% - Accent5 4 2 2 4" xfId="18528"/>
    <cellStyle name="20% - Accent5 4 2 2 4 2" xfId="39113"/>
    <cellStyle name="20% - Accent5 4 2 2 5" xfId="23631"/>
    <cellStyle name="20% - Accent5 4 2 2 5 2" xfId="44274"/>
    <cellStyle name="20% - Accent5 4 2 2 6" xfId="28702"/>
    <cellStyle name="20% - Accent5 4 2 3" xfId="8376"/>
    <cellStyle name="20% - Accent5 4 2 3 2" xfId="14786"/>
    <cellStyle name="20% - Accent5 4 2 3 2 2" xfId="35298"/>
    <cellStyle name="20% - Accent5 4 2 3 3" xfId="19848"/>
    <cellStyle name="20% - Accent5 4 2 3 3 2" xfId="40441"/>
    <cellStyle name="20% - Accent5 4 2 3 4" xfId="24959"/>
    <cellStyle name="20% - Accent5 4 2 3 4 2" xfId="45607"/>
    <cellStyle name="20% - Accent5 4 2 3 5" xfId="30136"/>
    <cellStyle name="20% - Accent5 4 2 4" xfId="12248"/>
    <cellStyle name="20% - Accent5 4 2 4 2" xfId="32722"/>
    <cellStyle name="20% - Accent5 4 2 5" xfId="17280"/>
    <cellStyle name="20% - Accent5 4 2 5 2" xfId="37843"/>
    <cellStyle name="20% - Accent5 4 2 6" xfId="22362"/>
    <cellStyle name="20% - Accent5 4 2 6 2" xfId="43003"/>
    <cellStyle name="20% - Accent5 4 2 7" xfId="27446"/>
    <cellStyle name="20% - Accent5 4 3" xfId="8998"/>
    <cellStyle name="20% - Accent5 4 3 2" xfId="11115"/>
    <cellStyle name="20% - Accent5 4 3 2 2" xfId="16284"/>
    <cellStyle name="20% - Accent5 4 3 2 2 2" xfId="21353"/>
    <cellStyle name="20% - Accent5 4 3 2 2 2 2" xfId="36823"/>
    <cellStyle name="20% - Accent5 4 3 2 2 3" xfId="26491"/>
    <cellStyle name="20% - Accent5 4 3 2 2 3 2" xfId="41976"/>
    <cellStyle name="20% - Accent5 4 3 2 2 4" xfId="47142"/>
    <cellStyle name="20% - Accent5 4 3 2 2 5" xfId="31704"/>
    <cellStyle name="20% - Accent5 4 3 2 3" xfId="13779"/>
    <cellStyle name="20% - Accent5 4 3 2 3 2" xfId="34274"/>
    <cellStyle name="20% - Accent5 4 3 2 4" xfId="18824"/>
    <cellStyle name="20% - Accent5 4 3 2 4 2" xfId="39410"/>
    <cellStyle name="20% - Accent5 4 3 2 5" xfId="23928"/>
    <cellStyle name="20% - Accent5 4 3 2 5 2" xfId="44571"/>
    <cellStyle name="20% - Accent5 4 3 2 6" xfId="29118"/>
    <cellStyle name="20% - Accent5 4 3 3" xfId="15248"/>
    <cellStyle name="20% - Accent5 4 3 3 2" xfId="20317"/>
    <cellStyle name="20% - Accent5 4 3 3 2 2" xfId="35769"/>
    <cellStyle name="20% - Accent5 4 3 3 3" xfId="25437"/>
    <cellStyle name="20% - Accent5 4 3 3 3 2" xfId="40919"/>
    <cellStyle name="20% - Accent5 4 3 3 4" xfId="46085"/>
    <cellStyle name="20% - Accent5 4 3 3 5" xfId="30606"/>
    <cellStyle name="20% - Accent5 4 3 4" xfId="12702"/>
    <cellStyle name="20% - Accent5 4 3 4 2" xfId="33184"/>
    <cellStyle name="20% - Accent5 4 3 5" xfId="17736"/>
    <cellStyle name="20% - Accent5 4 3 5 2" xfId="38312"/>
    <cellStyle name="20% - Accent5 4 3 6" xfId="22830"/>
    <cellStyle name="20% - Accent5 4 3 6 2" xfId="43473"/>
    <cellStyle name="20% - Accent5 4 3 7" xfId="27861"/>
    <cellStyle name="20% - Accent5 4 4" xfId="9637"/>
    <cellStyle name="20% - Accent5 4 4 2" xfId="11350"/>
    <cellStyle name="20% - Accent5 4 4 2 2" xfId="16526"/>
    <cellStyle name="20% - Accent5 4 4 2 2 2" xfId="21595"/>
    <cellStyle name="20% - Accent5 4 4 2 2 2 2" xfId="37069"/>
    <cellStyle name="20% - Accent5 4 4 2 2 3" xfId="26737"/>
    <cellStyle name="20% - Accent5 4 4 2 2 3 2" xfId="42222"/>
    <cellStyle name="20% - Accent5 4 4 2 2 4" xfId="47388"/>
    <cellStyle name="20% - Accent5 4 4 2 2 5" xfId="31950"/>
    <cellStyle name="20% - Accent5 4 4 2 3" xfId="14021"/>
    <cellStyle name="20% - Accent5 4 4 2 3 2" xfId="34520"/>
    <cellStyle name="20% - Accent5 4 4 2 4" xfId="19070"/>
    <cellStyle name="20% - Accent5 4 4 2 4 2" xfId="39656"/>
    <cellStyle name="20% - Accent5 4 4 2 5" xfId="24174"/>
    <cellStyle name="20% - Accent5 4 4 2 5 2" xfId="44817"/>
    <cellStyle name="20% - Accent5 4 4 2 6" xfId="29364"/>
    <cellStyle name="20% - Accent5 4 4 3" xfId="15467"/>
    <cellStyle name="20% - Accent5 4 4 3 2" xfId="20536"/>
    <cellStyle name="20% - Accent5 4 4 3 2 2" xfId="35991"/>
    <cellStyle name="20% - Accent5 4 4 3 3" xfId="25659"/>
    <cellStyle name="20% - Accent5 4 4 3 3 2" xfId="41141"/>
    <cellStyle name="20% - Accent5 4 4 3 4" xfId="46307"/>
    <cellStyle name="20% - Accent5 4 4 3 5" xfId="30828"/>
    <cellStyle name="20% - Accent5 4 4 4" xfId="12921"/>
    <cellStyle name="20% - Accent5 4 4 4 2" xfId="33406"/>
    <cellStyle name="20% - Accent5 4 4 5" xfId="17958"/>
    <cellStyle name="20% - Accent5 4 4 5 2" xfId="38534"/>
    <cellStyle name="20% - Accent5 4 4 6" xfId="23052"/>
    <cellStyle name="20% - Accent5 4 4 6 2" xfId="43695"/>
    <cellStyle name="20% - Accent5 4 4 7" xfId="28107"/>
    <cellStyle name="20% - Accent5 4 5" xfId="10555"/>
    <cellStyle name="20% - Accent5 4 5 2" xfId="15746"/>
    <cellStyle name="20% - Accent5 4 5 2 2" xfId="20812"/>
    <cellStyle name="20% - Accent5 4 5 2 2 2" xfId="36276"/>
    <cellStyle name="20% - Accent5 4 5 2 3" xfId="25944"/>
    <cellStyle name="20% - Accent5 4 5 2 3 2" xfId="41426"/>
    <cellStyle name="20% - Accent5 4 5 2 4" xfId="46592"/>
    <cellStyle name="20% - Accent5 4 5 2 5" xfId="31154"/>
    <cellStyle name="20% - Accent5 4 5 3" xfId="13238"/>
    <cellStyle name="20% - Accent5 4 5 3 2" xfId="33727"/>
    <cellStyle name="20% - Accent5 4 5 4" xfId="18278"/>
    <cellStyle name="20% - Accent5 4 5 4 2" xfId="38860"/>
    <cellStyle name="20% - Accent5 4 5 5" xfId="23378"/>
    <cellStyle name="20% - Accent5 4 5 5 2" xfId="44021"/>
    <cellStyle name="20% - Accent5 4 5 6" xfId="28449"/>
    <cellStyle name="20% - Accent5 4 6" xfId="8021"/>
    <cellStyle name="20% - Accent5 4 6 2" xfId="14430"/>
    <cellStyle name="20% - Accent5 4 6 2 2" xfId="34934"/>
    <cellStyle name="20% - Accent5 4 6 3" xfId="19484"/>
    <cellStyle name="20% - Accent5 4 6 3 2" xfId="40075"/>
    <cellStyle name="20% - Accent5 4 6 4" xfId="24593"/>
    <cellStyle name="20% - Accent5 4 6 4 2" xfId="45238"/>
    <cellStyle name="20% - Accent5 4 6 5" xfId="29767"/>
    <cellStyle name="20% - Accent5 4 7" xfId="11894"/>
    <cellStyle name="20% - Accent5 4 7 2" xfId="32366"/>
    <cellStyle name="20% - Accent5 4 8" xfId="16924"/>
    <cellStyle name="20% - Accent5 4 8 2" xfId="37477"/>
    <cellStyle name="20% - Accent5 4 9" xfId="21998"/>
    <cellStyle name="20% - Accent5 4 9 2" xfId="42635"/>
    <cellStyle name="20% - Accent5 40" xfId="16864"/>
    <cellStyle name="20% - Accent5 40 2" xfId="21938"/>
    <cellStyle name="20% - Accent5 40 2 2" xfId="37417"/>
    <cellStyle name="20% - Accent5 40 3" xfId="27085"/>
    <cellStyle name="20% - Accent5 40 3 2" xfId="42575"/>
    <cellStyle name="20% - Accent5 40 4" xfId="47741"/>
    <cellStyle name="20% - Accent5 40 5" xfId="32306"/>
    <cellStyle name="20% - Accent5 41" xfId="11848"/>
    <cellStyle name="20% - Accent5 41 2" xfId="32319"/>
    <cellStyle name="20% - Accent5 42" xfId="16877"/>
    <cellStyle name="20% - Accent5 42 2" xfId="37430"/>
    <cellStyle name="20% - Accent5 43" xfId="21951"/>
    <cellStyle name="20% - Accent5 43 2" xfId="42588"/>
    <cellStyle name="20% - Accent5 44" xfId="27098"/>
    <cellStyle name="20% - Accent5 44 2" xfId="47754"/>
    <cellStyle name="20% - Accent5 45" xfId="27148"/>
    <cellStyle name="20% - Accent5 46" xfId="27111"/>
    <cellStyle name="20% - Accent5 47" xfId="47767"/>
    <cellStyle name="20% - Accent5 5" xfId="80"/>
    <cellStyle name="20% - Accent5 5 10" xfId="27208"/>
    <cellStyle name="20% - Accent5 5 2" xfId="6833"/>
    <cellStyle name="20% - Accent5 5 2 2" xfId="10862"/>
    <cellStyle name="20% - Accent5 5 2 2 2" xfId="16007"/>
    <cellStyle name="20% - Accent5 5 2 2 2 2" xfId="21076"/>
    <cellStyle name="20% - Accent5 5 2 2 2 2 2" xfId="36541"/>
    <cellStyle name="20% - Accent5 5 2 2 2 3" xfId="26209"/>
    <cellStyle name="20% - Accent5 5 2 2 2 3 2" xfId="41694"/>
    <cellStyle name="20% - Accent5 5 2 2 2 4" xfId="46860"/>
    <cellStyle name="20% - Accent5 5 2 2 2 5" xfId="31422"/>
    <cellStyle name="20% - Accent5 5 2 2 3" xfId="13502"/>
    <cellStyle name="20% - Accent5 5 2 2 3 2" xfId="33992"/>
    <cellStyle name="20% - Accent5 5 2 2 4" xfId="18542"/>
    <cellStyle name="20% - Accent5 5 2 2 4 2" xfId="39128"/>
    <cellStyle name="20% - Accent5 5 2 2 5" xfId="23646"/>
    <cellStyle name="20% - Accent5 5 2 2 5 2" xfId="44289"/>
    <cellStyle name="20% - Accent5 5 2 2 6" xfId="28717"/>
    <cellStyle name="20% - Accent5 5 2 3" xfId="8390"/>
    <cellStyle name="20% - Accent5 5 2 3 2" xfId="14800"/>
    <cellStyle name="20% - Accent5 5 2 3 2 2" xfId="35313"/>
    <cellStyle name="20% - Accent5 5 2 3 3" xfId="19863"/>
    <cellStyle name="20% - Accent5 5 2 3 3 2" xfId="40456"/>
    <cellStyle name="20% - Accent5 5 2 3 4" xfId="24974"/>
    <cellStyle name="20% - Accent5 5 2 3 4 2" xfId="45622"/>
    <cellStyle name="20% - Accent5 5 2 3 5" xfId="30151"/>
    <cellStyle name="20% - Accent5 5 2 4" xfId="12262"/>
    <cellStyle name="20% - Accent5 5 2 4 2" xfId="32737"/>
    <cellStyle name="20% - Accent5 5 2 5" xfId="17294"/>
    <cellStyle name="20% - Accent5 5 2 5 2" xfId="37858"/>
    <cellStyle name="20% - Accent5 5 2 6" xfId="22377"/>
    <cellStyle name="20% - Accent5 5 2 6 2" xfId="43018"/>
    <cellStyle name="20% - Accent5 5 2 7" xfId="27461"/>
    <cellStyle name="20% - Accent5 5 3" xfId="8785"/>
    <cellStyle name="20% - Accent5 5 3 2" xfId="11129"/>
    <cellStyle name="20% - Accent5 5 3 2 2" xfId="16298"/>
    <cellStyle name="20% - Accent5 5 3 2 2 2" xfId="21367"/>
    <cellStyle name="20% - Accent5 5 3 2 2 2 2" xfId="36838"/>
    <cellStyle name="20% - Accent5 5 3 2 2 3" xfId="26506"/>
    <cellStyle name="20% - Accent5 5 3 2 2 3 2" xfId="41991"/>
    <cellStyle name="20% - Accent5 5 3 2 2 4" xfId="47157"/>
    <cellStyle name="20% - Accent5 5 3 2 2 5" xfId="31719"/>
    <cellStyle name="20% - Accent5 5 3 2 3" xfId="13793"/>
    <cellStyle name="20% - Accent5 5 3 2 3 2" xfId="34289"/>
    <cellStyle name="20% - Accent5 5 3 2 4" xfId="18839"/>
    <cellStyle name="20% - Accent5 5 3 2 4 2" xfId="39425"/>
    <cellStyle name="20% - Accent5 5 3 2 5" xfId="23943"/>
    <cellStyle name="20% - Accent5 5 3 2 5 2" xfId="44586"/>
    <cellStyle name="20% - Accent5 5 3 2 6" xfId="29133"/>
    <cellStyle name="20% - Accent5 5 3 3" xfId="15165"/>
    <cellStyle name="20% - Accent5 5 3 3 2" xfId="20232"/>
    <cellStyle name="20% - Accent5 5 3 3 2 2" xfId="35682"/>
    <cellStyle name="20% - Accent5 5 3 3 3" xfId="25350"/>
    <cellStyle name="20% - Accent5 5 3 3 3 2" xfId="40832"/>
    <cellStyle name="20% - Accent5 5 3 3 4" xfId="45998"/>
    <cellStyle name="20% - Accent5 5 3 3 5" xfId="30531"/>
    <cellStyle name="20% - Accent5 5 3 4" xfId="12630"/>
    <cellStyle name="20% - Accent5 5 3 4 2" xfId="33110"/>
    <cellStyle name="20% - Accent5 5 3 5" xfId="17664"/>
    <cellStyle name="20% - Accent5 5 3 5 2" xfId="38238"/>
    <cellStyle name="20% - Accent5 5 3 6" xfId="22756"/>
    <cellStyle name="20% - Accent5 5 3 6 2" xfId="43398"/>
    <cellStyle name="20% - Accent5 5 3 7" xfId="27876"/>
    <cellStyle name="20% - Accent5 5 4" xfId="9598"/>
    <cellStyle name="20% - Accent5 5 4 2" xfId="11335"/>
    <cellStyle name="20% - Accent5 5 4 2 2" xfId="16511"/>
    <cellStyle name="20% - Accent5 5 4 2 2 2" xfId="21580"/>
    <cellStyle name="20% - Accent5 5 4 2 2 2 2" xfId="37054"/>
    <cellStyle name="20% - Accent5 5 4 2 2 3" xfId="26722"/>
    <cellStyle name="20% - Accent5 5 4 2 2 3 2" xfId="42207"/>
    <cellStyle name="20% - Accent5 5 4 2 2 4" xfId="47373"/>
    <cellStyle name="20% - Accent5 5 4 2 2 5" xfId="31935"/>
    <cellStyle name="20% - Accent5 5 4 2 3" xfId="14006"/>
    <cellStyle name="20% - Accent5 5 4 2 3 2" xfId="34505"/>
    <cellStyle name="20% - Accent5 5 4 2 4" xfId="19055"/>
    <cellStyle name="20% - Accent5 5 4 2 4 2" xfId="39641"/>
    <cellStyle name="20% - Accent5 5 4 2 5" xfId="24159"/>
    <cellStyle name="20% - Accent5 5 4 2 5 2" xfId="44802"/>
    <cellStyle name="20% - Accent5 5 4 2 6" xfId="29349"/>
    <cellStyle name="20% - Accent5 5 4 3" xfId="15452"/>
    <cellStyle name="20% - Accent5 5 4 3 2" xfId="20521"/>
    <cellStyle name="20% - Accent5 5 4 3 2 2" xfId="35976"/>
    <cellStyle name="20% - Accent5 5 4 3 3" xfId="25644"/>
    <cellStyle name="20% - Accent5 5 4 3 3 2" xfId="41126"/>
    <cellStyle name="20% - Accent5 5 4 3 4" xfId="46292"/>
    <cellStyle name="20% - Accent5 5 4 3 5" xfId="30813"/>
    <cellStyle name="20% - Accent5 5 4 4" xfId="12906"/>
    <cellStyle name="20% - Accent5 5 4 4 2" xfId="33391"/>
    <cellStyle name="20% - Accent5 5 4 5" xfId="17943"/>
    <cellStyle name="20% - Accent5 5 4 5 2" xfId="38519"/>
    <cellStyle name="20% - Accent5 5 4 6" xfId="23037"/>
    <cellStyle name="20% - Accent5 5 4 6 2" xfId="43680"/>
    <cellStyle name="20% - Accent5 5 4 7" xfId="28092"/>
    <cellStyle name="20% - Accent5 5 5" xfId="10568"/>
    <cellStyle name="20% - Accent5 5 5 2" xfId="15760"/>
    <cellStyle name="20% - Accent5 5 5 2 2" xfId="20826"/>
    <cellStyle name="20% - Accent5 5 5 2 2 2" xfId="36290"/>
    <cellStyle name="20% - Accent5 5 5 2 3" xfId="25958"/>
    <cellStyle name="20% - Accent5 5 5 2 3 2" xfId="41441"/>
    <cellStyle name="20% - Accent5 5 5 2 4" xfId="46607"/>
    <cellStyle name="20% - Accent5 5 5 2 5" xfId="31169"/>
    <cellStyle name="20% - Accent5 5 5 3" xfId="13252"/>
    <cellStyle name="20% - Accent5 5 5 3 2" xfId="33741"/>
    <cellStyle name="20% - Accent5 5 5 4" xfId="18292"/>
    <cellStyle name="20% - Accent5 5 5 4 2" xfId="38875"/>
    <cellStyle name="20% - Accent5 5 5 5" xfId="23393"/>
    <cellStyle name="20% - Accent5 5 5 5 2" xfId="44036"/>
    <cellStyle name="20% - Accent5 5 5 6" xfId="28464"/>
    <cellStyle name="20% - Accent5 5 6" xfId="8035"/>
    <cellStyle name="20% - Accent5 5 6 2" xfId="14444"/>
    <cellStyle name="20% - Accent5 5 6 2 2" xfId="34948"/>
    <cellStyle name="20% - Accent5 5 6 3" xfId="19498"/>
    <cellStyle name="20% - Accent5 5 6 3 2" xfId="40089"/>
    <cellStyle name="20% - Accent5 5 6 4" xfId="24607"/>
    <cellStyle name="20% - Accent5 5 6 4 2" xfId="45253"/>
    <cellStyle name="20% - Accent5 5 6 5" xfId="29782"/>
    <cellStyle name="20% - Accent5 5 7" xfId="11908"/>
    <cellStyle name="20% - Accent5 5 7 2" xfId="32380"/>
    <cellStyle name="20% - Accent5 5 8" xfId="16938"/>
    <cellStyle name="20% - Accent5 5 8 2" xfId="37491"/>
    <cellStyle name="20% - Accent5 5 9" xfId="22012"/>
    <cellStyle name="20% - Accent5 5 9 2" xfId="42650"/>
    <cellStyle name="20% - Accent5 6" xfId="5844"/>
    <cellStyle name="20% - Accent5 6 10" xfId="27222"/>
    <cellStyle name="20% - Accent5 6 2" xfId="6872"/>
    <cellStyle name="20% - Accent5 6 2 2" xfId="10875"/>
    <cellStyle name="20% - Accent5 6 2 2 2" xfId="16021"/>
    <cellStyle name="20% - Accent5 6 2 2 2 2" xfId="21090"/>
    <cellStyle name="20% - Accent5 6 2 2 2 2 2" xfId="36555"/>
    <cellStyle name="20% - Accent5 6 2 2 2 3" xfId="26223"/>
    <cellStyle name="20% - Accent5 6 2 2 2 3 2" xfId="41708"/>
    <cellStyle name="20% - Accent5 6 2 2 2 4" xfId="46874"/>
    <cellStyle name="20% - Accent5 6 2 2 2 5" xfId="31436"/>
    <cellStyle name="20% - Accent5 6 2 2 3" xfId="13516"/>
    <cellStyle name="20% - Accent5 6 2 2 3 2" xfId="34006"/>
    <cellStyle name="20% - Accent5 6 2 2 4" xfId="18556"/>
    <cellStyle name="20% - Accent5 6 2 2 4 2" xfId="39142"/>
    <cellStyle name="20% - Accent5 6 2 2 5" xfId="23660"/>
    <cellStyle name="20% - Accent5 6 2 2 5 2" xfId="44303"/>
    <cellStyle name="20% - Accent5 6 2 2 6" xfId="28731"/>
    <cellStyle name="20% - Accent5 6 2 3" xfId="8404"/>
    <cellStyle name="20% - Accent5 6 2 3 2" xfId="14814"/>
    <cellStyle name="20% - Accent5 6 2 3 2 2" xfId="35327"/>
    <cellStyle name="20% - Accent5 6 2 3 3" xfId="19877"/>
    <cellStyle name="20% - Accent5 6 2 3 3 2" xfId="40470"/>
    <cellStyle name="20% - Accent5 6 2 3 4" xfId="24988"/>
    <cellStyle name="20% - Accent5 6 2 3 4 2" xfId="45636"/>
    <cellStyle name="20% - Accent5 6 2 3 5" xfId="30165"/>
    <cellStyle name="20% - Accent5 6 2 4" xfId="12276"/>
    <cellStyle name="20% - Accent5 6 2 4 2" xfId="32751"/>
    <cellStyle name="20% - Accent5 6 2 5" xfId="17308"/>
    <cellStyle name="20% - Accent5 6 2 5 2" xfId="37872"/>
    <cellStyle name="20% - Accent5 6 2 6" xfId="22391"/>
    <cellStyle name="20% - Accent5 6 2 6 2" xfId="43032"/>
    <cellStyle name="20% - Accent5 6 2 7" xfId="27475"/>
    <cellStyle name="20% - Accent5 6 3" xfId="8816"/>
    <cellStyle name="20% - Accent5 6 3 2" xfId="11143"/>
    <cellStyle name="20% - Accent5 6 3 2 2" xfId="16312"/>
    <cellStyle name="20% - Accent5 6 3 2 2 2" xfId="21381"/>
    <cellStyle name="20% - Accent5 6 3 2 2 2 2" xfId="36852"/>
    <cellStyle name="20% - Accent5 6 3 2 2 3" xfId="26520"/>
    <cellStyle name="20% - Accent5 6 3 2 2 3 2" xfId="42005"/>
    <cellStyle name="20% - Accent5 6 3 2 2 4" xfId="47171"/>
    <cellStyle name="20% - Accent5 6 3 2 2 5" xfId="31733"/>
    <cellStyle name="20% - Accent5 6 3 2 3" xfId="13807"/>
    <cellStyle name="20% - Accent5 6 3 2 3 2" xfId="34303"/>
    <cellStyle name="20% - Accent5 6 3 2 4" xfId="18853"/>
    <cellStyle name="20% - Accent5 6 3 2 4 2" xfId="39439"/>
    <cellStyle name="20% - Accent5 6 3 2 5" xfId="23957"/>
    <cellStyle name="20% - Accent5 6 3 2 5 2" xfId="44600"/>
    <cellStyle name="20% - Accent5 6 3 2 6" xfId="29147"/>
    <cellStyle name="20% - Accent5 6 3 3" xfId="14371"/>
    <cellStyle name="20% - Accent5 6 3 3 2" xfId="19424"/>
    <cellStyle name="20% - Accent5 6 3 3 2 2" xfId="34875"/>
    <cellStyle name="20% - Accent5 6 3 3 3" xfId="24534"/>
    <cellStyle name="20% - Accent5 6 3 3 3 2" xfId="40016"/>
    <cellStyle name="20% - Accent5 6 3 3 4" xfId="45178"/>
    <cellStyle name="20% - Accent5 6 3 3 5" xfId="30545"/>
    <cellStyle name="20% - Accent5 6 3 4" xfId="12643"/>
    <cellStyle name="20% - Accent5 6 3 4 2" xfId="33124"/>
    <cellStyle name="20% - Accent5 6 3 5" xfId="17677"/>
    <cellStyle name="20% - Accent5 6 3 5 2" xfId="38252"/>
    <cellStyle name="20% - Accent5 6 3 6" xfId="22770"/>
    <cellStyle name="20% - Accent5 6 3 6 2" xfId="43412"/>
    <cellStyle name="20% - Accent5 6 3 7" xfId="27890"/>
    <cellStyle name="20% - Accent5 6 4" xfId="9642"/>
    <cellStyle name="20% - Accent5 6 4 2" xfId="11352"/>
    <cellStyle name="20% - Accent5 6 4 2 2" xfId="16528"/>
    <cellStyle name="20% - Accent5 6 4 2 2 2" xfId="21597"/>
    <cellStyle name="20% - Accent5 6 4 2 2 2 2" xfId="37071"/>
    <cellStyle name="20% - Accent5 6 4 2 2 3" xfId="26739"/>
    <cellStyle name="20% - Accent5 6 4 2 2 3 2" xfId="42224"/>
    <cellStyle name="20% - Accent5 6 4 2 2 4" xfId="47390"/>
    <cellStyle name="20% - Accent5 6 4 2 2 5" xfId="31952"/>
    <cellStyle name="20% - Accent5 6 4 2 3" xfId="14023"/>
    <cellStyle name="20% - Accent5 6 4 2 3 2" xfId="34522"/>
    <cellStyle name="20% - Accent5 6 4 2 4" xfId="19072"/>
    <cellStyle name="20% - Accent5 6 4 2 4 2" xfId="39658"/>
    <cellStyle name="20% - Accent5 6 4 2 5" xfId="24176"/>
    <cellStyle name="20% - Accent5 6 4 2 5 2" xfId="44819"/>
    <cellStyle name="20% - Accent5 6 4 2 6" xfId="29366"/>
    <cellStyle name="20% - Accent5 6 4 3" xfId="15469"/>
    <cellStyle name="20% - Accent5 6 4 3 2" xfId="20538"/>
    <cellStyle name="20% - Accent5 6 4 3 2 2" xfId="35993"/>
    <cellStyle name="20% - Accent5 6 4 3 3" xfId="25661"/>
    <cellStyle name="20% - Accent5 6 4 3 3 2" xfId="41143"/>
    <cellStyle name="20% - Accent5 6 4 3 4" xfId="46309"/>
    <cellStyle name="20% - Accent5 6 4 3 5" xfId="30830"/>
    <cellStyle name="20% - Accent5 6 4 4" xfId="12923"/>
    <cellStyle name="20% - Accent5 6 4 4 2" xfId="33408"/>
    <cellStyle name="20% - Accent5 6 4 5" xfId="17960"/>
    <cellStyle name="20% - Accent5 6 4 5 2" xfId="38536"/>
    <cellStyle name="20% - Accent5 6 4 6" xfId="23054"/>
    <cellStyle name="20% - Accent5 6 4 6 2" xfId="43697"/>
    <cellStyle name="20% - Accent5 6 4 7" xfId="28109"/>
    <cellStyle name="20% - Accent5 6 5" xfId="10582"/>
    <cellStyle name="20% - Accent5 6 5 2" xfId="15774"/>
    <cellStyle name="20% - Accent5 6 5 2 2" xfId="20840"/>
    <cellStyle name="20% - Accent5 6 5 2 2 2" xfId="36304"/>
    <cellStyle name="20% - Accent5 6 5 2 3" xfId="25972"/>
    <cellStyle name="20% - Accent5 6 5 2 3 2" xfId="41456"/>
    <cellStyle name="20% - Accent5 6 5 2 4" xfId="46622"/>
    <cellStyle name="20% - Accent5 6 5 2 5" xfId="31184"/>
    <cellStyle name="20% - Accent5 6 5 3" xfId="13266"/>
    <cellStyle name="20% - Accent5 6 5 3 2" xfId="33755"/>
    <cellStyle name="20% - Accent5 6 5 4" xfId="18306"/>
    <cellStyle name="20% - Accent5 6 5 4 2" xfId="38890"/>
    <cellStyle name="20% - Accent5 6 5 5" xfId="23408"/>
    <cellStyle name="20% - Accent5 6 5 5 2" xfId="44051"/>
    <cellStyle name="20% - Accent5 6 5 6" xfId="28479"/>
    <cellStyle name="20% - Accent5 6 6" xfId="8049"/>
    <cellStyle name="20% - Accent5 6 6 2" xfId="14458"/>
    <cellStyle name="20% - Accent5 6 6 2 2" xfId="34962"/>
    <cellStyle name="20% - Accent5 6 6 3" xfId="19512"/>
    <cellStyle name="20% - Accent5 6 6 3 2" xfId="40103"/>
    <cellStyle name="20% - Accent5 6 6 4" xfId="24621"/>
    <cellStyle name="20% - Accent5 6 6 4 2" xfId="45267"/>
    <cellStyle name="20% - Accent5 6 6 5" xfId="29796"/>
    <cellStyle name="20% - Accent5 6 7" xfId="11922"/>
    <cellStyle name="20% - Accent5 6 7 2" xfId="32394"/>
    <cellStyle name="20% - Accent5 6 8" xfId="16952"/>
    <cellStyle name="20% - Accent5 6 8 2" xfId="37505"/>
    <cellStyle name="20% - Accent5 6 9" xfId="22026"/>
    <cellStyle name="20% - Accent5 6 9 2" xfId="42664"/>
    <cellStyle name="20% - Accent5 7" xfId="5884"/>
    <cellStyle name="20% - Accent5 7 10" xfId="27237"/>
    <cellStyle name="20% - Accent5 7 2" xfId="6914"/>
    <cellStyle name="20% - Accent5 7 2 2" xfId="10888"/>
    <cellStyle name="20% - Accent5 7 2 2 2" xfId="16036"/>
    <cellStyle name="20% - Accent5 7 2 2 2 2" xfId="21105"/>
    <cellStyle name="20% - Accent5 7 2 2 2 2 2" xfId="36571"/>
    <cellStyle name="20% - Accent5 7 2 2 2 3" xfId="26239"/>
    <cellStyle name="20% - Accent5 7 2 2 2 3 2" xfId="41724"/>
    <cellStyle name="20% - Accent5 7 2 2 2 4" xfId="46890"/>
    <cellStyle name="20% - Accent5 7 2 2 2 5" xfId="31452"/>
    <cellStyle name="20% - Accent5 7 2 2 3" xfId="13531"/>
    <cellStyle name="20% - Accent5 7 2 2 3 2" xfId="34022"/>
    <cellStyle name="20% - Accent5 7 2 2 4" xfId="18572"/>
    <cellStyle name="20% - Accent5 7 2 2 4 2" xfId="39158"/>
    <cellStyle name="20% - Accent5 7 2 2 5" xfId="23676"/>
    <cellStyle name="20% - Accent5 7 2 2 5 2" xfId="44319"/>
    <cellStyle name="20% - Accent5 7 2 2 6" xfId="28747"/>
    <cellStyle name="20% - Accent5 7 2 3" xfId="8418"/>
    <cellStyle name="20% - Accent5 7 2 3 2" xfId="14829"/>
    <cellStyle name="20% - Accent5 7 2 3 2 2" xfId="35343"/>
    <cellStyle name="20% - Accent5 7 2 3 3" xfId="19893"/>
    <cellStyle name="20% - Accent5 7 2 3 3 2" xfId="40486"/>
    <cellStyle name="20% - Accent5 7 2 3 4" xfId="25004"/>
    <cellStyle name="20% - Accent5 7 2 3 4 2" xfId="45652"/>
    <cellStyle name="20% - Accent5 7 2 3 5" xfId="30181"/>
    <cellStyle name="20% - Accent5 7 2 4" xfId="12291"/>
    <cellStyle name="20% - Accent5 7 2 4 2" xfId="32767"/>
    <cellStyle name="20% - Accent5 7 2 5" xfId="17323"/>
    <cellStyle name="20% - Accent5 7 2 5 2" xfId="37888"/>
    <cellStyle name="20% - Accent5 7 2 6" xfId="22407"/>
    <cellStyle name="20% - Accent5 7 2 6 2" xfId="43048"/>
    <cellStyle name="20% - Accent5 7 2 7" xfId="27491"/>
    <cellStyle name="20% - Accent5 7 3" xfId="9060"/>
    <cellStyle name="20% - Accent5 7 3 2" xfId="11158"/>
    <cellStyle name="20% - Accent5 7 3 2 2" xfId="16327"/>
    <cellStyle name="20% - Accent5 7 3 2 2 2" xfId="21396"/>
    <cellStyle name="20% - Accent5 7 3 2 2 2 2" xfId="36868"/>
    <cellStyle name="20% - Accent5 7 3 2 2 3" xfId="26536"/>
    <cellStyle name="20% - Accent5 7 3 2 2 3 2" xfId="42021"/>
    <cellStyle name="20% - Accent5 7 3 2 2 4" xfId="47187"/>
    <cellStyle name="20% - Accent5 7 3 2 2 5" xfId="31749"/>
    <cellStyle name="20% - Accent5 7 3 2 3" xfId="13822"/>
    <cellStyle name="20% - Accent5 7 3 2 3 2" xfId="34319"/>
    <cellStyle name="20% - Accent5 7 3 2 4" xfId="18869"/>
    <cellStyle name="20% - Accent5 7 3 2 4 2" xfId="39455"/>
    <cellStyle name="20% - Accent5 7 3 2 5" xfId="23973"/>
    <cellStyle name="20% - Accent5 7 3 2 5 2" xfId="44616"/>
    <cellStyle name="20% - Accent5 7 3 2 6" xfId="29163"/>
    <cellStyle name="20% - Accent5 7 3 3" xfId="15268"/>
    <cellStyle name="20% - Accent5 7 3 3 2" xfId="20337"/>
    <cellStyle name="20% - Accent5 7 3 3 2 2" xfId="35790"/>
    <cellStyle name="20% - Accent5 7 3 3 3" xfId="25458"/>
    <cellStyle name="20% - Accent5 7 3 3 3 2" xfId="40940"/>
    <cellStyle name="20% - Accent5 7 3 3 4" xfId="46106"/>
    <cellStyle name="20% - Accent5 7 3 3 5" xfId="30627"/>
    <cellStyle name="20% - Accent5 7 3 4" xfId="12722"/>
    <cellStyle name="20% - Accent5 7 3 4 2" xfId="33205"/>
    <cellStyle name="20% - Accent5 7 3 5" xfId="17757"/>
    <cellStyle name="20% - Accent5 7 3 5 2" xfId="38333"/>
    <cellStyle name="20% - Accent5 7 3 6" xfId="22851"/>
    <cellStyle name="20% - Accent5 7 3 6 2" xfId="43494"/>
    <cellStyle name="20% - Accent5 7 3 7" xfId="27906"/>
    <cellStyle name="20% - Accent5 7 4" xfId="9623"/>
    <cellStyle name="20% - Accent5 7 4 2" xfId="11345"/>
    <cellStyle name="20% - Accent5 7 4 2 2" xfId="16521"/>
    <cellStyle name="20% - Accent5 7 4 2 2 2" xfId="21590"/>
    <cellStyle name="20% - Accent5 7 4 2 2 2 2" xfId="37064"/>
    <cellStyle name="20% - Accent5 7 4 2 2 3" xfId="26732"/>
    <cellStyle name="20% - Accent5 7 4 2 2 3 2" xfId="42217"/>
    <cellStyle name="20% - Accent5 7 4 2 2 4" xfId="47383"/>
    <cellStyle name="20% - Accent5 7 4 2 2 5" xfId="31945"/>
    <cellStyle name="20% - Accent5 7 4 2 3" xfId="14016"/>
    <cellStyle name="20% - Accent5 7 4 2 3 2" xfId="34515"/>
    <cellStyle name="20% - Accent5 7 4 2 4" xfId="19065"/>
    <cellStyle name="20% - Accent5 7 4 2 4 2" xfId="39651"/>
    <cellStyle name="20% - Accent5 7 4 2 5" xfId="24169"/>
    <cellStyle name="20% - Accent5 7 4 2 5 2" xfId="44812"/>
    <cellStyle name="20% - Accent5 7 4 2 6" xfId="29359"/>
    <cellStyle name="20% - Accent5 7 4 3" xfId="15462"/>
    <cellStyle name="20% - Accent5 7 4 3 2" xfId="20531"/>
    <cellStyle name="20% - Accent5 7 4 3 2 2" xfId="35986"/>
    <cellStyle name="20% - Accent5 7 4 3 3" xfId="25654"/>
    <cellStyle name="20% - Accent5 7 4 3 3 2" xfId="41136"/>
    <cellStyle name="20% - Accent5 7 4 3 4" xfId="46302"/>
    <cellStyle name="20% - Accent5 7 4 3 5" xfId="30823"/>
    <cellStyle name="20% - Accent5 7 4 4" xfId="12916"/>
    <cellStyle name="20% - Accent5 7 4 4 2" xfId="33401"/>
    <cellStyle name="20% - Accent5 7 4 5" xfId="17953"/>
    <cellStyle name="20% - Accent5 7 4 5 2" xfId="38529"/>
    <cellStyle name="20% - Accent5 7 4 6" xfId="23047"/>
    <cellStyle name="20% - Accent5 7 4 6 2" xfId="43690"/>
    <cellStyle name="20% - Accent5 7 4 7" xfId="28102"/>
    <cellStyle name="20% - Accent5 7 5" xfId="10597"/>
    <cellStyle name="20% - Accent5 7 5 2" xfId="15789"/>
    <cellStyle name="20% - Accent5 7 5 2 2" xfId="20855"/>
    <cellStyle name="20% - Accent5 7 5 2 2 2" xfId="36319"/>
    <cellStyle name="20% - Accent5 7 5 2 3" xfId="25987"/>
    <cellStyle name="20% - Accent5 7 5 2 3 2" xfId="41471"/>
    <cellStyle name="20% - Accent5 7 5 2 4" xfId="46637"/>
    <cellStyle name="20% - Accent5 7 5 2 5" xfId="31199"/>
    <cellStyle name="20% - Accent5 7 5 3" xfId="13281"/>
    <cellStyle name="20% - Accent5 7 5 3 2" xfId="33770"/>
    <cellStyle name="20% - Accent5 7 5 4" xfId="18321"/>
    <cellStyle name="20% - Accent5 7 5 4 2" xfId="38905"/>
    <cellStyle name="20% - Accent5 7 5 5" xfId="23423"/>
    <cellStyle name="20% - Accent5 7 5 5 2" xfId="44066"/>
    <cellStyle name="20% - Accent5 7 5 6" xfId="28494"/>
    <cellStyle name="20% - Accent5 7 6" xfId="8064"/>
    <cellStyle name="20% - Accent5 7 6 2" xfId="14473"/>
    <cellStyle name="20% - Accent5 7 6 2 2" xfId="34977"/>
    <cellStyle name="20% - Accent5 7 6 3" xfId="19527"/>
    <cellStyle name="20% - Accent5 7 6 3 2" xfId="40118"/>
    <cellStyle name="20% - Accent5 7 6 4" xfId="24636"/>
    <cellStyle name="20% - Accent5 7 6 4 2" xfId="45283"/>
    <cellStyle name="20% - Accent5 7 6 5" xfId="29812"/>
    <cellStyle name="20% - Accent5 7 7" xfId="11937"/>
    <cellStyle name="20% - Accent5 7 7 2" xfId="32409"/>
    <cellStyle name="20% - Accent5 7 8" xfId="16967"/>
    <cellStyle name="20% - Accent5 7 8 2" xfId="37520"/>
    <cellStyle name="20% - Accent5 7 9" xfId="22041"/>
    <cellStyle name="20% - Accent5 7 9 2" xfId="42680"/>
    <cellStyle name="20% - Accent5 8" xfId="5923"/>
    <cellStyle name="20% - Accent5 8 10" xfId="27252"/>
    <cellStyle name="20% - Accent5 8 2" xfId="6955"/>
    <cellStyle name="20% - Accent5 8 2 2" xfId="10901"/>
    <cellStyle name="20% - Accent5 8 2 2 2" xfId="16050"/>
    <cellStyle name="20% - Accent5 8 2 2 2 2" xfId="21119"/>
    <cellStyle name="20% - Accent5 8 2 2 2 2 2" xfId="36585"/>
    <cellStyle name="20% - Accent5 8 2 2 2 3" xfId="26253"/>
    <cellStyle name="20% - Accent5 8 2 2 2 3 2" xfId="41738"/>
    <cellStyle name="20% - Accent5 8 2 2 2 4" xfId="46904"/>
    <cellStyle name="20% - Accent5 8 2 2 2 5" xfId="31466"/>
    <cellStyle name="20% - Accent5 8 2 2 3" xfId="13545"/>
    <cellStyle name="20% - Accent5 8 2 2 3 2" xfId="34036"/>
    <cellStyle name="20% - Accent5 8 2 2 4" xfId="18586"/>
    <cellStyle name="20% - Accent5 8 2 2 4 2" xfId="39172"/>
    <cellStyle name="20% - Accent5 8 2 2 5" xfId="23690"/>
    <cellStyle name="20% - Accent5 8 2 2 5 2" xfId="44333"/>
    <cellStyle name="20% - Accent5 8 2 2 6" xfId="28761"/>
    <cellStyle name="20% - Accent5 8 2 3" xfId="8432"/>
    <cellStyle name="20% - Accent5 8 2 3 2" xfId="14843"/>
    <cellStyle name="20% - Accent5 8 2 3 2 2" xfId="35357"/>
    <cellStyle name="20% - Accent5 8 2 3 3" xfId="19907"/>
    <cellStyle name="20% - Accent5 8 2 3 3 2" xfId="40500"/>
    <cellStyle name="20% - Accent5 8 2 3 4" xfId="25018"/>
    <cellStyle name="20% - Accent5 8 2 3 4 2" xfId="45666"/>
    <cellStyle name="20% - Accent5 8 2 3 5" xfId="30195"/>
    <cellStyle name="20% - Accent5 8 2 4" xfId="12305"/>
    <cellStyle name="20% - Accent5 8 2 4 2" xfId="32781"/>
    <cellStyle name="20% - Accent5 8 2 5" xfId="17337"/>
    <cellStyle name="20% - Accent5 8 2 5 2" xfId="37902"/>
    <cellStyle name="20% - Accent5 8 2 6" xfId="22421"/>
    <cellStyle name="20% - Accent5 8 2 6 2" xfId="43062"/>
    <cellStyle name="20% - Accent5 8 2 7" xfId="27505"/>
    <cellStyle name="20% - Accent5 8 3" xfId="9101"/>
    <cellStyle name="20% - Accent5 8 3 2" xfId="11172"/>
    <cellStyle name="20% - Accent5 8 3 2 2" xfId="16341"/>
    <cellStyle name="20% - Accent5 8 3 2 2 2" xfId="21410"/>
    <cellStyle name="20% - Accent5 8 3 2 2 2 2" xfId="36882"/>
    <cellStyle name="20% - Accent5 8 3 2 2 3" xfId="26550"/>
    <cellStyle name="20% - Accent5 8 3 2 2 3 2" xfId="42035"/>
    <cellStyle name="20% - Accent5 8 3 2 2 4" xfId="47201"/>
    <cellStyle name="20% - Accent5 8 3 2 2 5" xfId="31763"/>
    <cellStyle name="20% - Accent5 8 3 2 3" xfId="13836"/>
    <cellStyle name="20% - Accent5 8 3 2 3 2" xfId="34333"/>
    <cellStyle name="20% - Accent5 8 3 2 4" xfId="18883"/>
    <cellStyle name="20% - Accent5 8 3 2 4 2" xfId="39469"/>
    <cellStyle name="20% - Accent5 8 3 2 5" xfId="23987"/>
    <cellStyle name="20% - Accent5 8 3 2 5 2" xfId="44630"/>
    <cellStyle name="20% - Accent5 8 3 2 6" xfId="29177"/>
    <cellStyle name="20% - Accent5 8 3 3" xfId="15282"/>
    <cellStyle name="20% - Accent5 8 3 3 2" xfId="20351"/>
    <cellStyle name="20% - Accent5 8 3 3 2 2" xfId="35804"/>
    <cellStyle name="20% - Accent5 8 3 3 3" xfId="25472"/>
    <cellStyle name="20% - Accent5 8 3 3 3 2" xfId="40954"/>
    <cellStyle name="20% - Accent5 8 3 3 4" xfId="46120"/>
    <cellStyle name="20% - Accent5 8 3 3 5" xfId="30641"/>
    <cellStyle name="20% - Accent5 8 3 4" xfId="12736"/>
    <cellStyle name="20% - Accent5 8 3 4 2" xfId="33219"/>
    <cellStyle name="20% - Accent5 8 3 5" xfId="17771"/>
    <cellStyle name="20% - Accent5 8 3 5 2" xfId="38347"/>
    <cellStyle name="20% - Accent5 8 3 6" xfId="22865"/>
    <cellStyle name="20% - Accent5 8 3 6 2" xfId="43508"/>
    <cellStyle name="20% - Accent5 8 3 7" xfId="27920"/>
    <cellStyle name="20% - Accent5 8 4" xfId="9652"/>
    <cellStyle name="20% - Accent5 8 4 2" xfId="11354"/>
    <cellStyle name="20% - Accent5 8 4 2 2" xfId="16530"/>
    <cellStyle name="20% - Accent5 8 4 2 2 2" xfId="21599"/>
    <cellStyle name="20% - Accent5 8 4 2 2 2 2" xfId="37073"/>
    <cellStyle name="20% - Accent5 8 4 2 2 3" xfId="26741"/>
    <cellStyle name="20% - Accent5 8 4 2 2 3 2" xfId="42226"/>
    <cellStyle name="20% - Accent5 8 4 2 2 4" xfId="47392"/>
    <cellStyle name="20% - Accent5 8 4 2 2 5" xfId="31954"/>
    <cellStyle name="20% - Accent5 8 4 2 3" xfId="14025"/>
    <cellStyle name="20% - Accent5 8 4 2 3 2" xfId="34524"/>
    <cellStyle name="20% - Accent5 8 4 2 4" xfId="19074"/>
    <cellStyle name="20% - Accent5 8 4 2 4 2" xfId="39660"/>
    <cellStyle name="20% - Accent5 8 4 2 5" xfId="24178"/>
    <cellStyle name="20% - Accent5 8 4 2 5 2" xfId="44821"/>
    <cellStyle name="20% - Accent5 8 4 2 6" xfId="29368"/>
    <cellStyle name="20% - Accent5 8 4 3" xfId="15471"/>
    <cellStyle name="20% - Accent5 8 4 3 2" xfId="20540"/>
    <cellStyle name="20% - Accent5 8 4 3 2 2" xfId="35995"/>
    <cellStyle name="20% - Accent5 8 4 3 3" xfId="25663"/>
    <cellStyle name="20% - Accent5 8 4 3 3 2" xfId="41145"/>
    <cellStyle name="20% - Accent5 8 4 3 4" xfId="46311"/>
    <cellStyle name="20% - Accent5 8 4 3 5" xfId="30832"/>
    <cellStyle name="20% - Accent5 8 4 4" xfId="12925"/>
    <cellStyle name="20% - Accent5 8 4 4 2" xfId="33410"/>
    <cellStyle name="20% - Accent5 8 4 5" xfId="17962"/>
    <cellStyle name="20% - Accent5 8 4 5 2" xfId="38538"/>
    <cellStyle name="20% - Accent5 8 4 6" xfId="23056"/>
    <cellStyle name="20% - Accent5 8 4 6 2" xfId="43699"/>
    <cellStyle name="20% - Accent5 8 4 7" xfId="28111"/>
    <cellStyle name="20% - Accent5 8 5" xfId="10611"/>
    <cellStyle name="20% - Accent5 8 5 2" xfId="15803"/>
    <cellStyle name="20% - Accent5 8 5 2 2" xfId="20870"/>
    <cellStyle name="20% - Accent5 8 5 2 2 2" xfId="36334"/>
    <cellStyle name="20% - Accent5 8 5 2 3" xfId="26002"/>
    <cellStyle name="20% - Accent5 8 5 2 3 2" xfId="41486"/>
    <cellStyle name="20% - Accent5 8 5 2 4" xfId="46652"/>
    <cellStyle name="20% - Accent5 8 5 2 5" xfId="31214"/>
    <cellStyle name="20% - Accent5 8 5 3" xfId="13296"/>
    <cellStyle name="20% - Accent5 8 5 3 2" xfId="33785"/>
    <cellStyle name="20% - Accent5 8 5 4" xfId="18336"/>
    <cellStyle name="20% - Accent5 8 5 4 2" xfId="38920"/>
    <cellStyle name="20% - Accent5 8 5 5" xfId="23438"/>
    <cellStyle name="20% - Accent5 8 5 5 2" xfId="44081"/>
    <cellStyle name="20% - Accent5 8 5 6" xfId="28509"/>
    <cellStyle name="20% - Accent5 8 6" xfId="8078"/>
    <cellStyle name="20% - Accent5 8 6 2" xfId="14487"/>
    <cellStyle name="20% - Accent5 8 6 2 2" xfId="34991"/>
    <cellStyle name="20% - Accent5 8 6 3" xfId="19541"/>
    <cellStyle name="20% - Accent5 8 6 3 2" xfId="40132"/>
    <cellStyle name="20% - Accent5 8 6 4" xfId="24650"/>
    <cellStyle name="20% - Accent5 8 6 4 2" xfId="45297"/>
    <cellStyle name="20% - Accent5 8 6 5" xfId="29826"/>
    <cellStyle name="20% - Accent5 8 7" xfId="11951"/>
    <cellStyle name="20% - Accent5 8 7 2" xfId="32423"/>
    <cellStyle name="20% - Accent5 8 8" xfId="16981"/>
    <cellStyle name="20% - Accent5 8 8 2" xfId="37534"/>
    <cellStyle name="20% - Accent5 8 9" xfId="22055"/>
    <cellStyle name="20% - Accent5 8 9 2" xfId="42694"/>
    <cellStyle name="20% - Accent5 9" xfId="5962"/>
    <cellStyle name="20% - Accent5 9 10" xfId="27267"/>
    <cellStyle name="20% - Accent5 9 2" xfId="6996"/>
    <cellStyle name="20% - Accent5 9 2 2" xfId="10914"/>
    <cellStyle name="20% - Accent5 9 2 2 2" xfId="16064"/>
    <cellStyle name="20% - Accent5 9 2 2 2 2" xfId="21133"/>
    <cellStyle name="20% - Accent5 9 2 2 2 2 2" xfId="36599"/>
    <cellStyle name="20% - Accent5 9 2 2 2 3" xfId="26267"/>
    <cellStyle name="20% - Accent5 9 2 2 2 3 2" xfId="41752"/>
    <cellStyle name="20% - Accent5 9 2 2 2 4" xfId="46918"/>
    <cellStyle name="20% - Accent5 9 2 2 2 5" xfId="31480"/>
    <cellStyle name="20% - Accent5 9 2 2 3" xfId="13559"/>
    <cellStyle name="20% - Accent5 9 2 2 3 2" xfId="34050"/>
    <cellStyle name="20% - Accent5 9 2 2 4" xfId="18600"/>
    <cellStyle name="20% - Accent5 9 2 2 4 2" xfId="39186"/>
    <cellStyle name="20% - Accent5 9 2 2 5" xfId="23704"/>
    <cellStyle name="20% - Accent5 9 2 2 5 2" xfId="44347"/>
    <cellStyle name="20% - Accent5 9 2 2 6" xfId="28775"/>
    <cellStyle name="20% - Accent5 9 2 3" xfId="8446"/>
    <cellStyle name="20% - Accent5 9 2 3 2" xfId="14857"/>
    <cellStyle name="20% - Accent5 9 2 3 2 2" xfId="35371"/>
    <cellStyle name="20% - Accent5 9 2 3 3" xfId="19921"/>
    <cellStyle name="20% - Accent5 9 2 3 3 2" xfId="40514"/>
    <cellStyle name="20% - Accent5 9 2 3 4" xfId="25032"/>
    <cellStyle name="20% - Accent5 9 2 3 4 2" xfId="45680"/>
    <cellStyle name="20% - Accent5 9 2 3 5" xfId="30209"/>
    <cellStyle name="20% - Accent5 9 2 4" xfId="12319"/>
    <cellStyle name="20% - Accent5 9 2 4 2" xfId="32795"/>
    <cellStyle name="20% - Accent5 9 2 5" xfId="17351"/>
    <cellStyle name="20% - Accent5 9 2 5 2" xfId="37916"/>
    <cellStyle name="20% - Accent5 9 2 6" xfId="22435"/>
    <cellStyle name="20% - Accent5 9 2 6 2" xfId="43076"/>
    <cellStyle name="20% - Accent5 9 2 7" xfId="27519"/>
    <cellStyle name="20% - Accent5 9 3" xfId="9142"/>
    <cellStyle name="20% - Accent5 9 3 2" xfId="11186"/>
    <cellStyle name="20% - Accent5 9 3 2 2" xfId="16355"/>
    <cellStyle name="20% - Accent5 9 3 2 2 2" xfId="21424"/>
    <cellStyle name="20% - Accent5 9 3 2 2 2 2" xfId="36896"/>
    <cellStyle name="20% - Accent5 9 3 2 2 3" xfId="26564"/>
    <cellStyle name="20% - Accent5 9 3 2 2 3 2" xfId="42049"/>
    <cellStyle name="20% - Accent5 9 3 2 2 4" xfId="47215"/>
    <cellStyle name="20% - Accent5 9 3 2 2 5" xfId="31777"/>
    <cellStyle name="20% - Accent5 9 3 2 3" xfId="13850"/>
    <cellStyle name="20% - Accent5 9 3 2 3 2" xfId="34347"/>
    <cellStyle name="20% - Accent5 9 3 2 4" xfId="18897"/>
    <cellStyle name="20% - Accent5 9 3 2 4 2" xfId="39483"/>
    <cellStyle name="20% - Accent5 9 3 2 5" xfId="24001"/>
    <cellStyle name="20% - Accent5 9 3 2 5 2" xfId="44644"/>
    <cellStyle name="20% - Accent5 9 3 2 6" xfId="29191"/>
    <cellStyle name="20% - Accent5 9 3 3" xfId="15296"/>
    <cellStyle name="20% - Accent5 9 3 3 2" xfId="20365"/>
    <cellStyle name="20% - Accent5 9 3 3 2 2" xfId="35818"/>
    <cellStyle name="20% - Accent5 9 3 3 3" xfId="25486"/>
    <cellStyle name="20% - Accent5 9 3 3 3 2" xfId="40968"/>
    <cellStyle name="20% - Accent5 9 3 3 4" xfId="46134"/>
    <cellStyle name="20% - Accent5 9 3 3 5" xfId="30655"/>
    <cellStyle name="20% - Accent5 9 3 4" xfId="12750"/>
    <cellStyle name="20% - Accent5 9 3 4 2" xfId="33233"/>
    <cellStyle name="20% - Accent5 9 3 5" xfId="17785"/>
    <cellStyle name="20% - Accent5 9 3 5 2" xfId="38361"/>
    <cellStyle name="20% - Accent5 9 3 6" xfId="22879"/>
    <cellStyle name="20% - Accent5 9 3 6 2" xfId="43522"/>
    <cellStyle name="20% - Accent5 9 3 7" xfId="27934"/>
    <cellStyle name="20% - Accent5 9 4" xfId="9709"/>
    <cellStyle name="20% - Accent5 9 4 2" xfId="11370"/>
    <cellStyle name="20% - Accent5 9 4 2 2" xfId="16546"/>
    <cellStyle name="20% - Accent5 9 4 2 2 2" xfId="21615"/>
    <cellStyle name="20% - Accent5 9 4 2 2 2 2" xfId="37089"/>
    <cellStyle name="20% - Accent5 9 4 2 2 3" xfId="26757"/>
    <cellStyle name="20% - Accent5 9 4 2 2 3 2" xfId="42242"/>
    <cellStyle name="20% - Accent5 9 4 2 2 4" xfId="47408"/>
    <cellStyle name="20% - Accent5 9 4 2 2 5" xfId="31970"/>
    <cellStyle name="20% - Accent5 9 4 2 3" xfId="14041"/>
    <cellStyle name="20% - Accent5 9 4 2 3 2" xfId="34540"/>
    <cellStyle name="20% - Accent5 9 4 2 4" xfId="19090"/>
    <cellStyle name="20% - Accent5 9 4 2 4 2" xfId="39676"/>
    <cellStyle name="20% - Accent5 9 4 2 5" xfId="24194"/>
    <cellStyle name="20% - Accent5 9 4 2 5 2" xfId="44837"/>
    <cellStyle name="20% - Accent5 9 4 2 6" xfId="29384"/>
    <cellStyle name="20% - Accent5 9 4 3" xfId="15487"/>
    <cellStyle name="20% - Accent5 9 4 3 2" xfId="20556"/>
    <cellStyle name="20% - Accent5 9 4 3 2 2" xfId="36011"/>
    <cellStyle name="20% - Accent5 9 4 3 3" xfId="25679"/>
    <cellStyle name="20% - Accent5 9 4 3 3 2" xfId="41161"/>
    <cellStyle name="20% - Accent5 9 4 3 4" xfId="46327"/>
    <cellStyle name="20% - Accent5 9 4 3 5" xfId="30848"/>
    <cellStyle name="20% - Accent5 9 4 4" xfId="12941"/>
    <cellStyle name="20% - Accent5 9 4 4 2" xfId="33426"/>
    <cellStyle name="20% - Accent5 9 4 5" xfId="17978"/>
    <cellStyle name="20% - Accent5 9 4 5 2" xfId="38554"/>
    <cellStyle name="20% - Accent5 9 4 6" xfId="23072"/>
    <cellStyle name="20% - Accent5 9 4 6 2" xfId="43715"/>
    <cellStyle name="20% - Accent5 9 4 7" xfId="28127"/>
    <cellStyle name="20% - Accent5 9 5" xfId="10625"/>
    <cellStyle name="20% - Accent5 9 5 2" xfId="15817"/>
    <cellStyle name="20% - Accent5 9 5 2 2" xfId="20885"/>
    <cellStyle name="20% - Accent5 9 5 2 2 2" xfId="36349"/>
    <cellStyle name="20% - Accent5 9 5 2 3" xfId="26017"/>
    <cellStyle name="20% - Accent5 9 5 2 3 2" xfId="41501"/>
    <cellStyle name="20% - Accent5 9 5 2 4" xfId="46667"/>
    <cellStyle name="20% - Accent5 9 5 2 5" xfId="31229"/>
    <cellStyle name="20% - Accent5 9 5 3" xfId="13311"/>
    <cellStyle name="20% - Accent5 9 5 3 2" xfId="33800"/>
    <cellStyle name="20% - Accent5 9 5 4" xfId="18351"/>
    <cellStyle name="20% - Accent5 9 5 4 2" xfId="38935"/>
    <cellStyle name="20% - Accent5 9 5 5" xfId="23453"/>
    <cellStyle name="20% - Accent5 9 5 5 2" xfId="44096"/>
    <cellStyle name="20% - Accent5 9 5 6" xfId="28524"/>
    <cellStyle name="20% - Accent5 9 6" xfId="8092"/>
    <cellStyle name="20% - Accent5 9 6 2" xfId="14501"/>
    <cellStyle name="20% - Accent5 9 6 2 2" xfId="35005"/>
    <cellStyle name="20% - Accent5 9 6 3" xfId="19555"/>
    <cellStyle name="20% - Accent5 9 6 3 2" xfId="40146"/>
    <cellStyle name="20% - Accent5 9 6 4" xfId="24664"/>
    <cellStyle name="20% - Accent5 9 6 4 2" xfId="45311"/>
    <cellStyle name="20% - Accent5 9 6 5" xfId="29840"/>
    <cellStyle name="20% - Accent5 9 7" xfId="11965"/>
    <cellStyle name="20% - Accent5 9 7 2" xfId="32437"/>
    <cellStyle name="20% - Accent5 9 8" xfId="16995"/>
    <cellStyle name="20% - Accent5 9 8 2" xfId="37548"/>
    <cellStyle name="20% - Accent5 9 9" xfId="22069"/>
    <cellStyle name="20% - Accent5 9 9 2" xfId="42708"/>
    <cellStyle name="20% - Accent6 10" xfId="6004"/>
    <cellStyle name="20% - Accent6 10 10" xfId="27284"/>
    <cellStyle name="20% - Accent6 10 2" xfId="7040"/>
    <cellStyle name="20% - Accent6 10 2 2" xfId="10930"/>
    <cellStyle name="20% - Accent6 10 2 2 2" xfId="16080"/>
    <cellStyle name="20% - Accent6 10 2 2 2 2" xfId="21149"/>
    <cellStyle name="20% - Accent6 10 2 2 2 2 2" xfId="36615"/>
    <cellStyle name="20% - Accent6 10 2 2 2 3" xfId="26283"/>
    <cellStyle name="20% - Accent6 10 2 2 2 3 2" xfId="41768"/>
    <cellStyle name="20% - Accent6 10 2 2 2 4" xfId="46934"/>
    <cellStyle name="20% - Accent6 10 2 2 2 5" xfId="31496"/>
    <cellStyle name="20% - Accent6 10 2 2 3" xfId="13575"/>
    <cellStyle name="20% - Accent6 10 2 2 3 2" xfId="34066"/>
    <cellStyle name="20% - Accent6 10 2 2 4" xfId="18616"/>
    <cellStyle name="20% - Accent6 10 2 2 4 2" xfId="39202"/>
    <cellStyle name="20% - Accent6 10 2 2 5" xfId="23720"/>
    <cellStyle name="20% - Accent6 10 2 2 5 2" xfId="44363"/>
    <cellStyle name="20% - Accent6 10 2 2 6" xfId="28791"/>
    <cellStyle name="20% - Accent6 10 2 3" xfId="8462"/>
    <cellStyle name="20% - Accent6 10 2 3 2" xfId="14873"/>
    <cellStyle name="20% - Accent6 10 2 3 2 2" xfId="35387"/>
    <cellStyle name="20% - Accent6 10 2 3 3" xfId="19937"/>
    <cellStyle name="20% - Accent6 10 2 3 3 2" xfId="40530"/>
    <cellStyle name="20% - Accent6 10 2 3 4" xfId="25048"/>
    <cellStyle name="20% - Accent6 10 2 3 4 2" xfId="45696"/>
    <cellStyle name="20% - Accent6 10 2 3 5" xfId="30225"/>
    <cellStyle name="20% - Accent6 10 2 4" xfId="12335"/>
    <cellStyle name="20% - Accent6 10 2 4 2" xfId="32811"/>
    <cellStyle name="20% - Accent6 10 2 5" xfId="17367"/>
    <cellStyle name="20% - Accent6 10 2 5 2" xfId="37932"/>
    <cellStyle name="20% - Accent6 10 2 6" xfId="22451"/>
    <cellStyle name="20% - Accent6 10 2 6 2" xfId="43092"/>
    <cellStyle name="20% - Accent6 10 2 7" xfId="27535"/>
    <cellStyle name="20% - Accent6 10 3" xfId="9186"/>
    <cellStyle name="20% - Accent6 10 3 2" xfId="11202"/>
    <cellStyle name="20% - Accent6 10 3 2 2" xfId="16371"/>
    <cellStyle name="20% - Accent6 10 3 2 2 2" xfId="21440"/>
    <cellStyle name="20% - Accent6 10 3 2 2 2 2" xfId="36912"/>
    <cellStyle name="20% - Accent6 10 3 2 2 3" xfId="26580"/>
    <cellStyle name="20% - Accent6 10 3 2 2 3 2" xfId="42065"/>
    <cellStyle name="20% - Accent6 10 3 2 2 4" xfId="47231"/>
    <cellStyle name="20% - Accent6 10 3 2 2 5" xfId="31793"/>
    <cellStyle name="20% - Accent6 10 3 2 3" xfId="13866"/>
    <cellStyle name="20% - Accent6 10 3 2 3 2" xfId="34363"/>
    <cellStyle name="20% - Accent6 10 3 2 4" xfId="18913"/>
    <cellStyle name="20% - Accent6 10 3 2 4 2" xfId="39499"/>
    <cellStyle name="20% - Accent6 10 3 2 5" xfId="24017"/>
    <cellStyle name="20% - Accent6 10 3 2 5 2" xfId="44660"/>
    <cellStyle name="20% - Accent6 10 3 2 6" xfId="29207"/>
    <cellStyle name="20% - Accent6 10 3 3" xfId="15312"/>
    <cellStyle name="20% - Accent6 10 3 3 2" xfId="20381"/>
    <cellStyle name="20% - Accent6 10 3 3 2 2" xfId="35834"/>
    <cellStyle name="20% - Accent6 10 3 3 3" xfId="25502"/>
    <cellStyle name="20% - Accent6 10 3 3 3 2" xfId="40984"/>
    <cellStyle name="20% - Accent6 10 3 3 4" xfId="46150"/>
    <cellStyle name="20% - Accent6 10 3 3 5" xfId="30671"/>
    <cellStyle name="20% - Accent6 10 3 4" xfId="12766"/>
    <cellStyle name="20% - Accent6 10 3 4 2" xfId="33249"/>
    <cellStyle name="20% - Accent6 10 3 5" xfId="17801"/>
    <cellStyle name="20% - Accent6 10 3 5 2" xfId="38377"/>
    <cellStyle name="20% - Accent6 10 3 6" xfId="22895"/>
    <cellStyle name="20% - Accent6 10 3 6 2" xfId="43538"/>
    <cellStyle name="20% - Accent6 10 3 7" xfId="27950"/>
    <cellStyle name="20% - Accent6 10 4" xfId="9577"/>
    <cellStyle name="20% - Accent6 10 4 2" xfId="11329"/>
    <cellStyle name="20% - Accent6 10 4 2 2" xfId="16505"/>
    <cellStyle name="20% - Accent6 10 4 2 2 2" xfId="21574"/>
    <cellStyle name="20% - Accent6 10 4 2 2 2 2" xfId="37048"/>
    <cellStyle name="20% - Accent6 10 4 2 2 3" xfId="26716"/>
    <cellStyle name="20% - Accent6 10 4 2 2 3 2" xfId="42201"/>
    <cellStyle name="20% - Accent6 10 4 2 2 4" xfId="47367"/>
    <cellStyle name="20% - Accent6 10 4 2 2 5" xfId="31929"/>
    <cellStyle name="20% - Accent6 10 4 2 3" xfId="14000"/>
    <cellStyle name="20% - Accent6 10 4 2 3 2" xfId="34499"/>
    <cellStyle name="20% - Accent6 10 4 2 4" xfId="19049"/>
    <cellStyle name="20% - Accent6 10 4 2 4 2" xfId="39635"/>
    <cellStyle name="20% - Accent6 10 4 2 5" xfId="24153"/>
    <cellStyle name="20% - Accent6 10 4 2 5 2" xfId="44796"/>
    <cellStyle name="20% - Accent6 10 4 2 6" xfId="29343"/>
    <cellStyle name="20% - Accent6 10 4 3" xfId="15446"/>
    <cellStyle name="20% - Accent6 10 4 3 2" xfId="20515"/>
    <cellStyle name="20% - Accent6 10 4 3 2 2" xfId="35970"/>
    <cellStyle name="20% - Accent6 10 4 3 3" xfId="25638"/>
    <cellStyle name="20% - Accent6 10 4 3 3 2" xfId="41120"/>
    <cellStyle name="20% - Accent6 10 4 3 4" xfId="46286"/>
    <cellStyle name="20% - Accent6 10 4 3 5" xfId="30807"/>
    <cellStyle name="20% - Accent6 10 4 4" xfId="12900"/>
    <cellStyle name="20% - Accent6 10 4 4 2" xfId="33385"/>
    <cellStyle name="20% - Accent6 10 4 5" xfId="17937"/>
    <cellStyle name="20% - Accent6 10 4 5 2" xfId="38513"/>
    <cellStyle name="20% - Accent6 10 4 6" xfId="23031"/>
    <cellStyle name="20% - Accent6 10 4 6 2" xfId="43674"/>
    <cellStyle name="20% - Accent6 10 4 7" xfId="28086"/>
    <cellStyle name="20% - Accent6 10 5" xfId="10642"/>
    <cellStyle name="20% - Accent6 10 5 2" xfId="15834"/>
    <cellStyle name="20% - Accent6 10 5 2 2" xfId="20902"/>
    <cellStyle name="20% - Accent6 10 5 2 2 2" xfId="36366"/>
    <cellStyle name="20% - Accent6 10 5 2 3" xfId="26034"/>
    <cellStyle name="20% - Accent6 10 5 2 3 2" xfId="41518"/>
    <cellStyle name="20% - Accent6 10 5 2 4" xfId="46684"/>
    <cellStyle name="20% - Accent6 10 5 2 5" xfId="31246"/>
    <cellStyle name="20% - Accent6 10 5 3" xfId="13328"/>
    <cellStyle name="20% - Accent6 10 5 3 2" xfId="33817"/>
    <cellStyle name="20% - Accent6 10 5 4" xfId="18368"/>
    <cellStyle name="20% - Accent6 10 5 4 2" xfId="38952"/>
    <cellStyle name="20% - Accent6 10 5 5" xfId="23470"/>
    <cellStyle name="20% - Accent6 10 5 5 2" xfId="44113"/>
    <cellStyle name="20% - Accent6 10 5 6" xfId="28541"/>
    <cellStyle name="20% - Accent6 10 6" xfId="8108"/>
    <cellStyle name="20% - Accent6 10 6 2" xfId="14517"/>
    <cellStyle name="20% - Accent6 10 6 2 2" xfId="35021"/>
    <cellStyle name="20% - Accent6 10 6 3" xfId="19571"/>
    <cellStyle name="20% - Accent6 10 6 3 2" xfId="40162"/>
    <cellStyle name="20% - Accent6 10 6 4" xfId="24680"/>
    <cellStyle name="20% - Accent6 10 6 4 2" xfId="45327"/>
    <cellStyle name="20% - Accent6 10 6 5" xfId="29856"/>
    <cellStyle name="20% - Accent6 10 7" xfId="11981"/>
    <cellStyle name="20% - Accent6 10 7 2" xfId="32453"/>
    <cellStyle name="20% - Accent6 10 8" xfId="17011"/>
    <cellStyle name="20% - Accent6 10 8 2" xfId="37564"/>
    <cellStyle name="20% - Accent6 10 9" xfId="22085"/>
    <cellStyle name="20% - Accent6 10 9 2" xfId="42724"/>
    <cellStyle name="20% - Accent6 11" xfId="6043"/>
    <cellStyle name="20% - Accent6 11 10" xfId="27299"/>
    <cellStyle name="20% - Accent6 11 2" xfId="7080"/>
    <cellStyle name="20% - Accent6 11 2 2" xfId="10944"/>
    <cellStyle name="20% - Accent6 11 2 2 2" xfId="16094"/>
    <cellStyle name="20% - Accent6 11 2 2 2 2" xfId="21163"/>
    <cellStyle name="20% - Accent6 11 2 2 2 2 2" xfId="36629"/>
    <cellStyle name="20% - Accent6 11 2 2 2 3" xfId="26297"/>
    <cellStyle name="20% - Accent6 11 2 2 2 3 2" xfId="41782"/>
    <cellStyle name="20% - Accent6 11 2 2 2 4" xfId="46948"/>
    <cellStyle name="20% - Accent6 11 2 2 2 5" xfId="31510"/>
    <cellStyle name="20% - Accent6 11 2 2 3" xfId="13589"/>
    <cellStyle name="20% - Accent6 11 2 2 3 2" xfId="34080"/>
    <cellStyle name="20% - Accent6 11 2 2 4" xfId="18630"/>
    <cellStyle name="20% - Accent6 11 2 2 4 2" xfId="39216"/>
    <cellStyle name="20% - Accent6 11 2 2 5" xfId="23734"/>
    <cellStyle name="20% - Accent6 11 2 2 5 2" xfId="44377"/>
    <cellStyle name="20% - Accent6 11 2 2 6" xfId="28805"/>
    <cellStyle name="20% - Accent6 11 2 3" xfId="8476"/>
    <cellStyle name="20% - Accent6 11 2 3 2" xfId="14887"/>
    <cellStyle name="20% - Accent6 11 2 3 2 2" xfId="35401"/>
    <cellStyle name="20% - Accent6 11 2 3 3" xfId="19951"/>
    <cellStyle name="20% - Accent6 11 2 3 3 2" xfId="40544"/>
    <cellStyle name="20% - Accent6 11 2 3 4" xfId="25062"/>
    <cellStyle name="20% - Accent6 11 2 3 4 2" xfId="45710"/>
    <cellStyle name="20% - Accent6 11 2 3 5" xfId="30239"/>
    <cellStyle name="20% - Accent6 11 2 4" xfId="12349"/>
    <cellStyle name="20% - Accent6 11 2 4 2" xfId="32825"/>
    <cellStyle name="20% - Accent6 11 2 5" xfId="17381"/>
    <cellStyle name="20% - Accent6 11 2 5 2" xfId="37946"/>
    <cellStyle name="20% - Accent6 11 2 6" xfId="22465"/>
    <cellStyle name="20% - Accent6 11 2 6 2" xfId="43106"/>
    <cellStyle name="20% - Accent6 11 2 7" xfId="27549"/>
    <cellStyle name="20% - Accent6 11 3" xfId="9226"/>
    <cellStyle name="20% - Accent6 11 3 2" xfId="11216"/>
    <cellStyle name="20% - Accent6 11 3 2 2" xfId="16385"/>
    <cellStyle name="20% - Accent6 11 3 2 2 2" xfId="21454"/>
    <cellStyle name="20% - Accent6 11 3 2 2 2 2" xfId="36926"/>
    <cellStyle name="20% - Accent6 11 3 2 2 3" xfId="26594"/>
    <cellStyle name="20% - Accent6 11 3 2 2 3 2" xfId="42079"/>
    <cellStyle name="20% - Accent6 11 3 2 2 4" xfId="47245"/>
    <cellStyle name="20% - Accent6 11 3 2 2 5" xfId="31807"/>
    <cellStyle name="20% - Accent6 11 3 2 3" xfId="13880"/>
    <cellStyle name="20% - Accent6 11 3 2 3 2" xfId="34377"/>
    <cellStyle name="20% - Accent6 11 3 2 4" xfId="18927"/>
    <cellStyle name="20% - Accent6 11 3 2 4 2" xfId="39513"/>
    <cellStyle name="20% - Accent6 11 3 2 5" xfId="24031"/>
    <cellStyle name="20% - Accent6 11 3 2 5 2" xfId="44674"/>
    <cellStyle name="20% - Accent6 11 3 2 6" xfId="29221"/>
    <cellStyle name="20% - Accent6 11 3 3" xfId="15326"/>
    <cellStyle name="20% - Accent6 11 3 3 2" xfId="20395"/>
    <cellStyle name="20% - Accent6 11 3 3 2 2" xfId="35848"/>
    <cellStyle name="20% - Accent6 11 3 3 3" xfId="25516"/>
    <cellStyle name="20% - Accent6 11 3 3 3 2" xfId="40998"/>
    <cellStyle name="20% - Accent6 11 3 3 4" xfId="46164"/>
    <cellStyle name="20% - Accent6 11 3 3 5" xfId="30685"/>
    <cellStyle name="20% - Accent6 11 3 4" xfId="12780"/>
    <cellStyle name="20% - Accent6 11 3 4 2" xfId="33263"/>
    <cellStyle name="20% - Accent6 11 3 5" xfId="17815"/>
    <cellStyle name="20% - Accent6 11 3 5 2" xfId="38391"/>
    <cellStyle name="20% - Accent6 11 3 6" xfId="22909"/>
    <cellStyle name="20% - Accent6 11 3 6 2" xfId="43552"/>
    <cellStyle name="20% - Accent6 11 3 7" xfId="27964"/>
    <cellStyle name="20% - Accent6 11 4" xfId="9625"/>
    <cellStyle name="20% - Accent6 11 4 2" xfId="11347"/>
    <cellStyle name="20% - Accent6 11 4 2 2" xfId="16523"/>
    <cellStyle name="20% - Accent6 11 4 2 2 2" xfId="21592"/>
    <cellStyle name="20% - Accent6 11 4 2 2 2 2" xfId="37066"/>
    <cellStyle name="20% - Accent6 11 4 2 2 3" xfId="26734"/>
    <cellStyle name="20% - Accent6 11 4 2 2 3 2" xfId="42219"/>
    <cellStyle name="20% - Accent6 11 4 2 2 4" xfId="47385"/>
    <cellStyle name="20% - Accent6 11 4 2 2 5" xfId="31947"/>
    <cellStyle name="20% - Accent6 11 4 2 3" xfId="14018"/>
    <cellStyle name="20% - Accent6 11 4 2 3 2" xfId="34517"/>
    <cellStyle name="20% - Accent6 11 4 2 4" xfId="19067"/>
    <cellStyle name="20% - Accent6 11 4 2 4 2" xfId="39653"/>
    <cellStyle name="20% - Accent6 11 4 2 5" xfId="24171"/>
    <cellStyle name="20% - Accent6 11 4 2 5 2" xfId="44814"/>
    <cellStyle name="20% - Accent6 11 4 2 6" xfId="29361"/>
    <cellStyle name="20% - Accent6 11 4 3" xfId="15464"/>
    <cellStyle name="20% - Accent6 11 4 3 2" xfId="20533"/>
    <cellStyle name="20% - Accent6 11 4 3 2 2" xfId="35988"/>
    <cellStyle name="20% - Accent6 11 4 3 3" xfId="25656"/>
    <cellStyle name="20% - Accent6 11 4 3 3 2" xfId="41138"/>
    <cellStyle name="20% - Accent6 11 4 3 4" xfId="46304"/>
    <cellStyle name="20% - Accent6 11 4 3 5" xfId="30825"/>
    <cellStyle name="20% - Accent6 11 4 4" xfId="12918"/>
    <cellStyle name="20% - Accent6 11 4 4 2" xfId="33403"/>
    <cellStyle name="20% - Accent6 11 4 5" xfId="17955"/>
    <cellStyle name="20% - Accent6 11 4 5 2" xfId="38531"/>
    <cellStyle name="20% - Accent6 11 4 6" xfId="23049"/>
    <cellStyle name="20% - Accent6 11 4 6 2" xfId="43692"/>
    <cellStyle name="20% - Accent6 11 4 7" xfId="28104"/>
    <cellStyle name="20% - Accent6 11 5" xfId="10656"/>
    <cellStyle name="20% - Accent6 11 5 2" xfId="15849"/>
    <cellStyle name="20% - Accent6 11 5 2 2" xfId="20917"/>
    <cellStyle name="20% - Accent6 11 5 2 2 2" xfId="36381"/>
    <cellStyle name="20% - Accent6 11 5 2 3" xfId="26049"/>
    <cellStyle name="20% - Accent6 11 5 2 3 2" xfId="41533"/>
    <cellStyle name="20% - Accent6 11 5 2 4" xfId="46699"/>
    <cellStyle name="20% - Accent6 11 5 2 5" xfId="31261"/>
    <cellStyle name="20% - Accent6 11 5 3" xfId="13343"/>
    <cellStyle name="20% - Accent6 11 5 3 2" xfId="33832"/>
    <cellStyle name="20% - Accent6 11 5 4" xfId="18383"/>
    <cellStyle name="20% - Accent6 11 5 4 2" xfId="38967"/>
    <cellStyle name="20% - Accent6 11 5 5" xfId="23485"/>
    <cellStyle name="20% - Accent6 11 5 5 2" xfId="44128"/>
    <cellStyle name="20% - Accent6 11 5 6" xfId="28556"/>
    <cellStyle name="20% - Accent6 11 6" xfId="8122"/>
    <cellStyle name="20% - Accent6 11 6 2" xfId="14531"/>
    <cellStyle name="20% - Accent6 11 6 2 2" xfId="35035"/>
    <cellStyle name="20% - Accent6 11 6 3" xfId="19585"/>
    <cellStyle name="20% - Accent6 11 6 3 2" xfId="40176"/>
    <cellStyle name="20% - Accent6 11 6 4" xfId="24694"/>
    <cellStyle name="20% - Accent6 11 6 4 2" xfId="45341"/>
    <cellStyle name="20% - Accent6 11 6 5" xfId="29870"/>
    <cellStyle name="20% - Accent6 11 7" xfId="11995"/>
    <cellStyle name="20% - Accent6 11 7 2" xfId="32467"/>
    <cellStyle name="20% - Accent6 11 8" xfId="17025"/>
    <cellStyle name="20% - Accent6 11 8 2" xfId="37578"/>
    <cellStyle name="20% - Accent6 11 9" xfId="22099"/>
    <cellStyle name="20% - Accent6 11 9 2" xfId="42738"/>
    <cellStyle name="20% - Accent6 12" xfId="6084"/>
    <cellStyle name="20% - Accent6 12 10" xfId="27314"/>
    <cellStyle name="20% - Accent6 12 2" xfId="7121"/>
    <cellStyle name="20% - Accent6 12 2 2" xfId="10958"/>
    <cellStyle name="20% - Accent6 12 2 2 2" xfId="16109"/>
    <cellStyle name="20% - Accent6 12 2 2 2 2" xfId="21178"/>
    <cellStyle name="20% - Accent6 12 2 2 2 2 2" xfId="36644"/>
    <cellStyle name="20% - Accent6 12 2 2 2 3" xfId="26312"/>
    <cellStyle name="20% - Accent6 12 2 2 2 3 2" xfId="41797"/>
    <cellStyle name="20% - Accent6 12 2 2 2 4" xfId="46963"/>
    <cellStyle name="20% - Accent6 12 2 2 2 5" xfId="31525"/>
    <cellStyle name="20% - Accent6 12 2 2 3" xfId="13604"/>
    <cellStyle name="20% - Accent6 12 2 2 3 2" xfId="34095"/>
    <cellStyle name="20% - Accent6 12 2 2 4" xfId="18645"/>
    <cellStyle name="20% - Accent6 12 2 2 4 2" xfId="39231"/>
    <cellStyle name="20% - Accent6 12 2 2 5" xfId="23749"/>
    <cellStyle name="20% - Accent6 12 2 2 5 2" xfId="44392"/>
    <cellStyle name="20% - Accent6 12 2 2 6" xfId="28820"/>
    <cellStyle name="20% - Accent6 12 2 3" xfId="8491"/>
    <cellStyle name="20% - Accent6 12 2 3 2" xfId="14902"/>
    <cellStyle name="20% - Accent6 12 2 3 2 2" xfId="35416"/>
    <cellStyle name="20% - Accent6 12 2 3 3" xfId="19966"/>
    <cellStyle name="20% - Accent6 12 2 3 3 2" xfId="40559"/>
    <cellStyle name="20% - Accent6 12 2 3 4" xfId="25077"/>
    <cellStyle name="20% - Accent6 12 2 3 4 2" xfId="45725"/>
    <cellStyle name="20% - Accent6 12 2 3 5" xfId="30254"/>
    <cellStyle name="20% - Accent6 12 2 4" xfId="12364"/>
    <cellStyle name="20% - Accent6 12 2 4 2" xfId="32840"/>
    <cellStyle name="20% - Accent6 12 2 5" xfId="17396"/>
    <cellStyle name="20% - Accent6 12 2 5 2" xfId="37961"/>
    <cellStyle name="20% - Accent6 12 2 6" xfId="22480"/>
    <cellStyle name="20% - Accent6 12 2 6 2" xfId="43121"/>
    <cellStyle name="20% - Accent6 12 2 7" xfId="27564"/>
    <cellStyle name="20% - Accent6 12 3" xfId="9267"/>
    <cellStyle name="20% - Accent6 12 3 2" xfId="11230"/>
    <cellStyle name="20% - Accent6 12 3 2 2" xfId="16400"/>
    <cellStyle name="20% - Accent6 12 3 2 2 2" xfId="21469"/>
    <cellStyle name="20% - Accent6 12 3 2 2 2 2" xfId="36941"/>
    <cellStyle name="20% - Accent6 12 3 2 2 3" xfId="26609"/>
    <cellStyle name="20% - Accent6 12 3 2 2 3 2" xfId="42094"/>
    <cellStyle name="20% - Accent6 12 3 2 2 4" xfId="47260"/>
    <cellStyle name="20% - Accent6 12 3 2 2 5" xfId="31822"/>
    <cellStyle name="20% - Accent6 12 3 2 3" xfId="13895"/>
    <cellStyle name="20% - Accent6 12 3 2 3 2" xfId="34392"/>
    <cellStyle name="20% - Accent6 12 3 2 4" xfId="18942"/>
    <cellStyle name="20% - Accent6 12 3 2 4 2" xfId="39528"/>
    <cellStyle name="20% - Accent6 12 3 2 5" xfId="24046"/>
    <cellStyle name="20% - Accent6 12 3 2 5 2" xfId="44689"/>
    <cellStyle name="20% - Accent6 12 3 2 6" xfId="29236"/>
    <cellStyle name="20% - Accent6 12 3 3" xfId="15341"/>
    <cellStyle name="20% - Accent6 12 3 3 2" xfId="20410"/>
    <cellStyle name="20% - Accent6 12 3 3 2 2" xfId="35863"/>
    <cellStyle name="20% - Accent6 12 3 3 3" xfId="25531"/>
    <cellStyle name="20% - Accent6 12 3 3 3 2" xfId="41013"/>
    <cellStyle name="20% - Accent6 12 3 3 4" xfId="46179"/>
    <cellStyle name="20% - Accent6 12 3 3 5" xfId="30700"/>
    <cellStyle name="20% - Accent6 12 3 4" xfId="12795"/>
    <cellStyle name="20% - Accent6 12 3 4 2" xfId="33278"/>
    <cellStyle name="20% - Accent6 12 3 5" xfId="17830"/>
    <cellStyle name="20% - Accent6 12 3 5 2" xfId="38406"/>
    <cellStyle name="20% - Accent6 12 3 6" xfId="22924"/>
    <cellStyle name="20% - Accent6 12 3 6 2" xfId="43567"/>
    <cellStyle name="20% - Accent6 12 3 7" xfId="27979"/>
    <cellStyle name="20% - Accent6 12 4" xfId="9613"/>
    <cellStyle name="20% - Accent6 12 4 2" xfId="11343"/>
    <cellStyle name="20% - Accent6 12 4 2 2" xfId="16519"/>
    <cellStyle name="20% - Accent6 12 4 2 2 2" xfId="21588"/>
    <cellStyle name="20% - Accent6 12 4 2 2 2 2" xfId="37062"/>
    <cellStyle name="20% - Accent6 12 4 2 2 3" xfId="26730"/>
    <cellStyle name="20% - Accent6 12 4 2 2 3 2" xfId="42215"/>
    <cellStyle name="20% - Accent6 12 4 2 2 4" xfId="47381"/>
    <cellStyle name="20% - Accent6 12 4 2 2 5" xfId="31943"/>
    <cellStyle name="20% - Accent6 12 4 2 3" xfId="14014"/>
    <cellStyle name="20% - Accent6 12 4 2 3 2" xfId="34513"/>
    <cellStyle name="20% - Accent6 12 4 2 4" xfId="19063"/>
    <cellStyle name="20% - Accent6 12 4 2 4 2" xfId="39649"/>
    <cellStyle name="20% - Accent6 12 4 2 5" xfId="24167"/>
    <cellStyle name="20% - Accent6 12 4 2 5 2" xfId="44810"/>
    <cellStyle name="20% - Accent6 12 4 2 6" xfId="29357"/>
    <cellStyle name="20% - Accent6 12 4 3" xfId="15460"/>
    <cellStyle name="20% - Accent6 12 4 3 2" xfId="20529"/>
    <cellStyle name="20% - Accent6 12 4 3 2 2" xfId="35984"/>
    <cellStyle name="20% - Accent6 12 4 3 3" xfId="25652"/>
    <cellStyle name="20% - Accent6 12 4 3 3 2" xfId="41134"/>
    <cellStyle name="20% - Accent6 12 4 3 4" xfId="46300"/>
    <cellStyle name="20% - Accent6 12 4 3 5" xfId="30821"/>
    <cellStyle name="20% - Accent6 12 4 4" xfId="12914"/>
    <cellStyle name="20% - Accent6 12 4 4 2" xfId="33399"/>
    <cellStyle name="20% - Accent6 12 4 5" xfId="17951"/>
    <cellStyle name="20% - Accent6 12 4 5 2" xfId="38527"/>
    <cellStyle name="20% - Accent6 12 4 6" xfId="23045"/>
    <cellStyle name="20% - Accent6 12 4 6 2" xfId="43688"/>
    <cellStyle name="20% - Accent6 12 4 7" xfId="28100"/>
    <cellStyle name="20% - Accent6 12 5" xfId="10669"/>
    <cellStyle name="20% - Accent6 12 5 2" xfId="15864"/>
    <cellStyle name="20% - Accent6 12 5 2 2" xfId="20932"/>
    <cellStyle name="20% - Accent6 12 5 2 2 2" xfId="36396"/>
    <cellStyle name="20% - Accent6 12 5 2 3" xfId="26064"/>
    <cellStyle name="20% - Accent6 12 5 2 3 2" xfId="41548"/>
    <cellStyle name="20% - Accent6 12 5 2 4" xfId="46714"/>
    <cellStyle name="20% - Accent6 12 5 2 5" xfId="31276"/>
    <cellStyle name="20% - Accent6 12 5 3" xfId="13358"/>
    <cellStyle name="20% - Accent6 12 5 3 2" xfId="33847"/>
    <cellStyle name="20% - Accent6 12 5 4" xfId="18398"/>
    <cellStyle name="20% - Accent6 12 5 4 2" xfId="38982"/>
    <cellStyle name="20% - Accent6 12 5 5" xfId="23500"/>
    <cellStyle name="20% - Accent6 12 5 5 2" xfId="44143"/>
    <cellStyle name="20% - Accent6 12 5 6" xfId="28571"/>
    <cellStyle name="20% - Accent6 12 6" xfId="8137"/>
    <cellStyle name="20% - Accent6 12 6 2" xfId="14546"/>
    <cellStyle name="20% - Accent6 12 6 2 2" xfId="35050"/>
    <cellStyle name="20% - Accent6 12 6 3" xfId="19600"/>
    <cellStyle name="20% - Accent6 12 6 3 2" xfId="40191"/>
    <cellStyle name="20% - Accent6 12 6 4" xfId="24709"/>
    <cellStyle name="20% - Accent6 12 6 4 2" xfId="45356"/>
    <cellStyle name="20% - Accent6 12 6 5" xfId="29885"/>
    <cellStyle name="20% - Accent6 12 7" xfId="12010"/>
    <cellStyle name="20% - Accent6 12 7 2" xfId="32482"/>
    <cellStyle name="20% - Accent6 12 8" xfId="17040"/>
    <cellStyle name="20% - Accent6 12 8 2" xfId="37593"/>
    <cellStyle name="20% - Accent6 12 9" xfId="22114"/>
    <cellStyle name="20% - Accent6 12 9 2" xfId="42753"/>
    <cellStyle name="20% - Accent6 13" xfId="6126"/>
    <cellStyle name="20% - Accent6 13 10" xfId="27329"/>
    <cellStyle name="20% - Accent6 13 2" xfId="7163"/>
    <cellStyle name="20% - Accent6 13 2 2" xfId="10971"/>
    <cellStyle name="20% - Accent6 13 2 2 2" xfId="16124"/>
    <cellStyle name="20% - Accent6 13 2 2 2 2" xfId="21193"/>
    <cellStyle name="20% - Accent6 13 2 2 2 2 2" xfId="36659"/>
    <cellStyle name="20% - Accent6 13 2 2 2 3" xfId="26327"/>
    <cellStyle name="20% - Accent6 13 2 2 2 3 2" xfId="41812"/>
    <cellStyle name="20% - Accent6 13 2 2 2 4" xfId="46978"/>
    <cellStyle name="20% - Accent6 13 2 2 2 5" xfId="31540"/>
    <cellStyle name="20% - Accent6 13 2 2 3" xfId="13619"/>
    <cellStyle name="20% - Accent6 13 2 2 3 2" xfId="34110"/>
    <cellStyle name="20% - Accent6 13 2 2 4" xfId="18660"/>
    <cellStyle name="20% - Accent6 13 2 2 4 2" xfId="39246"/>
    <cellStyle name="20% - Accent6 13 2 2 5" xfId="23764"/>
    <cellStyle name="20% - Accent6 13 2 2 5 2" xfId="44407"/>
    <cellStyle name="20% - Accent6 13 2 2 6" xfId="28835"/>
    <cellStyle name="20% - Accent6 13 2 3" xfId="8505"/>
    <cellStyle name="20% - Accent6 13 2 3 2" xfId="14917"/>
    <cellStyle name="20% - Accent6 13 2 3 2 2" xfId="35431"/>
    <cellStyle name="20% - Accent6 13 2 3 3" xfId="19981"/>
    <cellStyle name="20% - Accent6 13 2 3 3 2" xfId="40574"/>
    <cellStyle name="20% - Accent6 13 2 3 4" xfId="25092"/>
    <cellStyle name="20% - Accent6 13 2 3 4 2" xfId="45740"/>
    <cellStyle name="20% - Accent6 13 2 3 5" xfId="30269"/>
    <cellStyle name="20% - Accent6 13 2 4" xfId="12379"/>
    <cellStyle name="20% - Accent6 13 2 4 2" xfId="32855"/>
    <cellStyle name="20% - Accent6 13 2 5" xfId="17411"/>
    <cellStyle name="20% - Accent6 13 2 5 2" xfId="37976"/>
    <cellStyle name="20% - Accent6 13 2 6" xfId="22495"/>
    <cellStyle name="20% - Accent6 13 2 6 2" xfId="43136"/>
    <cellStyle name="20% - Accent6 13 2 7" xfId="27579"/>
    <cellStyle name="20% - Accent6 13 3" xfId="9308"/>
    <cellStyle name="20% - Accent6 13 3 2" xfId="11244"/>
    <cellStyle name="20% - Accent6 13 3 2 2" xfId="16415"/>
    <cellStyle name="20% - Accent6 13 3 2 2 2" xfId="21484"/>
    <cellStyle name="20% - Accent6 13 3 2 2 2 2" xfId="36956"/>
    <cellStyle name="20% - Accent6 13 3 2 2 3" xfId="26624"/>
    <cellStyle name="20% - Accent6 13 3 2 2 3 2" xfId="42109"/>
    <cellStyle name="20% - Accent6 13 3 2 2 4" xfId="47275"/>
    <cellStyle name="20% - Accent6 13 3 2 2 5" xfId="31837"/>
    <cellStyle name="20% - Accent6 13 3 2 3" xfId="13910"/>
    <cellStyle name="20% - Accent6 13 3 2 3 2" xfId="34407"/>
    <cellStyle name="20% - Accent6 13 3 2 4" xfId="18957"/>
    <cellStyle name="20% - Accent6 13 3 2 4 2" xfId="39543"/>
    <cellStyle name="20% - Accent6 13 3 2 5" xfId="24061"/>
    <cellStyle name="20% - Accent6 13 3 2 5 2" xfId="44704"/>
    <cellStyle name="20% - Accent6 13 3 2 6" xfId="29251"/>
    <cellStyle name="20% - Accent6 13 3 3" xfId="15356"/>
    <cellStyle name="20% - Accent6 13 3 3 2" xfId="20425"/>
    <cellStyle name="20% - Accent6 13 3 3 2 2" xfId="35878"/>
    <cellStyle name="20% - Accent6 13 3 3 3" xfId="25546"/>
    <cellStyle name="20% - Accent6 13 3 3 3 2" xfId="41028"/>
    <cellStyle name="20% - Accent6 13 3 3 4" xfId="46194"/>
    <cellStyle name="20% - Accent6 13 3 3 5" xfId="30715"/>
    <cellStyle name="20% - Accent6 13 3 4" xfId="12810"/>
    <cellStyle name="20% - Accent6 13 3 4 2" xfId="33293"/>
    <cellStyle name="20% - Accent6 13 3 5" xfId="17845"/>
    <cellStyle name="20% - Accent6 13 3 5 2" xfId="38421"/>
    <cellStyle name="20% - Accent6 13 3 6" xfId="22939"/>
    <cellStyle name="20% - Accent6 13 3 6 2" xfId="43582"/>
    <cellStyle name="20% - Accent6 13 3 7" xfId="27994"/>
    <cellStyle name="20% - Accent6 13 4" xfId="9624"/>
    <cellStyle name="20% - Accent6 13 4 2" xfId="11346"/>
    <cellStyle name="20% - Accent6 13 4 2 2" xfId="16522"/>
    <cellStyle name="20% - Accent6 13 4 2 2 2" xfId="21591"/>
    <cellStyle name="20% - Accent6 13 4 2 2 2 2" xfId="37065"/>
    <cellStyle name="20% - Accent6 13 4 2 2 3" xfId="26733"/>
    <cellStyle name="20% - Accent6 13 4 2 2 3 2" xfId="42218"/>
    <cellStyle name="20% - Accent6 13 4 2 2 4" xfId="47384"/>
    <cellStyle name="20% - Accent6 13 4 2 2 5" xfId="31946"/>
    <cellStyle name="20% - Accent6 13 4 2 3" xfId="14017"/>
    <cellStyle name="20% - Accent6 13 4 2 3 2" xfId="34516"/>
    <cellStyle name="20% - Accent6 13 4 2 4" xfId="19066"/>
    <cellStyle name="20% - Accent6 13 4 2 4 2" xfId="39652"/>
    <cellStyle name="20% - Accent6 13 4 2 5" xfId="24170"/>
    <cellStyle name="20% - Accent6 13 4 2 5 2" xfId="44813"/>
    <cellStyle name="20% - Accent6 13 4 2 6" xfId="29360"/>
    <cellStyle name="20% - Accent6 13 4 3" xfId="15463"/>
    <cellStyle name="20% - Accent6 13 4 3 2" xfId="20532"/>
    <cellStyle name="20% - Accent6 13 4 3 2 2" xfId="35987"/>
    <cellStyle name="20% - Accent6 13 4 3 3" xfId="25655"/>
    <cellStyle name="20% - Accent6 13 4 3 3 2" xfId="41137"/>
    <cellStyle name="20% - Accent6 13 4 3 4" xfId="46303"/>
    <cellStyle name="20% - Accent6 13 4 3 5" xfId="30824"/>
    <cellStyle name="20% - Accent6 13 4 4" xfId="12917"/>
    <cellStyle name="20% - Accent6 13 4 4 2" xfId="33402"/>
    <cellStyle name="20% - Accent6 13 4 5" xfId="17954"/>
    <cellStyle name="20% - Accent6 13 4 5 2" xfId="38530"/>
    <cellStyle name="20% - Accent6 13 4 6" xfId="23048"/>
    <cellStyle name="20% - Accent6 13 4 6 2" xfId="43691"/>
    <cellStyle name="20% - Accent6 13 4 7" xfId="28103"/>
    <cellStyle name="20% - Accent6 13 5" xfId="10683"/>
    <cellStyle name="20% - Accent6 13 5 2" xfId="15879"/>
    <cellStyle name="20% - Accent6 13 5 2 2" xfId="20947"/>
    <cellStyle name="20% - Accent6 13 5 2 2 2" xfId="36411"/>
    <cellStyle name="20% - Accent6 13 5 2 3" xfId="26079"/>
    <cellStyle name="20% - Accent6 13 5 2 3 2" xfId="41563"/>
    <cellStyle name="20% - Accent6 13 5 2 4" xfId="46729"/>
    <cellStyle name="20% - Accent6 13 5 2 5" xfId="31291"/>
    <cellStyle name="20% - Accent6 13 5 3" xfId="13373"/>
    <cellStyle name="20% - Accent6 13 5 3 2" xfId="33862"/>
    <cellStyle name="20% - Accent6 13 5 4" xfId="18413"/>
    <cellStyle name="20% - Accent6 13 5 4 2" xfId="38997"/>
    <cellStyle name="20% - Accent6 13 5 5" xfId="23515"/>
    <cellStyle name="20% - Accent6 13 5 5 2" xfId="44158"/>
    <cellStyle name="20% - Accent6 13 5 6" xfId="28586"/>
    <cellStyle name="20% - Accent6 13 6" xfId="8152"/>
    <cellStyle name="20% - Accent6 13 6 2" xfId="14561"/>
    <cellStyle name="20% - Accent6 13 6 2 2" xfId="35065"/>
    <cellStyle name="20% - Accent6 13 6 3" xfId="19615"/>
    <cellStyle name="20% - Accent6 13 6 3 2" xfId="40206"/>
    <cellStyle name="20% - Accent6 13 6 4" xfId="24724"/>
    <cellStyle name="20% - Accent6 13 6 4 2" xfId="45371"/>
    <cellStyle name="20% - Accent6 13 6 5" xfId="29900"/>
    <cellStyle name="20% - Accent6 13 7" xfId="12025"/>
    <cellStyle name="20% - Accent6 13 7 2" xfId="32497"/>
    <cellStyle name="20% - Accent6 13 8" xfId="17055"/>
    <cellStyle name="20% - Accent6 13 8 2" xfId="37608"/>
    <cellStyle name="20% - Accent6 13 9" xfId="22129"/>
    <cellStyle name="20% - Accent6 13 9 2" xfId="42768"/>
    <cellStyle name="20% - Accent6 14" xfId="6168"/>
    <cellStyle name="20% - Accent6 14 10" xfId="27344"/>
    <cellStyle name="20% - Accent6 14 2" xfId="7205"/>
    <cellStyle name="20% - Accent6 14 2 2" xfId="10984"/>
    <cellStyle name="20% - Accent6 14 2 2 2" xfId="16138"/>
    <cellStyle name="20% - Accent6 14 2 2 2 2" xfId="21207"/>
    <cellStyle name="20% - Accent6 14 2 2 2 2 2" xfId="36674"/>
    <cellStyle name="20% - Accent6 14 2 2 2 3" xfId="26342"/>
    <cellStyle name="20% - Accent6 14 2 2 2 3 2" xfId="41827"/>
    <cellStyle name="20% - Accent6 14 2 2 2 4" xfId="46993"/>
    <cellStyle name="20% - Accent6 14 2 2 2 5" xfId="31555"/>
    <cellStyle name="20% - Accent6 14 2 2 3" xfId="13633"/>
    <cellStyle name="20% - Accent6 14 2 2 3 2" xfId="34125"/>
    <cellStyle name="20% - Accent6 14 2 2 4" xfId="18675"/>
    <cellStyle name="20% - Accent6 14 2 2 4 2" xfId="39261"/>
    <cellStyle name="20% - Accent6 14 2 2 5" xfId="23779"/>
    <cellStyle name="20% - Accent6 14 2 2 5 2" xfId="44422"/>
    <cellStyle name="20% - Accent6 14 2 2 6" xfId="28850"/>
    <cellStyle name="20% - Accent6 14 2 3" xfId="8519"/>
    <cellStyle name="20% - Accent6 14 2 3 2" xfId="14931"/>
    <cellStyle name="20% - Accent6 14 2 3 2 2" xfId="35446"/>
    <cellStyle name="20% - Accent6 14 2 3 3" xfId="19996"/>
    <cellStyle name="20% - Accent6 14 2 3 3 2" xfId="40589"/>
    <cellStyle name="20% - Accent6 14 2 3 4" xfId="25107"/>
    <cellStyle name="20% - Accent6 14 2 3 4 2" xfId="45755"/>
    <cellStyle name="20% - Accent6 14 2 3 5" xfId="30284"/>
    <cellStyle name="20% - Accent6 14 2 4" xfId="12393"/>
    <cellStyle name="20% - Accent6 14 2 4 2" xfId="32870"/>
    <cellStyle name="20% - Accent6 14 2 5" xfId="17425"/>
    <cellStyle name="20% - Accent6 14 2 5 2" xfId="37991"/>
    <cellStyle name="20% - Accent6 14 2 6" xfId="22510"/>
    <cellStyle name="20% - Accent6 14 2 6 2" xfId="43151"/>
    <cellStyle name="20% - Accent6 14 2 7" xfId="27594"/>
    <cellStyle name="20% - Accent6 14 3" xfId="9349"/>
    <cellStyle name="20% - Accent6 14 3 2" xfId="11257"/>
    <cellStyle name="20% - Accent6 14 3 2 2" xfId="16429"/>
    <cellStyle name="20% - Accent6 14 3 2 2 2" xfId="21498"/>
    <cellStyle name="20% - Accent6 14 3 2 2 2 2" xfId="36971"/>
    <cellStyle name="20% - Accent6 14 3 2 2 3" xfId="26639"/>
    <cellStyle name="20% - Accent6 14 3 2 2 3 2" xfId="42124"/>
    <cellStyle name="20% - Accent6 14 3 2 2 4" xfId="47290"/>
    <cellStyle name="20% - Accent6 14 3 2 2 5" xfId="31852"/>
    <cellStyle name="20% - Accent6 14 3 2 3" xfId="13924"/>
    <cellStyle name="20% - Accent6 14 3 2 3 2" xfId="34422"/>
    <cellStyle name="20% - Accent6 14 3 2 4" xfId="18972"/>
    <cellStyle name="20% - Accent6 14 3 2 4 2" xfId="39558"/>
    <cellStyle name="20% - Accent6 14 3 2 5" xfId="24076"/>
    <cellStyle name="20% - Accent6 14 3 2 5 2" xfId="44719"/>
    <cellStyle name="20% - Accent6 14 3 2 6" xfId="29266"/>
    <cellStyle name="20% - Accent6 14 3 3" xfId="15370"/>
    <cellStyle name="20% - Accent6 14 3 3 2" xfId="20439"/>
    <cellStyle name="20% - Accent6 14 3 3 2 2" xfId="35893"/>
    <cellStyle name="20% - Accent6 14 3 3 3" xfId="25561"/>
    <cellStyle name="20% - Accent6 14 3 3 3 2" xfId="41043"/>
    <cellStyle name="20% - Accent6 14 3 3 4" xfId="46209"/>
    <cellStyle name="20% - Accent6 14 3 3 5" xfId="30730"/>
    <cellStyle name="20% - Accent6 14 3 4" xfId="12824"/>
    <cellStyle name="20% - Accent6 14 3 4 2" xfId="33308"/>
    <cellStyle name="20% - Accent6 14 3 5" xfId="17860"/>
    <cellStyle name="20% - Accent6 14 3 5 2" xfId="38436"/>
    <cellStyle name="20% - Accent6 14 3 6" xfId="22954"/>
    <cellStyle name="20% - Accent6 14 3 6 2" xfId="43597"/>
    <cellStyle name="20% - Accent6 14 3 7" xfId="28009"/>
    <cellStyle name="20% - Accent6 14 4" xfId="9612"/>
    <cellStyle name="20% - Accent6 14 4 2" xfId="11342"/>
    <cellStyle name="20% - Accent6 14 4 2 2" xfId="16518"/>
    <cellStyle name="20% - Accent6 14 4 2 2 2" xfId="21587"/>
    <cellStyle name="20% - Accent6 14 4 2 2 2 2" xfId="37061"/>
    <cellStyle name="20% - Accent6 14 4 2 2 3" xfId="26729"/>
    <cellStyle name="20% - Accent6 14 4 2 2 3 2" xfId="42214"/>
    <cellStyle name="20% - Accent6 14 4 2 2 4" xfId="47380"/>
    <cellStyle name="20% - Accent6 14 4 2 2 5" xfId="31942"/>
    <cellStyle name="20% - Accent6 14 4 2 3" xfId="14013"/>
    <cellStyle name="20% - Accent6 14 4 2 3 2" xfId="34512"/>
    <cellStyle name="20% - Accent6 14 4 2 4" xfId="19062"/>
    <cellStyle name="20% - Accent6 14 4 2 4 2" xfId="39648"/>
    <cellStyle name="20% - Accent6 14 4 2 5" xfId="24166"/>
    <cellStyle name="20% - Accent6 14 4 2 5 2" xfId="44809"/>
    <cellStyle name="20% - Accent6 14 4 2 6" xfId="29356"/>
    <cellStyle name="20% - Accent6 14 4 3" xfId="15459"/>
    <cellStyle name="20% - Accent6 14 4 3 2" xfId="20528"/>
    <cellStyle name="20% - Accent6 14 4 3 2 2" xfId="35983"/>
    <cellStyle name="20% - Accent6 14 4 3 3" xfId="25651"/>
    <cellStyle name="20% - Accent6 14 4 3 3 2" xfId="41133"/>
    <cellStyle name="20% - Accent6 14 4 3 4" xfId="46299"/>
    <cellStyle name="20% - Accent6 14 4 3 5" xfId="30820"/>
    <cellStyle name="20% - Accent6 14 4 4" xfId="12913"/>
    <cellStyle name="20% - Accent6 14 4 4 2" xfId="33398"/>
    <cellStyle name="20% - Accent6 14 4 5" xfId="17950"/>
    <cellStyle name="20% - Accent6 14 4 5 2" xfId="38526"/>
    <cellStyle name="20% - Accent6 14 4 6" xfId="23044"/>
    <cellStyle name="20% - Accent6 14 4 6 2" xfId="43687"/>
    <cellStyle name="20% - Accent6 14 4 7" xfId="28099"/>
    <cellStyle name="20% - Accent6 14 5" xfId="10696"/>
    <cellStyle name="20% - Accent6 14 5 2" xfId="15894"/>
    <cellStyle name="20% - Accent6 14 5 2 2" xfId="20962"/>
    <cellStyle name="20% - Accent6 14 5 2 2 2" xfId="36426"/>
    <cellStyle name="20% - Accent6 14 5 2 3" xfId="26094"/>
    <cellStyle name="20% - Accent6 14 5 2 3 2" xfId="41578"/>
    <cellStyle name="20% - Accent6 14 5 2 4" xfId="46744"/>
    <cellStyle name="20% - Accent6 14 5 2 5" xfId="31306"/>
    <cellStyle name="20% - Accent6 14 5 3" xfId="13388"/>
    <cellStyle name="20% - Accent6 14 5 3 2" xfId="33877"/>
    <cellStyle name="20% - Accent6 14 5 4" xfId="18428"/>
    <cellStyle name="20% - Accent6 14 5 4 2" xfId="39012"/>
    <cellStyle name="20% - Accent6 14 5 5" xfId="23530"/>
    <cellStyle name="20% - Accent6 14 5 5 2" xfId="44173"/>
    <cellStyle name="20% - Accent6 14 5 6" xfId="28601"/>
    <cellStyle name="20% - Accent6 14 6" xfId="8166"/>
    <cellStyle name="20% - Accent6 14 6 2" xfId="14575"/>
    <cellStyle name="20% - Accent6 14 6 2 2" xfId="35079"/>
    <cellStyle name="20% - Accent6 14 6 3" xfId="19629"/>
    <cellStyle name="20% - Accent6 14 6 3 2" xfId="40221"/>
    <cellStyle name="20% - Accent6 14 6 4" xfId="24739"/>
    <cellStyle name="20% - Accent6 14 6 4 2" xfId="45386"/>
    <cellStyle name="20% - Accent6 14 6 5" xfId="29915"/>
    <cellStyle name="20% - Accent6 14 7" xfId="12039"/>
    <cellStyle name="20% - Accent6 14 7 2" xfId="32511"/>
    <cellStyle name="20% - Accent6 14 8" xfId="17069"/>
    <cellStyle name="20% - Accent6 14 8 2" xfId="37623"/>
    <cellStyle name="20% - Accent6 14 9" xfId="22143"/>
    <cellStyle name="20% - Accent6 14 9 2" xfId="42783"/>
    <cellStyle name="20% - Accent6 15" xfId="6210"/>
    <cellStyle name="20% - Accent6 15 10" xfId="27359"/>
    <cellStyle name="20% - Accent6 15 2" xfId="7247"/>
    <cellStyle name="20% - Accent6 15 2 2" xfId="10997"/>
    <cellStyle name="20% - Accent6 15 2 2 2" xfId="16152"/>
    <cellStyle name="20% - Accent6 15 2 2 2 2" xfId="21221"/>
    <cellStyle name="20% - Accent6 15 2 2 2 2 2" xfId="36689"/>
    <cellStyle name="20% - Accent6 15 2 2 2 3" xfId="26357"/>
    <cellStyle name="20% - Accent6 15 2 2 2 3 2" xfId="41842"/>
    <cellStyle name="20% - Accent6 15 2 2 2 4" xfId="47008"/>
    <cellStyle name="20% - Accent6 15 2 2 2 5" xfId="31570"/>
    <cellStyle name="20% - Accent6 15 2 2 3" xfId="13647"/>
    <cellStyle name="20% - Accent6 15 2 2 3 2" xfId="34140"/>
    <cellStyle name="20% - Accent6 15 2 2 4" xfId="18690"/>
    <cellStyle name="20% - Accent6 15 2 2 4 2" xfId="39276"/>
    <cellStyle name="20% - Accent6 15 2 2 5" xfId="23794"/>
    <cellStyle name="20% - Accent6 15 2 2 5 2" xfId="44437"/>
    <cellStyle name="20% - Accent6 15 2 2 6" xfId="28865"/>
    <cellStyle name="20% - Accent6 15 2 3" xfId="8533"/>
    <cellStyle name="20% - Accent6 15 2 3 2" xfId="14945"/>
    <cellStyle name="20% - Accent6 15 2 3 2 2" xfId="35461"/>
    <cellStyle name="20% - Accent6 15 2 3 3" xfId="20011"/>
    <cellStyle name="20% - Accent6 15 2 3 3 2" xfId="40604"/>
    <cellStyle name="20% - Accent6 15 2 3 4" xfId="25122"/>
    <cellStyle name="20% - Accent6 15 2 3 4 2" xfId="45770"/>
    <cellStyle name="20% - Accent6 15 2 3 5" xfId="30299"/>
    <cellStyle name="20% - Accent6 15 2 4" xfId="12407"/>
    <cellStyle name="20% - Accent6 15 2 4 2" xfId="32885"/>
    <cellStyle name="20% - Accent6 15 2 5" xfId="17439"/>
    <cellStyle name="20% - Accent6 15 2 5 2" xfId="38006"/>
    <cellStyle name="20% - Accent6 15 2 6" xfId="22525"/>
    <cellStyle name="20% - Accent6 15 2 6 2" xfId="43166"/>
    <cellStyle name="20% - Accent6 15 2 7" xfId="27609"/>
    <cellStyle name="20% - Accent6 15 3" xfId="9390"/>
    <cellStyle name="20% - Accent6 15 3 2" xfId="11270"/>
    <cellStyle name="20% - Accent6 15 3 2 2" xfId="16443"/>
    <cellStyle name="20% - Accent6 15 3 2 2 2" xfId="21512"/>
    <cellStyle name="20% - Accent6 15 3 2 2 2 2" xfId="36986"/>
    <cellStyle name="20% - Accent6 15 3 2 2 3" xfId="26654"/>
    <cellStyle name="20% - Accent6 15 3 2 2 3 2" xfId="42139"/>
    <cellStyle name="20% - Accent6 15 3 2 2 4" xfId="47305"/>
    <cellStyle name="20% - Accent6 15 3 2 2 5" xfId="31867"/>
    <cellStyle name="20% - Accent6 15 3 2 3" xfId="13938"/>
    <cellStyle name="20% - Accent6 15 3 2 3 2" xfId="34437"/>
    <cellStyle name="20% - Accent6 15 3 2 4" xfId="18987"/>
    <cellStyle name="20% - Accent6 15 3 2 4 2" xfId="39573"/>
    <cellStyle name="20% - Accent6 15 3 2 5" xfId="24091"/>
    <cellStyle name="20% - Accent6 15 3 2 5 2" xfId="44734"/>
    <cellStyle name="20% - Accent6 15 3 2 6" xfId="29281"/>
    <cellStyle name="20% - Accent6 15 3 3" xfId="15384"/>
    <cellStyle name="20% - Accent6 15 3 3 2" xfId="20453"/>
    <cellStyle name="20% - Accent6 15 3 3 2 2" xfId="35908"/>
    <cellStyle name="20% - Accent6 15 3 3 3" xfId="25576"/>
    <cellStyle name="20% - Accent6 15 3 3 3 2" xfId="41058"/>
    <cellStyle name="20% - Accent6 15 3 3 4" xfId="46224"/>
    <cellStyle name="20% - Accent6 15 3 3 5" xfId="30745"/>
    <cellStyle name="20% - Accent6 15 3 4" xfId="12838"/>
    <cellStyle name="20% - Accent6 15 3 4 2" xfId="33323"/>
    <cellStyle name="20% - Accent6 15 3 5" xfId="17875"/>
    <cellStyle name="20% - Accent6 15 3 5 2" xfId="38451"/>
    <cellStyle name="20% - Accent6 15 3 6" xfId="22969"/>
    <cellStyle name="20% - Accent6 15 3 6 2" xfId="43612"/>
    <cellStyle name="20% - Accent6 15 3 7" xfId="28024"/>
    <cellStyle name="20% - Accent6 15 4" xfId="10100"/>
    <cellStyle name="20% - Accent6 15 4 2" xfId="11508"/>
    <cellStyle name="20% - Accent6 15 4 2 2" xfId="16688"/>
    <cellStyle name="20% - Accent6 15 4 2 2 2" xfId="21757"/>
    <cellStyle name="20% - Accent6 15 4 2 2 2 2" xfId="37235"/>
    <cellStyle name="20% - Accent6 15 4 2 2 3" xfId="26903"/>
    <cellStyle name="20% - Accent6 15 4 2 2 3 2" xfId="42388"/>
    <cellStyle name="20% - Accent6 15 4 2 2 4" xfId="47554"/>
    <cellStyle name="20% - Accent6 15 4 2 2 5" xfId="32116"/>
    <cellStyle name="20% - Accent6 15 4 2 3" xfId="14183"/>
    <cellStyle name="20% - Accent6 15 4 2 3 2" xfId="34686"/>
    <cellStyle name="20% - Accent6 15 4 2 4" xfId="19236"/>
    <cellStyle name="20% - Accent6 15 4 2 4 2" xfId="39822"/>
    <cellStyle name="20% - Accent6 15 4 2 5" xfId="24340"/>
    <cellStyle name="20% - Accent6 15 4 2 5 2" xfId="44983"/>
    <cellStyle name="20% - Accent6 15 4 2 6" xfId="29530"/>
    <cellStyle name="20% - Accent6 15 4 3" xfId="15629"/>
    <cellStyle name="20% - Accent6 15 4 3 2" xfId="20698"/>
    <cellStyle name="20% - Accent6 15 4 3 2 2" xfId="36157"/>
    <cellStyle name="20% - Accent6 15 4 3 3" xfId="25825"/>
    <cellStyle name="20% - Accent6 15 4 3 3 2" xfId="41307"/>
    <cellStyle name="20% - Accent6 15 4 3 4" xfId="46473"/>
    <cellStyle name="20% - Accent6 15 4 3 5" xfId="30994"/>
    <cellStyle name="20% - Accent6 15 4 4" xfId="13083"/>
    <cellStyle name="20% - Accent6 15 4 4 2" xfId="33572"/>
    <cellStyle name="20% - Accent6 15 4 5" xfId="18123"/>
    <cellStyle name="20% - Accent6 15 4 5 2" xfId="38700"/>
    <cellStyle name="20% - Accent6 15 4 6" xfId="23218"/>
    <cellStyle name="20% - Accent6 15 4 6 2" xfId="43861"/>
    <cellStyle name="20% - Accent6 15 4 7" xfId="28273"/>
    <cellStyle name="20% - Accent6 15 5" xfId="10709"/>
    <cellStyle name="20% - Accent6 15 5 2" xfId="15909"/>
    <cellStyle name="20% - Accent6 15 5 2 2" xfId="20977"/>
    <cellStyle name="20% - Accent6 15 5 2 2 2" xfId="36441"/>
    <cellStyle name="20% - Accent6 15 5 2 3" xfId="26109"/>
    <cellStyle name="20% - Accent6 15 5 2 3 2" xfId="41593"/>
    <cellStyle name="20% - Accent6 15 5 2 4" xfId="46759"/>
    <cellStyle name="20% - Accent6 15 5 2 5" xfId="31321"/>
    <cellStyle name="20% - Accent6 15 5 3" xfId="13403"/>
    <cellStyle name="20% - Accent6 15 5 3 2" xfId="33892"/>
    <cellStyle name="20% - Accent6 15 5 4" xfId="18443"/>
    <cellStyle name="20% - Accent6 15 5 4 2" xfId="39027"/>
    <cellStyle name="20% - Accent6 15 5 5" xfId="23545"/>
    <cellStyle name="20% - Accent6 15 5 5 2" xfId="44188"/>
    <cellStyle name="20% - Accent6 15 5 6" xfId="28616"/>
    <cellStyle name="20% - Accent6 15 6" xfId="8180"/>
    <cellStyle name="20% - Accent6 15 6 2" xfId="14589"/>
    <cellStyle name="20% - Accent6 15 6 2 2" xfId="35093"/>
    <cellStyle name="20% - Accent6 15 6 3" xfId="19643"/>
    <cellStyle name="20% - Accent6 15 6 3 2" xfId="40236"/>
    <cellStyle name="20% - Accent6 15 6 4" xfId="24754"/>
    <cellStyle name="20% - Accent6 15 6 4 2" xfId="45401"/>
    <cellStyle name="20% - Accent6 15 6 5" xfId="29930"/>
    <cellStyle name="20% - Accent6 15 7" xfId="12053"/>
    <cellStyle name="20% - Accent6 15 7 2" xfId="32525"/>
    <cellStyle name="20% - Accent6 15 8" xfId="17083"/>
    <cellStyle name="20% - Accent6 15 8 2" xfId="37638"/>
    <cellStyle name="20% - Accent6 15 9" xfId="22157"/>
    <cellStyle name="20% - Accent6 15 9 2" xfId="42798"/>
    <cellStyle name="20% - Accent6 16" xfId="6251"/>
    <cellStyle name="20% - Accent6 16 10" xfId="27373"/>
    <cellStyle name="20% - Accent6 16 2" xfId="7288"/>
    <cellStyle name="20% - Accent6 16 2 2" xfId="11010"/>
    <cellStyle name="20% - Accent6 16 2 2 2" xfId="16166"/>
    <cellStyle name="20% - Accent6 16 2 2 2 2" xfId="21235"/>
    <cellStyle name="20% - Accent6 16 2 2 2 2 2" xfId="36703"/>
    <cellStyle name="20% - Accent6 16 2 2 2 3" xfId="26371"/>
    <cellStyle name="20% - Accent6 16 2 2 2 3 2" xfId="41856"/>
    <cellStyle name="20% - Accent6 16 2 2 2 4" xfId="47022"/>
    <cellStyle name="20% - Accent6 16 2 2 2 5" xfId="31584"/>
    <cellStyle name="20% - Accent6 16 2 2 3" xfId="13661"/>
    <cellStyle name="20% - Accent6 16 2 2 3 2" xfId="34154"/>
    <cellStyle name="20% - Accent6 16 2 2 4" xfId="18704"/>
    <cellStyle name="20% - Accent6 16 2 2 4 2" xfId="39290"/>
    <cellStyle name="20% - Accent6 16 2 2 5" xfId="23808"/>
    <cellStyle name="20% - Accent6 16 2 2 5 2" xfId="44451"/>
    <cellStyle name="20% - Accent6 16 2 2 6" xfId="28879"/>
    <cellStyle name="20% - Accent6 16 2 3" xfId="8547"/>
    <cellStyle name="20% - Accent6 16 2 3 2" xfId="14959"/>
    <cellStyle name="20% - Accent6 16 2 3 2 2" xfId="35475"/>
    <cellStyle name="20% - Accent6 16 2 3 3" xfId="20025"/>
    <cellStyle name="20% - Accent6 16 2 3 3 2" xfId="40618"/>
    <cellStyle name="20% - Accent6 16 2 3 4" xfId="25136"/>
    <cellStyle name="20% - Accent6 16 2 3 4 2" xfId="45784"/>
    <cellStyle name="20% - Accent6 16 2 3 5" xfId="30313"/>
    <cellStyle name="20% - Accent6 16 2 4" xfId="12421"/>
    <cellStyle name="20% - Accent6 16 2 4 2" xfId="32899"/>
    <cellStyle name="20% - Accent6 16 2 5" xfId="17453"/>
    <cellStyle name="20% - Accent6 16 2 5 2" xfId="38020"/>
    <cellStyle name="20% - Accent6 16 2 6" xfId="22539"/>
    <cellStyle name="20% - Accent6 16 2 6 2" xfId="43180"/>
    <cellStyle name="20% - Accent6 16 2 7" xfId="27623"/>
    <cellStyle name="20% - Accent6 16 3" xfId="9431"/>
    <cellStyle name="20% - Accent6 16 3 2" xfId="11283"/>
    <cellStyle name="20% - Accent6 16 3 2 2" xfId="16457"/>
    <cellStyle name="20% - Accent6 16 3 2 2 2" xfId="21526"/>
    <cellStyle name="20% - Accent6 16 3 2 2 2 2" xfId="37000"/>
    <cellStyle name="20% - Accent6 16 3 2 2 3" xfId="26668"/>
    <cellStyle name="20% - Accent6 16 3 2 2 3 2" xfId="42153"/>
    <cellStyle name="20% - Accent6 16 3 2 2 4" xfId="47319"/>
    <cellStyle name="20% - Accent6 16 3 2 2 5" xfId="31881"/>
    <cellStyle name="20% - Accent6 16 3 2 3" xfId="13952"/>
    <cellStyle name="20% - Accent6 16 3 2 3 2" xfId="34451"/>
    <cellStyle name="20% - Accent6 16 3 2 4" xfId="19001"/>
    <cellStyle name="20% - Accent6 16 3 2 4 2" xfId="39587"/>
    <cellStyle name="20% - Accent6 16 3 2 5" xfId="24105"/>
    <cellStyle name="20% - Accent6 16 3 2 5 2" xfId="44748"/>
    <cellStyle name="20% - Accent6 16 3 2 6" xfId="29295"/>
    <cellStyle name="20% - Accent6 16 3 3" xfId="15398"/>
    <cellStyle name="20% - Accent6 16 3 3 2" xfId="20467"/>
    <cellStyle name="20% - Accent6 16 3 3 2 2" xfId="35922"/>
    <cellStyle name="20% - Accent6 16 3 3 3" xfId="25590"/>
    <cellStyle name="20% - Accent6 16 3 3 3 2" xfId="41072"/>
    <cellStyle name="20% - Accent6 16 3 3 4" xfId="46238"/>
    <cellStyle name="20% - Accent6 16 3 3 5" xfId="30759"/>
    <cellStyle name="20% - Accent6 16 3 4" xfId="12852"/>
    <cellStyle name="20% - Accent6 16 3 4 2" xfId="33337"/>
    <cellStyle name="20% - Accent6 16 3 5" xfId="17889"/>
    <cellStyle name="20% - Accent6 16 3 5 2" xfId="38465"/>
    <cellStyle name="20% - Accent6 16 3 6" xfId="22983"/>
    <cellStyle name="20% - Accent6 16 3 6 2" xfId="43626"/>
    <cellStyle name="20% - Accent6 16 3 7" xfId="28038"/>
    <cellStyle name="20% - Accent6 16 4" xfId="10140"/>
    <cellStyle name="20% - Accent6 16 4 2" xfId="11521"/>
    <cellStyle name="20% - Accent6 16 4 2 2" xfId="16702"/>
    <cellStyle name="20% - Accent6 16 4 2 2 2" xfId="21771"/>
    <cellStyle name="20% - Accent6 16 4 2 2 2 2" xfId="37249"/>
    <cellStyle name="20% - Accent6 16 4 2 2 3" xfId="26917"/>
    <cellStyle name="20% - Accent6 16 4 2 2 3 2" xfId="42402"/>
    <cellStyle name="20% - Accent6 16 4 2 2 4" xfId="47568"/>
    <cellStyle name="20% - Accent6 16 4 2 2 5" xfId="32130"/>
    <cellStyle name="20% - Accent6 16 4 2 3" xfId="14197"/>
    <cellStyle name="20% - Accent6 16 4 2 3 2" xfId="34700"/>
    <cellStyle name="20% - Accent6 16 4 2 4" xfId="19250"/>
    <cellStyle name="20% - Accent6 16 4 2 4 2" xfId="39836"/>
    <cellStyle name="20% - Accent6 16 4 2 5" xfId="24354"/>
    <cellStyle name="20% - Accent6 16 4 2 5 2" xfId="44997"/>
    <cellStyle name="20% - Accent6 16 4 2 6" xfId="29544"/>
    <cellStyle name="20% - Accent6 16 4 3" xfId="15643"/>
    <cellStyle name="20% - Accent6 16 4 3 2" xfId="20712"/>
    <cellStyle name="20% - Accent6 16 4 3 2 2" xfId="36171"/>
    <cellStyle name="20% - Accent6 16 4 3 3" xfId="25839"/>
    <cellStyle name="20% - Accent6 16 4 3 3 2" xfId="41321"/>
    <cellStyle name="20% - Accent6 16 4 3 4" xfId="46487"/>
    <cellStyle name="20% - Accent6 16 4 3 5" xfId="31008"/>
    <cellStyle name="20% - Accent6 16 4 4" xfId="13097"/>
    <cellStyle name="20% - Accent6 16 4 4 2" xfId="33586"/>
    <cellStyle name="20% - Accent6 16 4 5" xfId="18137"/>
    <cellStyle name="20% - Accent6 16 4 5 2" xfId="38714"/>
    <cellStyle name="20% - Accent6 16 4 6" xfId="23232"/>
    <cellStyle name="20% - Accent6 16 4 6 2" xfId="43875"/>
    <cellStyle name="20% - Accent6 16 4 7" xfId="28287"/>
    <cellStyle name="20% - Accent6 16 5" xfId="10722"/>
    <cellStyle name="20% - Accent6 16 5 2" xfId="15923"/>
    <cellStyle name="20% - Accent6 16 5 2 2" xfId="20991"/>
    <cellStyle name="20% - Accent6 16 5 2 2 2" xfId="36455"/>
    <cellStyle name="20% - Accent6 16 5 2 3" xfId="26123"/>
    <cellStyle name="20% - Accent6 16 5 2 3 2" xfId="41608"/>
    <cellStyle name="20% - Accent6 16 5 2 4" xfId="46774"/>
    <cellStyle name="20% - Accent6 16 5 2 5" xfId="31336"/>
    <cellStyle name="20% - Accent6 16 5 3" xfId="13417"/>
    <cellStyle name="20% - Accent6 16 5 3 2" xfId="33906"/>
    <cellStyle name="20% - Accent6 16 5 4" xfId="18457"/>
    <cellStyle name="20% - Accent6 16 5 4 2" xfId="39042"/>
    <cellStyle name="20% - Accent6 16 5 5" xfId="23560"/>
    <cellStyle name="20% - Accent6 16 5 5 2" xfId="44203"/>
    <cellStyle name="20% - Accent6 16 5 6" xfId="28631"/>
    <cellStyle name="20% - Accent6 16 6" xfId="8194"/>
    <cellStyle name="20% - Accent6 16 6 2" xfId="14603"/>
    <cellStyle name="20% - Accent6 16 6 2 2" xfId="35107"/>
    <cellStyle name="20% - Accent6 16 6 3" xfId="19657"/>
    <cellStyle name="20% - Accent6 16 6 3 2" xfId="40250"/>
    <cellStyle name="20% - Accent6 16 6 4" xfId="24768"/>
    <cellStyle name="20% - Accent6 16 6 4 2" xfId="45415"/>
    <cellStyle name="20% - Accent6 16 6 5" xfId="29944"/>
    <cellStyle name="20% - Accent6 16 7" xfId="12067"/>
    <cellStyle name="20% - Accent6 16 7 2" xfId="32539"/>
    <cellStyle name="20% - Accent6 16 8" xfId="17097"/>
    <cellStyle name="20% - Accent6 16 8 2" xfId="37652"/>
    <cellStyle name="20% - Accent6 16 9" xfId="22171"/>
    <cellStyle name="20% - Accent6 16 9 2" xfId="42812"/>
    <cellStyle name="20% - Accent6 17" xfId="6293"/>
    <cellStyle name="20% - Accent6 17 10" xfId="27388"/>
    <cellStyle name="20% - Accent6 17 2" xfId="7329"/>
    <cellStyle name="20% - Accent6 17 2 2" xfId="11023"/>
    <cellStyle name="20% - Accent6 17 2 2 2" xfId="16180"/>
    <cellStyle name="20% - Accent6 17 2 2 2 2" xfId="21249"/>
    <cellStyle name="20% - Accent6 17 2 2 2 2 2" xfId="36718"/>
    <cellStyle name="20% - Accent6 17 2 2 2 3" xfId="26386"/>
    <cellStyle name="20% - Accent6 17 2 2 2 3 2" xfId="41871"/>
    <cellStyle name="20% - Accent6 17 2 2 2 4" xfId="47037"/>
    <cellStyle name="20% - Accent6 17 2 2 2 5" xfId="31599"/>
    <cellStyle name="20% - Accent6 17 2 2 3" xfId="13675"/>
    <cellStyle name="20% - Accent6 17 2 2 3 2" xfId="34169"/>
    <cellStyle name="20% - Accent6 17 2 2 4" xfId="18719"/>
    <cellStyle name="20% - Accent6 17 2 2 4 2" xfId="39305"/>
    <cellStyle name="20% - Accent6 17 2 2 5" xfId="23823"/>
    <cellStyle name="20% - Accent6 17 2 2 5 2" xfId="44466"/>
    <cellStyle name="20% - Accent6 17 2 2 6" xfId="28894"/>
    <cellStyle name="20% - Accent6 17 2 3" xfId="8561"/>
    <cellStyle name="20% - Accent6 17 2 3 2" xfId="14973"/>
    <cellStyle name="20% - Accent6 17 2 3 2 2" xfId="35490"/>
    <cellStyle name="20% - Accent6 17 2 3 3" xfId="20040"/>
    <cellStyle name="20% - Accent6 17 2 3 3 2" xfId="40633"/>
    <cellStyle name="20% - Accent6 17 2 3 4" xfId="25151"/>
    <cellStyle name="20% - Accent6 17 2 3 4 2" xfId="45799"/>
    <cellStyle name="20% - Accent6 17 2 3 5" xfId="30328"/>
    <cellStyle name="20% - Accent6 17 2 4" xfId="12435"/>
    <cellStyle name="20% - Accent6 17 2 4 2" xfId="32914"/>
    <cellStyle name="20% - Accent6 17 2 5" xfId="17468"/>
    <cellStyle name="20% - Accent6 17 2 5 2" xfId="38035"/>
    <cellStyle name="20% - Accent6 17 2 6" xfId="22554"/>
    <cellStyle name="20% - Accent6 17 2 6 2" xfId="43195"/>
    <cellStyle name="20% - Accent6 17 2 7" xfId="27638"/>
    <cellStyle name="20% - Accent6 17 3" xfId="9472"/>
    <cellStyle name="20% - Accent6 17 3 2" xfId="11297"/>
    <cellStyle name="20% - Accent6 17 3 2 2" xfId="16472"/>
    <cellStyle name="20% - Accent6 17 3 2 2 2" xfId="21541"/>
    <cellStyle name="20% - Accent6 17 3 2 2 2 2" xfId="37015"/>
    <cellStyle name="20% - Accent6 17 3 2 2 3" xfId="26683"/>
    <cellStyle name="20% - Accent6 17 3 2 2 3 2" xfId="42168"/>
    <cellStyle name="20% - Accent6 17 3 2 2 4" xfId="47334"/>
    <cellStyle name="20% - Accent6 17 3 2 2 5" xfId="31896"/>
    <cellStyle name="20% - Accent6 17 3 2 3" xfId="13967"/>
    <cellStyle name="20% - Accent6 17 3 2 3 2" xfId="34466"/>
    <cellStyle name="20% - Accent6 17 3 2 4" xfId="19016"/>
    <cellStyle name="20% - Accent6 17 3 2 4 2" xfId="39602"/>
    <cellStyle name="20% - Accent6 17 3 2 5" xfId="24120"/>
    <cellStyle name="20% - Accent6 17 3 2 5 2" xfId="44763"/>
    <cellStyle name="20% - Accent6 17 3 2 6" xfId="29310"/>
    <cellStyle name="20% - Accent6 17 3 3" xfId="15413"/>
    <cellStyle name="20% - Accent6 17 3 3 2" xfId="20482"/>
    <cellStyle name="20% - Accent6 17 3 3 2 2" xfId="35937"/>
    <cellStyle name="20% - Accent6 17 3 3 3" xfId="25605"/>
    <cellStyle name="20% - Accent6 17 3 3 3 2" xfId="41087"/>
    <cellStyle name="20% - Accent6 17 3 3 4" xfId="46253"/>
    <cellStyle name="20% - Accent6 17 3 3 5" xfId="30774"/>
    <cellStyle name="20% - Accent6 17 3 4" xfId="12867"/>
    <cellStyle name="20% - Accent6 17 3 4 2" xfId="33352"/>
    <cellStyle name="20% - Accent6 17 3 5" xfId="17904"/>
    <cellStyle name="20% - Accent6 17 3 5 2" xfId="38480"/>
    <cellStyle name="20% - Accent6 17 3 6" xfId="22998"/>
    <cellStyle name="20% - Accent6 17 3 6 2" xfId="43641"/>
    <cellStyle name="20% - Accent6 17 3 7" xfId="28053"/>
    <cellStyle name="20% - Accent6 17 4" xfId="10180"/>
    <cellStyle name="20% - Accent6 17 4 2" xfId="11535"/>
    <cellStyle name="20% - Accent6 17 4 2 2" xfId="16717"/>
    <cellStyle name="20% - Accent6 17 4 2 2 2" xfId="21786"/>
    <cellStyle name="20% - Accent6 17 4 2 2 2 2" xfId="37264"/>
    <cellStyle name="20% - Accent6 17 4 2 2 3" xfId="26932"/>
    <cellStyle name="20% - Accent6 17 4 2 2 3 2" xfId="42417"/>
    <cellStyle name="20% - Accent6 17 4 2 2 4" xfId="47583"/>
    <cellStyle name="20% - Accent6 17 4 2 2 5" xfId="32145"/>
    <cellStyle name="20% - Accent6 17 4 2 3" xfId="14212"/>
    <cellStyle name="20% - Accent6 17 4 2 3 2" xfId="34715"/>
    <cellStyle name="20% - Accent6 17 4 2 4" xfId="19265"/>
    <cellStyle name="20% - Accent6 17 4 2 4 2" xfId="39851"/>
    <cellStyle name="20% - Accent6 17 4 2 5" xfId="24369"/>
    <cellStyle name="20% - Accent6 17 4 2 5 2" xfId="45012"/>
    <cellStyle name="20% - Accent6 17 4 2 6" xfId="29559"/>
    <cellStyle name="20% - Accent6 17 4 3" xfId="15658"/>
    <cellStyle name="20% - Accent6 17 4 3 2" xfId="20727"/>
    <cellStyle name="20% - Accent6 17 4 3 2 2" xfId="36186"/>
    <cellStyle name="20% - Accent6 17 4 3 3" xfId="25854"/>
    <cellStyle name="20% - Accent6 17 4 3 3 2" xfId="41336"/>
    <cellStyle name="20% - Accent6 17 4 3 4" xfId="46502"/>
    <cellStyle name="20% - Accent6 17 4 3 5" xfId="31023"/>
    <cellStyle name="20% - Accent6 17 4 4" xfId="13112"/>
    <cellStyle name="20% - Accent6 17 4 4 2" xfId="33601"/>
    <cellStyle name="20% - Accent6 17 4 5" xfId="18152"/>
    <cellStyle name="20% - Accent6 17 4 5 2" xfId="38729"/>
    <cellStyle name="20% - Accent6 17 4 6" xfId="23247"/>
    <cellStyle name="20% - Accent6 17 4 6 2" xfId="43890"/>
    <cellStyle name="20% - Accent6 17 4 7" xfId="28302"/>
    <cellStyle name="20% - Accent6 17 5" xfId="10736"/>
    <cellStyle name="20% - Accent6 17 5 2" xfId="15938"/>
    <cellStyle name="20% - Accent6 17 5 2 2" xfId="21006"/>
    <cellStyle name="20% - Accent6 17 5 2 2 2" xfId="36470"/>
    <cellStyle name="20% - Accent6 17 5 2 3" xfId="26138"/>
    <cellStyle name="20% - Accent6 17 5 2 3 2" xfId="41623"/>
    <cellStyle name="20% - Accent6 17 5 2 4" xfId="46789"/>
    <cellStyle name="20% - Accent6 17 5 2 5" xfId="31351"/>
    <cellStyle name="20% - Accent6 17 5 3" xfId="13432"/>
    <cellStyle name="20% - Accent6 17 5 3 2" xfId="33921"/>
    <cellStyle name="20% - Accent6 17 5 4" xfId="18472"/>
    <cellStyle name="20% - Accent6 17 5 4 2" xfId="39057"/>
    <cellStyle name="20% - Accent6 17 5 5" xfId="23575"/>
    <cellStyle name="20% - Accent6 17 5 5 2" xfId="44218"/>
    <cellStyle name="20% - Accent6 17 5 6" xfId="28646"/>
    <cellStyle name="20% - Accent6 17 6" xfId="8209"/>
    <cellStyle name="20% - Accent6 17 6 2" xfId="14618"/>
    <cellStyle name="20% - Accent6 17 6 2 2" xfId="35122"/>
    <cellStyle name="20% - Accent6 17 6 3" xfId="19672"/>
    <cellStyle name="20% - Accent6 17 6 3 2" xfId="40265"/>
    <cellStyle name="20% - Accent6 17 6 4" xfId="24783"/>
    <cellStyle name="20% - Accent6 17 6 4 2" xfId="45430"/>
    <cellStyle name="20% - Accent6 17 6 5" xfId="29959"/>
    <cellStyle name="20% - Accent6 17 7" xfId="12082"/>
    <cellStyle name="20% - Accent6 17 7 2" xfId="32554"/>
    <cellStyle name="20% - Accent6 17 8" xfId="17112"/>
    <cellStyle name="20% - Accent6 17 8 2" xfId="37667"/>
    <cellStyle name="20% - Accent6 17 9" xfId="22186"/>
    <cellStyle name="20% - Accent6 17 9 2" xfId="42827"/>
    <cellStyle name="20% - Accent6 18" xfId="6334"/>
    <cellStyle name="20% - Accent6 18 10" xfId="27402"/>
    <cellStyle name="20% - Accent6 18 2" xfId="7369"/>
    <cellStyle name="20% - Accent6 18 2 2" xfId="11037"/>
    <cellStyle name="20% - Accent6 18 2 2 2" xfId="16194"/>
    <cellStyle name="20% - Accent6 18 2 2 2 2" xfId="21263"/>
    <cellStyle name="20% - Accent6 18 2 2 2 2 2" xfId="36732"/>
    <cellStyle name="20% - Accent6 18 2 2 2 3" xfId="26400"/>
    <cellStyle name="20% - Accent6 18 2 2 2 3 2" xfId="41885"/>
    <cellStyle name="20% - Accent6 18 2 2 2 4" xfId="47051"/>
    <cellStyle name="20% - Accent6 18 2 2 2 5" xfId="31613"/>
    <cellStyle name="20% - Accent6 18 2 2 3" xfId="13689"/>
    <cellStyle name="20% - Accent6 18 2 2 3 2" xfId="34183"/>
    <cellStyle name="20% - Accent6 18 2 2 4" xfId="18733"/>
    <cellStyle name="20% - Accent6 18 2 2 4 2" xfId="39319"/>
    <cellStyle name="20% - Accent6 18 2 2 5" xfId="23837"/>
    <cellStyle name="20% - Accent6 18 2 2 5 2" xfId="44480"/>
    <cellStyle name="20% - Accent6 18 2 2 6" xfId="28908"/>
    <cellStyle name="20% - Accent6 18 2 3" xfId="8575"/>
    <cellStyle name="20% - Accent6 18 2 3 2" xfId="14987"/>
    <cellStyle name="20% - Accent6 18 2 3 2 2" xfId="35504"/>
    <cellStyle name="20% - Accent6 18 2 3 3" xfId="20054"/>
    <cellStyle name="20% - Accent6 18 2 3 3 2" xfId="40647"/>
    <cellStyle name="20% - Accent6 18 2 3 4" xfId="25165"/>
    <cellStyle name="20% - Accent6 18 2 3 4 2" xfId="45813"/>
    <cellStyle name="20% - Accent6 18 2 3 5" xfId="30342"/>
    <cellStyle name="20% - Accent6 18 2 4" xfId="12449"/>
    <cellStyle name="20% - Accent6 18 2 4 2" xfId="32928"/>
    <cellStyle name="20% - Accent6 18 2 5" xfId="17482"/>
    <cellStyle name="20% - Accent6 18 2 5 2" xfId="38049"/>
    <cellStyle name="20% - Accent6 18 2 6" xfId="22568"/>
    <cellStyle name="20% - Accent6 18 2 6 2" xfId="43209"/>
    <cellStyle name="20% - Accent6 18 2 7" xfId="27652"/>
    <cellStyle name="20% - Accent6 18 3" xfId="9512"/>
    <cellStyle name="20% - Accent6 18 3 2" xfId="11311"/>
    <cellStyle name="20% - Accent6 18 3 2 2" xfId="16486"/>
    <cellStyle name="20% - Accent6 18 3 2 2 2" xfId="21555"/>
    <cellStyle name="20% - Accent6 18 3 2 2 2 2" xfId="37029"/>
    <cellStyle name="20% - Accent6 18 3 2 2 3" xfId="26697"/>
    <cellStyle name="20% - Accent6 18 3 2 2 3 2" xfId="42182"/>
    <cellStyle name="20% - Accent6 18 3 2 2 4" xfId="47348"/>
    <cellStyle name="20% - Accent6 18 3 2 2 5" xfId="31910"/>
    <cellStyle name="20% - Accent6 18 3 2 3" xfId="13981"/>
    <cellStyle name="20% - Accent6 18 3 2 3 2" xfId="34480"/>
    <cellStyle name="20% - Accent6 18 3 2 4" xfId="19030"/>
    <cellStyle name="20% - Accent6 18 3 2 4 2" xfId="39616"/>
    <cellStyle name="20% - Accent6 18 3 2 5" xfId="24134"/>
    <cellStyle name="20% - Accent6 18 3 2 5 2" xfId="44777"/>
    <cellStyle name="20% - Accent6 18 3 2 6" xfId="29324"/>
    <cellStyle name="20% - Accent6 18 3 3" xfId="15427"/>
    <cellStyle name="20% - Accent6 18 3 3 2" xfId="20496"/>
    <cellStyle name="20% - Accent6 18 3 3 2 2" xfId="35951"/>
    <cellStyle name="20% - Accent6 18 3 3 3" xfId="25619"/>
    <cellStyle name="20% - Accent6 18 3 3 3 2" xfId="41101"/>
    <cellStyle name="20% - Accent6 18 3 3 4" xfId="46267"/>
    <cellStyle name="20% - Accent6 18 3 3 5" xfId="30788"/>
    <cellStyle name="20% - Accent6 18 3 4" xfId="12881"/>
    <cellStyle name="20% - Accent6 18 3 4 2" xfId="33366"/>
    <cellStyle name="20% - Accent6 18 3 5" xfId="17918"/>
    <cellStyle name="20% - Accent6 18 3 5 2" xfId="38494"/>
    <cellStyle name="20% - Accent6 18 3 6" xfId="23012"/>
    <cellStyle name="20% - Accent6 18 3 6 2" xfId="43655"/>
    <cellStyle name="20% - Accent6 18 3 7" xfId="28067"/>
    <cellStyle name="20% - Accent6 18 4" xfId="10220"/>
    <cellStyle name="20% - Accent6 18 4 2" xfId="11549"/>
    <cellStyle name="20% - Accent6 18 4 2 2" xfId="16731"/>
    <cellStyle name="20% - Accent6 18 4 2 2 2" xfId="21800"/>
    <cellStyle name="20% - Accent6 18 4 2 2 2 2" xfId="37278"/>
    <cellStyle name="20% - Accent6 18 4 2 2 3" xfId="26946"/>
    <cellStyle name="20% - Accent6 18 4 2 2 3 2" xfId="42431"/>
    <cellStyle name="20% - Accent6 18 4 2 2 4" xfId="47597"/>
    <cellStyle name="20% - Accent6 18 4 2 2 5" xfId="32159"/>
    <cellStyle name="20% - Accent6 18 4 2 3" xfId="14226"/>
    <cellStyle name="20% - Accent6 18 4 2 3 2" xfId="34729"/>
    <cellStyle name="20% - Accent6 18 4 2 4" xfId="19279"/>
    <cellStyle name="20% - Accent6 18 4 2 4 2" xfId="39865"/>
    <cellStyle name="20% - Accent6 18 4 2 5" xfId="24383"/>
    <cellStyle name="20% - Accent6 18 4 2 5 2" xfId="45026"/>
    <cellStyle name="20% - Accent6 18 4 2 6" xfId="29573"/>
    <cellStyle name="20% - Accent6 18 4 3" xfId="15672"/>
    <cellStyle name="20% - Accent6 18 4 3 2" xfId="20741"/>
    <cellStyle name="20% - Accent6 18 4 3 2 2" xfId="36200"/>
    <cellStyle name="20% - Accent6 18 4 3 3" xfId="25868"/>
    <cellStyle name="20% - Accent6 18 4 3 3 2" xfId="41350"/>
    <cellStyle name="20% - Accent6 18 4 3 4" xfId="46516"/>
    <cellStyle name="20% - Accent6 18 4 3 5" xfId="31037"/>
    <cellStyle name="20% - Accent6 18 4 4" xfId="13126"/>
    <cellStyle name="20% - Accent6 18 4 4 2" xfId="33615"/>
    <cellStyle name="20% - Accent6 18 4 5" xfId="18166"/>
    <cellStyle name="20% - Accent6 18 4 5 2" xfId="38743"/>
    <cellStyle name="20% - Accent6 18 4 6" xfId="23261"/>
    <cellStyle name="20% - Accent6 18 4 6 2" xfId="43904"/>
    <cellStyle name="20% - Accent6 18 4 7" xfId="28316"/>
    <cellStyle name="20% - Accent6 18 5" xfId="10749"/>
    <cellStyle name="20% - Accent6 18 5 2" xfId="15952"/>
    <cellStyle name="20% - Accent6 18 5 2 2" xfId="21020"/>
    <cellStyle name="20% - Accent6 18 5 2 2 2" xfId="36484"/>
    <cellStyle name="20% - Accent6 18 5 2 3" xfId="26152"/>
    <cellStyle name="20% - Accent6 18 5 2 3 2" xfId="41637"/>
    <cellStyle name="20% - Accent6 18 5 2 4" xfId="46803"/>
    <cellStyle name="20% - Accent6 18 5 2 5" xfId="31365"/>
    <cellStyle name="20% - Accent6 18 5 3" xfId="13446"/>
    <cellStyle name="20% - Accent6 18 5 3 2" xfId="33935"/>
    <cellStyle name="20% - Accent6 18 5 4" xfId="18486"/>
    <cellStyle name="20% - Accent6 18 5 4 2" xfId="39071"/>
    <cellStyle name="20% - Accent6 18 5 5" xfId="23589"/>
    <cellStyle name="20% - Accent6 18 5 5 2" xfId="44232"/>
    <cellStyle name="20% - Accent6 18 5 6" xfId="28660"/>
    <cellStyle name="20% - Accent6 18 6" xfId="8223"/>
    <cellStyle name="20% - Accent6 18 6 2" xfId="14632"/>
    <cellStyle name="20% - Accent6 18 6 2 2" xfId="35136"/>
    <cellStyle name="20% - Accent6 18 6 3" xfId="19686"/>
    <cellStyle name="20% - Accent6 18 6 3 2" xfId="40279"/>
    <cellStyle name="20% - Accent6 18 6 4" xfId="24797"/>
    <cellStyle name="20% - Accent6 18 6 4 2" xfId="45444"/>
    <cellStyle name="20% - Accent6 18 6 5" xfId="29973"/>
    <cellStyle name="20% - Accent6 18 7" xfId="12096"/>
    <cellStyle name="20% - Accent6 18 7 2" xfId="32568"/>
    <cellStyle name="20% - Accent6 18 8" xfId="17126"/>
    <cellStyle name="20% - Accent6 18 8 2" xfId="37681"/>
    <cellStyle name="20% - Accent6 18 9" xfId="22200"/>
    <cellStyle name="20% - Accent6 18 9 2" xfId="42841"/>
    <cellStyle name="20% - Accent6 19" xfId="6375"/>
    <cellStyle name="20% - Accent6 19 2" xfId="7410"/>
    <cellStyle name="20% - Accent6 19 2 2" xfId="8589"/>
    <cellStyle name="20% - Accent6 19 2 2 2" xfId="15001"/>
    <cellStyle name="20% - Accent6 19 2 2 2 2" xfId="35518"/>
    <cellStyle name="20% - Accent6 19 2 2 3" xfId="20068"/>
    <cellStyle name="20% - Accent6 19 2 2 3 2" xfId="40662"/>
    <cellStyle name="20% - Accent6 19 2 2 4" xfId="25180"/>
    <cellStyle name="20% - Accent6 19 2 2 4 2" xfId="45828"/>
    <cellStyle name="20% - Accent6 19 2 2 5" xfId="30357"/>
    <cellStyle name="20% - Accent6 19 2 3" xfId="12463"/>
    <cellStyle name="20% - Accent6 19 2 3 2" xfId="32942"/>
    <cellStyle name="20% - Accent6 19 2 4" xfId="17496"/>
    <cellStyle name="20% - Accent6 19 2 4 2" xfId="38064"/>
    <cellStyle name="20% - Accent6 19 2 5" xfId="22583"/>
    <cellStyle name="20% - Accent6 19 2 5 2" xfId="43224"/>
    <cellStyle name="20% - Accent6 19 2 6" xfId="28923"/>
    <cellStyle name="20% - Accent6 19 3" xfId="8237"/>
    <cellStyle name="20% - Accent6 19 3 2" xfId="14647"/>
    <cellStyle name="20% - Accent6 19 3 2 2" xfId="35151"/>
    <cellStyle name="20% - Accent6 19 3 3" xfId="19701"/>
    <cellStyle name="20% - Accent6 19 3 3 2" xfId="40294"/>
    <cellStyle name="20% - Accent6 19 3 4" xfId="24812"/>
    <cellStyle name="20% - Accent6 19 3 4 2" xfId="45459"/>
    <cellStyle name="20% - Accent6 19 3 5" xfId="29988"/>
    <cellStyle name="20% - Accent6 19 4" xfId="12111"/>
    <cellStyle name="20% - Accent6 19 4 2" xfId="32583"/>
    <cellStyle name="20% - Accent6 19 5" xfId="17141"/>
    <cellStyle name="20% - Accent6 19 5 2" xfId="37696"/>
    <cellStyle name="20% - Accent6 19 6" xfId="22215"/>
    <cellStyle name="20% - Accent6 19 6 2" xfId="42856"/>
    <cellStyle name="20% - Accent6 19 7" xfId="27667"/>
    <cellStyle name="20% - Accent6 2" xfId="142"/>
    <cellStyle name="20% - Accent6 2 10" xfId="11866"/>
    <cellStyle name="20% - Accent6 2 10 2" xfId="32338"/>
    <cellStyle name="20% - Accent6 2 11" xfId="16896"/>
    <cellStyle name="20% - Accent6 2 11 2" xfId="37449"/>
    <cellStyle name="20% - Accent6 2 12" xfId="21970"/>
    <cellStyle name="20% - Accent6 2 12 2" xfId="42607"/>
    <cellStyle name="20% - Accent6 2 13" xfId="27167"/>
    <cellStyle name="20% - Accent6 2 14" xfId="5726"/>
    <cellStyle name="20% - Accent6 2 2" xfId="178"/>
    <cellStyle name="20% - Accent6 2 2 2" xfId="6729"/>
    <cellStyle name="20% - Accent6 2 2 2 2" xfId="10786"/>
    <cellStyle name="20% - Accent6 2 2 2 2 2" xfId="10824"/>
    <cellStyle name="20% - Accent6 2 2 2 2 2 2" xfId="15967"/>
    <cellStyle name="20% - Accent6 2 2 2 2 2 2 2" xfId="21035"/>
    <cellStyle name="20% - Accent6 2 2 2 2 2 2 2 2" xfId="36499"/>
    <cellStyle name="20% - Accent6 2 2 2 2 2 2 3" xfId="26167"/>
    <cellStyle name="20% - Accent6 2 2 2 2 2 2 3 2" xfId="41652"/>
    <cellStyle name="20% - Accent6 2 2 2 2 2 2 4" xfId="46818"/>
    <cellStyle name="20% - Accent6 2 2 2 2 2 2 5" xfId="31380"/>
    <cellStyle name="20% - Accent6 2 2 2 2 2 3" xfId="13461"/>
    <cellStyle name="20% - Accent6 2 2 2 2 2 3 2" xfId="33950"/>
    <cellStyle name="20% - Accent6 2 2 2 2 2 4" xfId="18501"/>
    <cellStyle name="20% - Accent6 2 2 2 2 2 4 2" xfId="39086"/>
    <cellStyle name="20% - Accent6 2 2 2 2 2 5" xfId="23604"/>
    <cellStyle name="20% - Accent6 2 2 2 2 2 5 2" xfId="44247"/>
    <cellStyle name="20% - Accent6 2 2 2 2 2 6" xfId="28675"/>
    <cellStyle name="20% - Accent6 2 2 2 3" xfId="8350"/>
    <cellStyle name="20% - Accent6 2 2 2 3 2" xfId="14758"/>
    <cellStyle name="20% - Accent6 2 2 2 3 2 2" xfId="35270"/>
    <cellStyle name="20% - Accent6 2 2 2 3 3" xfId="19820"/>
    <cellStyle name="20% - Accent6 2 2 2 3 3 2" xfId="40413"/>
    <cellStyle name="20% - Accent6 2 2 2 3 4" xfId="24931"/>
    <cellStyle name="20% - Accent6 2 2 2 3 4 2" xfId="45579"/>
    <cellStyle name="20% - Accent6 2 2 2 3 5" xfId="30108"/>
    <cellStyle name="20% - Accent6 2 2 2 4" xfId="12220"/>
    <cellStyle name="20% - Accent6 2 2 2 4 2" xfId="32694"/>
    <cellStyle name="20% - Accent6 2 2 2 5" xfId="17252"/>
    <cellStyle name="20% - Accent6 2 2 2 5 2" xfId="37815"/>
    <cellStyle name="20% - Accent6 2 2 2 6" xfId="22334"/>
    <cellStyle name="20% - Accent6 2 2 2 6 2" xfId="42975"/>
    <cellStyle name="20% - Accent6 2 2 2 7" xfId="27418"/>
    <cellStyle name="20% - Accent6 2 2 3" xfId="8960"/>
    <cellStyle name="20% - Accent6 2 2 3 2" xfId="11091"/>
    <cellStyle name="20% - Accent6 2 2 3 2 2" xfId="16257"/>
    <cellStyle name="20% - Accent6 2 2 3 2 2 2" xfId="21326"/>
    <cellStyle name="20% - Accent6 2 2 3 2 2 2 2" xfId="36796"/>
    <cellStyle name="20% - Accent6 2 2 3 2 2 3" xfId="26464"/>
    <cellStyle name="20% - Accent6 2 2 3 2 2 3 2" xfId="41949"/>
    <cellStyle name="20% - Accent6 2 2 3 2 2 4" xfId="47115"/>
    <cellStyle name="20% - Accent6 2 2 3 2 2 5" xfId="31677"/>
    <cellStyle name="20% - Accent6 2 2 3 2 3" xfId="13752"/>
    <cellStyle name="20% - Accent6 2 2 3 2 3 2" xfId="34247"/>
    <cellStyle name="20% - Accent6 2 2 3 2 4" xfId="18797"/>
    <cellStyle name="20% - Accent6 2 2 3 2 4 2" xfId="39383"/>
    <cellStyle name="20% - Accent6 2 2 3 2 5" xfId="23901"/>
    <cellStyle name="20% - Accent6 2 2 3 2 5 2" xfId="44544"/>
    <cellStyle name="20% - Accent6 2 2 3 2 6" xfId="29091"/>
    <cellStyle name="20% - Accent6 2 2 3 3" xfId="15238"/>
    <cellStyle name="20% - Accent6 2 2 3 3 2" xfId="20306"/>
    <cellStyle name="20% - Accent6 2 2 3 3 2 2" xfId="35757"/>
    <cellStyle name="20% - Accent6 2 2 3 3 3" xfId="25425"/>
    <cellStyle name="20% - Accent6 2 2 3 3 3 2" xfId="40907"/>
    <cellStyle name="20% - Accent6 2 2 3 3 4" xfId="46073"/>
    <cellStyle name="20% - Accent6 2 2 3 3 5" xfId="30594"/>
    <cellStyle name="20% - Accent6 2 2 3 4" xfId="12691"/>
    <cellStyle name="20% - Accent6 2 2 3 4 2" xfId="33172"/>
    <cellStyle name="20% - Accent6 2 2 3 5" xfId="17725"/>
    <cellStyle name="20% - Accent6 2 2 3 5 2" xfId="38300"/>
    <cellStyle name="20% - Accent6 2 2 3 6" xfId="22818"/>
    <cellStyle name="20% - Accent6 2 2 3 6 2" xfId="43461"/>
    <cellStyle name="20% - Accent6 2 2 3 7" xfId="27834"/>
    <cellStyle name="20% - Accent6 2 2 4" xfId="9943"/>
    <cellStyle name="20% - Accent6 2 2 4 2" xfId="11451"/>
    <cellStyle name="20% - Accent6 2 2 4 2 2" xfId="16627"/>
    <cellStyle name="20% - Accent6 2 2 4 2 2 2" xfId="21696"/>
    <cellStyle name="20% - Accent6 2 2 4 2 2 2 2" xfId="37173"/>
    <cellStyle name="20% - Accent6 2 2 4 2 2 3" xfId="26841"/>
    <cellStyle name="20% - Accent6 2 2 4 2 2 3 2" xfId="42326"/>
    <cellStyle name="20% - Accent6 2 2 4 2 2 4" xfId="47492"/>
    <cellStyle name="20% - Accent6 2 2 4 2 2 5" xfId="32054"/>
    <cellStyle name="20% - Accent6 2 2 4 2 3" xfId="14122"/>
    <cellStyle name="20% - Accent6 2 2 4 2 3 2" xfId="34624"/>
    <cellStyle name="20% - Accent6 2 2 4 2 4" xfId="19174"/>
    <cellStyle name="20% - Accent6 2 2 4 2 4 2" xfId="39760"/>
    <cellStyle name="20% - Accent6 2 2 4 2 5" xfId="24278"/>
    <cellStyle name="20% - Accent6 2 2 4 2 5 2" xfId="44921"/>
    <cellStyle name="20% - Accent6 2 2 4 2 6" xfId="29468"/>
    <cellStyle name="20% - Accent6 2 2 4 3" xfId="15568"/>
    <cellStyle name="20% - Accent6 2 2 4 3 2" xfId="20637"/>
    <cellStyle name="20% - Accent6 2 2 4 3 2 2" xfId="36095"/>
    <cellStyle name="20% - Accent6 2 2 4 3 3" xfId="25763"/>
    <cellStyle name="20% - Accent6 2 2 4 3 3 2" xfId="41245"/>
    <cellStyle name="20% - Accent6 2 2 4 3 4" xfId="46411"/>
    <cellStyle name="20% - Accent6 2 2 4 3 5" xfId="30932"/>
    <cellStyle name="20% - Accent6 2 2 4 4" xfId="13022"/>
    <cellStyle name="20% - Accent6 2 2 4 4 2" xfId="33510"/>
    <cellStyle name="20% - Accent6 2 2 4 5" xfId="18061"/>
    <cellStyle name="20% - Accent6 2 2 4 5 2" xfId="38638"/>
    <cellStyle name="20% - Accent6 2 2 4 6" xfId="23156"/>
    <cellStyle name="20% - Accent6 2 2 4 6 2" xfId="43799"/>
    <cellStyle name="20% - Accent6 2 2 4 7" xfId="28211"/>
    <cellStyle name="20% - Accent6 2 2 5" xfId="10529"/>
    <cellStyle name="20% - Accent6 2 2 5 2" xfId="15719"/>
    <cellStyle name="20% - Accent6 2 2 5 2 2" xfId="20785"/>
    <cellStyle name="20% - Accent6 2 2 5 2 2 2" xfId="36249"/>
    <cellStyle name="20% - Accent6 2 2 5 2 3" xfId="25917"/>
    <cellStyle name="20% - Accent6 2 2 5 2 3 2" xfId="41399"/>
    <cellStyle name="20% - Accent6 2 2 5 2 4" xfId="46565"/>
    <cellStyle name="20% - Accent6 2 2 5 2 5" xfId="31127"/>
    <cellStyle name="20% - Accent6 2 2 5 3" xfId="13211"/>
    <cellStyle name="20% - Accent6 2 2 5 3 2" xfId="33700"/>
    <cellStyle name="20% - Accent6 2 2 5 4" xfId="18251"/>
    <cellStyle name="20% - Accent6 2 2 5 4 2" xfId="38833"/>
    <cellStyle name="20% - Accent6 2 2 5 5" xfId="23351"/>
    <cellStyle name="20% - Accent6 2 2 5 5 2" xfId="43994"/>
    <cellStyle name="20% - Accent6 2 2 5 6" xfId="28422"/>
    <cellStyle name="20% - Accent6 2 3" xfId="7779"/>
    <cellStyle name="20% - Accent6 2 3 2" xfId="11049"/>
    <cellStyle name="20% - Accent6 2 3 2 2" xfId="16209"/>
    <cellStyle name="20% - Accent6 2 3 2 2 2" xfId="21278"/>
    <cellStyle name="20% - Accent6 2 3 2 2 2 2" xfId="36747"/>
    <cellStyle name="20% - Accent6 2 3 2 2 3" xfId="26415"/>
    <cellStyle name="20% - Accent6 2 3 2 2 3 2" xfId="41900"/>
    <cellStyle name="20% - Accent6 2 3 2 2 4" xfId="47066"/>
    <cellStyle name="20% - Accent6 2 3 2 2 5" xfId="31628"/>
    <cellStyle name="20% - Accent6 2 3 2 3" xfId="13704"/>
    <cellStyle name="20% - Accent6 2 3 2 3 2" xfId="34198"/>
    <cellStyle name="20% - Accent6 2 3 2 4" xfId="18748"/>
    <cellStyle name="20% - Accent6 2 3 2 4 2" xfId="39334"/>
    <cellStyle name="20% - Accent6 2 3 2 5" xfId="23852"/>
    <cellStyle name="20% - Accent6 2 3 2 5 2" xfId="44495"/>
    <cellStyle name="20% - Accent6 2 3 2 6" xfId="29042"/>
    <cellStyle name="20% - Accent6 2 3 3" xfId="8694"/>
    <cellStyle name="20% - Accent6 2 3 3 2" xfId="15114"/>
    <cellStyle name="20% - Accent6 2 3 3 2 2" xfId="35631"/>
    <cellStyle name="20% - Accent6 2 3 3 3" xfId="20181"/>
    <cellStyle name="20% - Accent6 2 3 3 3 2" xfId="40781"/>
    <cellStyle name="20% - Accent6 2 3 3 4" xfId="25299"/>
    <cellStyle name="20% - Accent6 2 3 3 4 2" xfId="45947"/>
    <cellStyle name="20% - Accent6 2 3 3 5" xfId="30476"/>
    <cellStyle name="20% - Accent6 2 3 4" xfId="12576"/>
    <cellStyle name="20% - Accent6 2 3 4 2" xfId="33055"/>
    <cellStyle name="20% - Accent6 2 3 5" xfId="17609"/>
    <cellStyle name="20% - Accent6 2 3 5 2" xfId="38183"/>
    <cellStyle name="20% - Accent6 2 3 6" xfId="22701"/>
    <cellStyle name="20% - Accent6 2 3 6 2" xfId="43343"/>
    <cellStyle name="20% - Accent6 2 3 7" xfId="27785"/>
    <cellStyle name="20% - Accent6 2 4" xfId="7850"/>
    <cellStyle name="20% - Accent6 2 4 2" xfId="11076"/>
    <cellStyle name="20% - Accent6 2 4 2 2" xfId="16240"/>
    <cellStyle name="20% - Accent6 2 4 2 2 2" xfId="21309"/>
    <cellStyle name="20% - Accent6 2 4 2 2 2 2" xfId="36779"/>
    <cellStyle name="20% - Accent6 2 4 2 2 3" xfId="26447"/>
    <cellStyle name="20% - Accent6 2 4 2 2 3 2" xfId="41932"/>
    <cellStyle name="20% - Accent6 2 4 2 2 4" xfId="47098"/>
    <cellStyle name="20% - Accent6 2 4 2 2 5" xfId="31660"/>
    <cellStyle name="20% - Accent6 2 4 2 3" xfId="13735"/>
    <cellStyle name="20% - Accent6 2 4 2 3 2" xfId="34230"/>
    <cellStyle name="20% - Accent6 2 4 2 4" xfId="18780"/>
    <cellStyle name="20% - Accent6 2 4 2 4 2" xfId="39366"/>
    <cellStyle name="20% - Accent6 2 4 2 5" xfId="23884"/>
    <cellStyle name="20% - Accent6 2 4 2 5 2" xfId="44527"/>
    <cellStyle name="20% - Accent6 2 4 2 6" xfId="29074"/>
    <cellStyle name="20% - Accent6 2 4 3" xfId="8711"/>
    <cellStyle name="20% - Accent6 2 4 3 2" xfId="15131"/>
    <cellStyle name="20% - Accent6 2 4 3 2 2" xfId="35648"/>
    <cellStyle name="20% - Accent6 2 4 3 3" xfId="20198"/>
    <cellStyle name="20% - Accent6 2 4 3 3 2" xfId="40798"/>
    <cellStyle name="20% - Accent6 2 4 3 4" xfId="25316"/>
    <cellStyle name="20% - Accent6 2 4 3 4 2" xfId="45964"/>
    <cellStyle name="20% - Accent6 2 4 3 5" xfId="30493"/>
    <cellStyle name="20% - Accent6 2 4 4" xfId="12593"/>
    <cellStyle name="20% - Accent6 2 4 4 2" xfId="33072"/>
    <cellStyle name="20% - Accent6 2 4 5" xfId="17626"/>
    <cellStyle name="20% - Accent6 2 4 5 2" xfId="38200"/>
    <cellStyle name="20% - Accent6 2 4 6" xfId="22718"/>
    <cellStyle name="20% - Accent6 2 4 6 2" xfId="43360"/>
    <cellStyle name="20% - Accent6 2 4 7" xfId="27817"/>
    <cellStyle name="20% - Accent6 2 5" xfId="8770"/>
    <cellStyle name="20% - Accent6 2 5 2" xfId="11079"/>
    <cellStyle name="20% - Accent6 2 5 2 2" xfId="16244"/>
    <cellStyle name="20% - Accent6 2 5 2 2 2" xfId="21313"/>
    <cellStyle name="20% - Accent6 2 5 2 2 2 2" xfId="36783"/>
    <cellStyle name="20% - Accent6 2 5 2 2 3" xfId="26451"/>
    <cellStyle name="20% - Accent6 2 5 2 2 3 2" xfId="41936"/>
    <cellStyle name="20% - Accent6 2 5 2 2 4" xfId="47102"/>
    <cellStyle name="20% - Accent6 2 5 2 2 5" xfId="31664"/>
    <cellStyle name="20% - Accent6 2 5 2 3" xfId="13739"/>
    <cellStyle name="20% - Accent6 2 5 2 3 2" xfId="34234"/>
    <cellStyle name="20% - Accent6 2 5 2 4" xfId="18784"/>
    <cellStyle name="20% - Accent6 2 5 2 4 2" xfId="39370"/>
    <cellStyle name="20% - Accent6 2 5 2 5" xfId="23888"/>
    <cellStyle name="20% - Accent6 2 5 2 5 2" xfId="44531"/>
    <cellStyle name="20% - Accent6 2 5 2 6" xfId="29078"/>
    <cellStyle name="20% - Accent6 2 5 3" xfId="15215"/>
    <cellStyle name="20% - Accent6 2 5 3 2" xfId="20282"/>
    <cellStyle name="20% - Accent6 2 5 3 2 2" xfId="35733"/>
    <cellStyle name="20% - Accent6 2 5 3 3" xfId="25401"/>
    <cellStyle name="20% - Accent6 2 5 3 3 2" xfId="40883"/>
    <cellStyle name="20% - Accent6 2 5 3 4" xfId="46049"/>
    <cellStyle name="20% - Accent6 2 5 3 5" xfId="30527"/>
    <cellStyle name="20% - Accent6 2 5 4" xfId="12626"/>
    <cellStyle name="20% - Accent6 2 5 4 2" xfId="33106"/>
    <cellStyle name="20% - Accent6 2 5 5" xfId="17660"/>
    <cellStyle name="20% - Accent6 2 5 5 2" xfId="38234"/>
    <cellStyle name="20% - Accent6 2 5 6" xfId="22752"/>
    <cellStyle name="20% - Accent6 2 5 6 2" xfId="43394"/>
    <cellStyle name="20% - Accent6 2 5 7" xfId="27821"/>
    <cellStyle name="20% - Accent6 2 6" xfId="8862"/>
    <cellStyle name="20% - Accent6 2 7" xfId="9917"/>
    <cellStyle name="20% - Accent6 2 8" xfId="10491"/>
    <cellStyle name="20% - Accent6 2 9" xfId="7993"/>
    <cellStyle name="20% - Accent6 2 9 2" xfId="14402"/>
    <cellStyle name="20% - Accent6 2 9 2 2" xfId="34906"/>
    <cellStyle name="20% - Accent6 2 9 3" xfId="19456"/>
    <cellStyle name="20% - Accent6 2 9 3 2" xfId="40047"/>
    <cellStyle name="20% - Accent6 2 9 4" xfId="24565"/>
    <cellStyle name="20% - Accent6 2 9 4 2" xfId="45210"/>
    <cellStyle name="20% - Accent6 2 9 5" xfId="29739"/>
    <cellStyle name="20% - Accent6 20" xfId="6417"/>
    <cellStyle name="20% - Accent6 20 2" xfId="7452"/>
    <cellStyle name="20% - Accent6 20 2 2" xfId="8602"/>
    <cellStyle name="20% - Accent6 20 2 2 2" xfId="15015"/>
    <cellStyle name="20% - Accent6 20 2 2 2 2" xfId="35532"/>
    <cellStyle name="20% - Accent6 20 2 2 3" xfId="20082"/>
    <cellStyle name="20% - Accent6 20 2 2 3 2" xfId="40677"/>
    <cellStyle name="20% - Accent6 20 2 2 4" xfId="25195"/>
    <cellStyle name="20% - Accent6 20 2 2 4 2" xfId="45843"/>
    <cellStyle name="20% - Accent6 20 2 2 5" xfId="30372"/>
    <cellStyle name="20% - Accent6 20 2 3" xfId="12477"/>
    <cellStyle name="20% - Accent6 20 2 3 2" xfId="32956"/>
    <cellStyle name="20% - Accent6 20 2 4" xfId="17510"/>
    <cellStyle name="20% - Accent6 20 2 4 2" xfId="38079"/>
    <cellStyle name="20% - Accent6 20 2 5" xfId="22597"/>
    <cellStyle name="20% - Accent6 20 2 5 2" xfId="43239"/>
    <cellStyle name="20% - Accent6 20 2 6" xfId="28938"/>
    <cellStyle name="20% - Accent6 20 3" xfId="8251"/>
    <cellStyle name="20% - Accent6 20 3 2" xfId="14661"/>
    <cellStyle name="20% - Accent6 20 3 2 2" xfId="35166"/>
    <cellStyle name="20% - Accent6 20 3 3" xfId="19716"/>
    <cellStyle name="20% - Accent6 20 3 3 2" xfId="40309"/>
    <cellStyle name="20% - Accent6 20 3 4" xfId="24827"/>
    <cellStyle name="20% - Accent6 20 3 4 2" xfId="45474"/>
    <cellStyle name="20% - Accent6 20 3 5" xfId="30003"/>
    <cellStyle name="20% - Accent6 20 4" xfId="12124"/>
    <cellStyle name="20% - Accent6 20 4 2" xfId="32597"/>
    <cellStyle name="20% - Accent6 20 5" xfId="17155"/>
    <cellStyle name="20% - Accent6 20 5 2" xfId="37711"/>
    <cellStyle name="20% - Accent6 20 6" xfId="22230"/>
    <cellStyle name="20% - Accent6 20 6 2" xfId="42871"/>
    <cellStyle name="20% - Accent6 20 7" xfId="27682"/>
    <cellStyle name="20% - Accent6 21" xfId="6458"/>
    <cellStyle name="20% - Accent6 21 2" xfId="7493"/>
    <cellStyle name="20% - Accent6 21 2 2" xfId="8615"/>
    <cellStyle name="20% - Accent6 21 2 2 2" xfId="15029"/>
    <cellStyle name="20% - Accent6 21 2 2 2 2" xfId="35546"/>
    <cellStyle name="20% - Accent6 21 2 2 3" xfId="20096"/>
    <cellStyle name="20% - Accent6 21 2 2 3 2" xfId="40692"/>
    <cellStyle name="20% - Accent6 21 2 2 4" xfId="25210"/>
    <cellStyle name="20% - Accent6 21 2 2 4 2" xfId="45858"/>
    <cellStyle name="20% - Accent6 21 2 2 5" xfId="30387"/>
    <cellStyle name="20% - Accent6 21 2 3" xfId="12491"/>
    <cellStyle name="20% - Accent6 21 2 3 2" xfId="32970"/>
    <cellStyle name="20% - Accent6 21 2 4" xfId="17524"/>
    <cellStyle name="20% - Accent6 21 2 4 2" xfId="38094"/>
    <cellStyle name="20% - Accent6 21 2 5" xfId="22612"/>
    <cellStyle name="20% - Accent6 21 2 5 2" xfId="43254"/>
    <cellStyle name="20% - Accent6 21 2 6" xfId="28953"/>
    <cellStyle name="20% - Accent6 21 3" xfId="8265"/>
    <cellStyle name="20% - Accent6 21 3 2" xfId="14675"/>
    <cellStyle name="20% - Accent6 21 3 2 2" xfId="35181"/>
    <cellStyle name="20% - Accent6 21 3 3" xfId="19731"/>
    <cellStyle name="20% - Accent6 21 3 3 2" xfId="40324"/>
    <cellStyle name="20% - Accent6 21 3 4" xfId="24842"/>
    <cellStyle name="20% - Accent6 21 3 4 2" xfId="45489"/>
    <cellStyle name="20% - Accent6 21 3 5" xfId="30018"/>
    <cellStyle name="20% - Accent6 21 4" xfId="12138"/>
    <cellStyle name="20% - Accent6 21 4 2" xfId="32611"/>
    <cellStyle name="20% - Accent6 21 5" xfId="17169"/>
    <cellStyle name="20% - Accent6 21 5 2" xfId="37726"/>
    <cellStyle name="20% - Accent6 21 6" xfId="22245"/>
    <cellStyle name="20% - Accent6 21 6 2" xfId="42886"/>
    <cellStyle name="20% - Accent6 21 7" xfId="27697"/>
    <cellStyle name="20% - Accent6 22" xfId="6499"/>
    <cellStyle name="20% - Accent6 22 2" xfId="7534"/>
    <cellStyle name="20% - Accent6 22 2 2" xfId="8628"/>
    <cellStyle name="20% - Accent6 22 2 2 2" xfId="15043"/>
    <cellStyle name="20% - Accent6 22 2 2 2 2" xfId="35560"/>
    <cellStyle name="20% - Accent6 22 2 2 3" xfId="20110"/>
    <cellStyle name="20% - Accent6 22 2 2 3 2" xfId="40707"/>
    <cellStyle name="20% - Accent6 22 2 2 4" xfId="25225"/>
    <cellStyle name="20% - Accent6 22 2 2 4 2" xfId="45873"/>
    <cellStyle name="20% - Accent6 22 2 2 5" xfId="30402"/>
    <cellStyle name="20% - Accent6 22 2 3" xfId="12505"/>
    <cellStyle name="20% - Accent6 22 2 3 2" xfId="32984"/>
    <cellStyle name="20% - Accent6 22 2 4" xfId="17538"/>
    <cellStyle name="20% - Accent6 22 2 4 2" xfId="38109"/>
    <cellStyle name="20% - Accent6 22 2 5" xfId="22627"/>
    <cellStyle name="20% - Accent6 22 2 5 2" xfId="43269"/>
    <cellStyle name="20% - Accent6 22 2 6" xfId="28968"/>
    <cellStyle name="20% - Accent6 22 3" xfId="8279"/>
    <cellStyle name="20% - Accent6 22 3 2" xfId="14688"/>
    <cellStyle name="20% - Accent6 22 3 2 2" xfId="35195"/>
    <cellStyle name="20% - Accent6 22 3 3" xfId="19745"/>
    <cellStyle name="20% - Accent6 22 3 3 2" xfId="40338"/>
    <cellStyle name="20% - Accent6 22 3 4" xfId="24856"/>
    <cellStyle name="20% - Accent6 22 3 4 2" xfId="45504"/>
    <cellStyle name="20% - Accent6 22 3 5" xfId="30033"/>
    <cellStyle name="20% - Accent6 22 4" xfId="12151"/>
    <cellStyle name="20% - Accent6 22 4 2" xfId="32624"/>
    <cellStyle name="20% - Accent6 22 5" xfId="17182"/>
    <cellStyle name="20% - Accent6 22 5 2" xfId="37740"/>
    <cellStyle name="20% - Accent6 22 6" xfId="22259"/>
    <cellStyle name="20% - Accent6 22 6 2" xfId="42900"/>
    <cellStyle name="20% - Accent6 22 7" xfId="27711"/>
    <cellStyle name="20% - Accent6 23" xfId="6540"/>
    <cellStyle name="20% - Accent6 23 2" xfId="7575"/>
    <cellStyle name="20% - Accent6 23 2 2" xfId="8641"/>
    <cellStyle name="20% - Accent6 23 2 2 2" xfId="15057"/>
    <cellStyle name="20% - Accent6 23 2 2 2 2" xfId="35574"/>
    <cellStyle name="20% - Accent6 23 2 2 3" xfId="20124"/>
    <cellStyle name="20% - Accent6 23 2 2 3 2" xfId="40722"/>
    <cellStyle name="20% - Accent6 23 2 2 4" xfId="25240"/>
    <cellStyle name="20% - Accent6 23 2 2 4 2" xfId="45888"/>
    <cellStyle name="20% - Accent6 23 2 2 5" xfId="30417"/>
    <cellStyle name="20% - Accent6 23 2 3" xfId="12519"/>
    <cellStyle name="20% - Accent6 23 2 3 2" xfId="32998"/>
    <cellStyle name="20% - Accent6 23 2 4" xfId="17552"/>
    <cellStyle name="20% - Accent6 23 2 4 2" xfId="38124"/>
    <cellStyle name="20% - Accent6 23 2 5" xfId="22642"/>
    <cellStyle name="20% - Accent6 23 2 5 2" xfId="43284"/>
    <cellStyle name="20% - Accent6 23 2 6" xfId="28983"/>
    <cellStyle name="20% - Accent6 23 3" xfId="8293"/>
    <cellStyle name="20% - Accent6 23 3 2" xfId="14702"/>
    <cellStyle name="20% - Accent6 23 3 2 2" xfId="35210"/>
    <cellStyle name="20% - Accent6 23 3 3" xfId="19760"/>
    <cellStyle name="20% - Accent6 23 3 3 2" xfId="40353"/>
    <cellStyle name="20% - Accent6 23 3 4" xfId="24871"/>
    <cellStyle name="20% - Accent6 23 3 4 2" xfId="45519"/>
    <cellStyle name="20% - Accent6 23 3 5" xfId="30048"/>
    <cellStyle name="20% - Accent6 23 4" xfId="12165"/>
    <cellStyle name="20% - Accent6 23 4 2" xfId="32638"/>
    <cellStyle name="20% - Accent6 23 5" xfId="17196"/>
    <cellStyle name="20% - Accent6 23 5 2" xfId="37755"/>
    <cellStyle name="20% - Accent6 23 6" xfId="22274"/>
    <cellStyle name="20% - Accent6 23 6 2" xfId="42915"/>
    <cellStyle name="20% - Accent6 23 7" xfId="27726"/>
    <cellStyle name="20% - Accent6 24" xfId="6581"/>
    <cellStyle name="20% - Accent6 24 2" xfId="7616"/>
    <cellStyle name="20% - Accent6 24 2 2" xfId="8654"/>
    <cellStyle name="20% - Accent6 24 2 2 2" xfId="15071"/>
    <cellStyle name="20% - Accent6 24 2 2 2 2" xfId="35588"/>
    <cellStyle name="20% - Accent6 24 2 2 3" xfId="20138"/>
    <cellStyle name="20% - Accent6 24 2 2 3 2" xfId="40737"/>
    <cellStyle name="20% - Accent6 24 2 2 4" xfId="25255"/>
    <cellStyle name="20% - Accent6 24 2 2 4 2" xfId="45903"/>
    <cellStyle name="20% - Accent6 24 2 2 5" xfId="30432"/>
    <cellStyle name="20% - Accent6 24 2 3" xfId="12533"/>
    <cellStyle name="20% - Accent6 24 2 3 2" xfId="33012"/>
    <cellStyle name="20% - Accent6 24 2 4" xfId="17566"/>
    <cellStyle name="20% - Accent6 24 2 4 2" xfId="38139"/>
    <cellStyle name="20% - Accent6 24 2 5" xfId="22657"/>
    <cellStyle name="20% - Accent6 24 2 5 2" xfId="43299"/>
    <cellStyle name="20% - Accent6 24 2 6" xfId="28998"/>
    <cellStyle name="20% - Accent6 24 3" xfId="8307"/>
    <cellStyle name="20% - Accent6 24 3 2" xfId="14716"/>
    <cellStyle name="20% - Accent6 24 3 2 2" xfId="35225"/>
    <cellStyle name="20% - Accent6 24 3 3" xfId="19775"/>
    <cellStyle name="20% - Accent6 24 3 3 2" xfId="40368"/>
    <cellStyle name="20% - Accent6 24 3 4" xfId="24886"/>
    <cellStyle name="20% - Accent6 24 3 4 2" xfId="45534"/>
    <cellStyle name="20% - Accent6 24 3 5" xfId="30063"/>
    <cellStyle name="20% - Accent6 24 4" xfId="12179"/>
    <cellStyle name="20% - Accent6 24 4 2" xfId="32652"/>
    <cellStyle name="20% - Accent6 24 5" xfId="17210"/>
    <cellStyle name="20% - Accent6 24 5 2" xfId="37770"/>
    <cellStyle name="20% - Accent6 24 6" xfId="22289"/>
    <cellStyle name="20% - Accent6 24 6 2" xfId="42930"/>
    <cellStyle name="20% - Accent6 24 7" xfId="27741"/>
    <cellStyle name="20% - Accent6 25" xfId="6622"/>
    <cellStyle name="20% - Accent6 25 2" xfId="7657"/>
    <cellStyle name="20% - Accent6 25 2 2" xfId="8667"/>
    <cellStyle name="20% - Accent6 25 2 2 2" xfId="15085"/>
    <cellStyle name="20% - Accent6 25 2 2 2 2" xfId="35602"/>
    <cellStyle name="20% - Accent6 25 2 2 3" xfId="20152"/>
    <cellStyle name="20% - Accent6 25 2 2 3 2" xfId="40752"/>
    <cellStyle name="20% - Accent6 25 2 2 4" xfId="25270"/>
    <cellStyle name="20% - Accent6 25 2 2 4 2" xfId="45918"/>
    <cellStyle name="20% - Accent6 25 2 2 5" xfId="30447"/>
    <cellStyle name="20% - Accent6 25 2 3" xfId="12547"/>
    <cellStyle name="20% - Accent6 25 2 3 2" xfId="33026"/>
    <cellStyle name="20% - Accent6 25 2 4" xfId="17580"/>
    <cellStyle name="20% - Accent6 25 2 4 2" xfId="38154"/>
    <cellStyle name="20% - Accent6 25 2 5" xfId="22672"/>
    <cellStyle name="20% - Accent6 25 2 5 2" xfId="43314"/>
    <cellStyle name="20% - Accent6 25 2 6" xfId="29013"/>
    <cellStyle name="20% - Accent6 25 3" xfId="8322"/>
    <cellStyle name="20% - Accent6 25 3 2" xfId="14730"/>
    <cellStyle name="20% - Accent6 25 3 2 2" xfId="35240"/>
    <cellStyle name="20% - Accent6 25 3 3" xfId="19790"/>
    <cellStyle name="20% - Accent6 25 3 3 2" xfId="40383"/>
    <cellStyle name="20% - Accent6 25 3 4" xfId="24901"/>
    <cellStyle name="20% - Accent6 25 3 4 2" xfId="45549"/>
    <cellStyle name="20% - Accent6 25 3 5" xfId="30078"/>
    <cellStyle name="20% - Accent6 25 4" xfId="12193"/>
    <cellStyle name="20% - Accent6 25 4 2" xfId="32666"/>
    <cellStyle name="20% - Accent6 25 5" xfId="17224"/>
    <cellStyle name="20% - Accent6 25 5 2" xfId="37785"/>
    <cellStyle name="20% - Accent6 25 6" xfId="22304"/>
    <cellStyle name="20% - Accent6 25 6 2" xfId="42945"/>
    <cellStyle name="20% - Accent6 25 7" xfId="27756"/>
    <cellStyle name="20% - Accent6 26" xfId="6663"/>
    <cellStyle name="20% - Accent6 26 2" xfId="7698"/>
    <cellStyle name="20% - Accent6 26 2 2" xfId="8680"/>
    <cellStyle name="20% - Accent6 26 2 2 2" xfId="15099"/>
    <cellStyle name="20% - Accent6 26 2 2 2 2" xfId="35616"/>
    <cellStyle name="20% - Accent6 26 2 2 3" xfId="20166"/>
    <cellStyle name="20% - Accent6 26 2 2 3 2" xfId="40766"/>
    <cellStyle name="20% - Accent6 26 2 2 4" xfId="25284"/>
    <cellStyle name="20% - Accent6 26 2 2 4 2" xfId="45932"/>
    <cellStyle name="20% - Accent6 26 2 2 5" xfId="30461"/>
    <cellStyle name="20% - Accent6 26 2 3" xfId="12561"/>
    <cellStyle name="20% - Accent6 26 2 3 2" xfId="33040"/>
    <cellStyle name="20% - Accent6 26 2 4" xfId="17594"/>
    <cellStyle name="20% - Accent6 26 2 4 2" xfId="38168"/>
    <cellStyle name="20% - Accent6 26 2 5" xfId="22686"/>
    <cellStyle name="20% - Accent6 26 2 5 2" xfId="43328"/>
    <cellStyle name="20% - Accent6 26 2 6" xfId="29027"/>
    <cellStyle name="20% - Accent6 26 3" xfId="8336"/>
    <cellStyle name="20% - Accent6 26 3 2" xfId="14743"/>
    <cellStyle name="20% - Accent6 26 3 2 2" xfId="35254"/>
    <cellStyle name="20% - Accent6 26 3 3" xfId="19804"/>
    <cellStyle name="20% - Accent6 26 3 3 2" xfId="40397"/>
    <cellStyle name="20% - Accent6 26 3 4" xfId="24915"/>
    <cellStyle name="20% - Accent6 26 3 4 2" xfId="45563"/>
    <cellStyle name="20% - Accent6 26 3 5" xfId="30092"/>
    <cellStyle name="20% - Accent6 26 4" xfId="12206"/>
    <cellStyle name="20% - Accent6 26 4 2" xfId="32679"/>
    <cellStyle name="20% - Accent6 26 5" xfId="17237"/>
    <cellStyle name="20% - Accent6 26 5 2" xfId="37799"/>
    <cellStyle name="20% - Accent6 26 6" xfId="22318"/>
    <cellStyle name="20% - Accent6 26 6 2" xfId="42959"/>
    <cellStyle name="20% - Accent6 26 7" xfId="27770"/>
    <cellStyle name="20% - Accent6 27" xfId="7740"/>
    <cellStyle name="20% - Accent6 28" xfId="7831"/>
    <cellStyle name="20% - Accent6 29" xfId="7871"/>
    <cellStyle name="20% - Accent6 29 2" xfId="8796"/>
    <cellStyle name="20% - Accent6 29 3" xfId="8723"/>
    <cellStyle name="20% - Accent6 29 3 2" xfId="15143"/>
    <cellStyle name="20% - Accent6 29 3 2 2" xfId="35660"/>
    <cellStyle name="20% - Accent6 29 3 3" xfId="20210"/>
    <cellStyle name="20% - Accent6 29 3 3 2" xfId="40810"/>
    <cellStyle name="20% - Accent6 29 3 4" xfId="25328"/>
    <cellStyle name="20% - Accent6 29 3 4 2" xfId="45976"/>
    <cellStyle name="20% - Accent6 29 3 5" xfId="30505"/>
    <cellStyle name="20% - Accent6 29 4" xfId="12605"/>
    <cellStyle name="20% - Accent6 29 4 2" xfId="33084"/>
    <cellStyle name="20% - Accent6 29 5" xfId="17638"/>
    <cellStyle name="20% - Accent6 29 5 2" xfId="38212"/>
    <cellStyle name="20% - Accent6 29 6" xfId="22730"/>
    <cellStyle name="20% - Accent6 29 6 2" xfId="43372"/>
    <cellStyle name="20% - Accent6 3" xfId="125"/>
    <cellStyle name="20% - Accent6 3 10" xfId="27181"/>
    <cellStyle name="20% - Accent6 3 2" xfId="4332"/>
    <cellStyle name="20% - Accent6 3 2 2" xfId="10838"/>
    <cellStyle name="20% - Accent6 3 2 2 2" xfId="15981"/>
    <cellStyle name="20% - Accent6 3 2 2 2 2" xfId="21049"/>
    <cellStyle name="20% - Accent6 3 2 2 2 2 2" xfId="36513"/>
    <cellStyle name="20% - Accent6 3 2 2 2 3" xfId="26181"/>
    <cellStyle name="20% - Accent6 3 2 2 2 3 2" xfId="41666"/>
    <cellStyle name="20% - Accent6 3 2 2 2 4" xfId="46832"/>
    <cellStyle name="20% - Accent6 3 2 2 2 5" xfId="31394"/>
    <cellStyle name="20% - Accent6 3 2 2 3" xfId="13475"/>
    <cellStyle name="20% - Accent6 3 2 2 3 2" xfId="33964"/>
    <cellStyle name="20% - Accent6 3 2 2 4" xfId="18515"/>
    <cellStyle name="20% - Accent6 3 2 2 4 2" xfId="39100"/>
    <cellStyle name="20% - Accent6 3 2 2 5" xfId="23618"/>
    <cellStyle name="20% - Accent6 3 2 2 5 2" xfId="44261"/>
    <cellStyle name="20% - Accent6 3 2 2 6" xfId="28689"/>
    <cellStyle name="20% - Accent6 3 2 3" xfId="8364"/>
    <cellStyle name="20% - Accent6 3 2 3 2" xfId="14773"/>
    <cellStyle name="20% - Accent6 3 2 3 2 2" xfId="35285"/>
    <cellStyle name="20% - Accent6 3 2 3 3" xfId="19835"/>
    <cellStyle name="20% - Accent6 3 2 3 3 2" xfId="40428"/>
    <cellStyle name="20% - Accent6 3 2 3 4" xfId="24946"/>
    <cellStyle name="20% - Accent6 3 2 3 4 2" xfId="45594"/>
    <cellStyle name="20% - Accent6 3 2 3 5" xfId="30123"/>
    <cellStyle name="20% - Accent6 3 2 4" xfId="12235"/>
    <cellStyle name="20% - Accent6 3 2 4 2" xfId="32709"/>
    <cellStyle name="20% - Accent6 3 2 5" xfId="17267"/>
    <cellStyle name="20% - Accent6 3 2 5 2" xfId="37830"/>
    <cellStyle name="20% - Accent6 3 2 6" xfId="22349"/>
    <cellStyle name="20% - Accent6 3 2 6 2" xfId="42990"/>
    <cellStyle name="20% - Accent6 3 2 7" xfId="27433"/>
    <cellStyle name="20% - Accent6 3 3" xfId="8866"/>
    <cellStyle name="20% - Accent6 3 3 2" xfId="11104"/>
    <cellStyle name="20% - Accent6 3 3 2 2" xfId="16271"/>
    <cellStyle name="20% - Accent6 3 3 2 2 2" xfId="21340"/>
    <cellStyle name="20% - Accent6 3 3 2 2 2 2" xfId="36810"/>
    <cellStyle name="20% - Accent6 3 3 2 2 3" xfId="26478"/>
    <cellStyle name="20% - Accent6 3 3 2 2 3 2" xfId="41963"/>
    <cellStyle name="20% - Accent6 3 3 2 2 4" xfId="47129"/>
    <cellStyle name="20% - Accent6 3 3 2 2 5" xfId="31691"/>
    <cellStyle name="20% - Accent6 3 3 2 3" xfId="13766"/>
    <cellStyle name="20% - Accent6 3 3 2 3 2" xfId="34261"/>
    <cellStyle name="20% - Accent6 3 3 2 4" xfId="18811"/>
    <cellStyle name="20% - Accent6 3 3 2 4 2" xfId="39397"/>
    <cellStyle name="20% - Accent6 3 3 2 5" xfId="23915"/>
    <cellStyle name="20% - Accent6 3 3 2 5 2" xfId="44558"/>
    <cellStyle name="20% - Accent6 3 3 2 6" xfId="29105"/>
    <cellStyle name="20% - Accent6 3 3 3" xfId="15163"/>
    <cellStyle name="20% - Accent6 3 3 3 2" xfId="20230"/>
    <cellStyle name="20% - Accent6 3 3 3 2 2" xfId="35680"/>
    <cellStyle name="20% - Accent6 3 3 3 3" xfId="25348"/>
    <cellStyle name="20% - Accent6 3 3 3 3 2" xfId="40830"/>
    <cellStyle name="20% - Accent6 3 3 3 4" xfId="45996"/>
    <cellStyle name="20% - Accent6 3 3 3 5" xfId="30568"/>
    <cellStyle name="20% - Accent6 3 3 4" xfId="12665"/>
    <cellStyle name="20% - Accent6 3 3 4 2" xfId="33146"/>
    <cellStyle name="20% - Accent6 3 3 5" xfId="17699"/>
    <cellStyle name="20% - Accent6 3 3 5 2" xfId="38274"/>
    <cellStyle name="20% - Accent6 3 3 6" xfId="22792"/>
    <cellStyle name="20% - Accent6 3 3 6 2" xfId="43435"/>
    <cellStyle name="20% - Accent6 3 3 7" xfId="27848"/>
    <cellStyle name="20% - Accent6 3 4" xfId="9838"/>
    <cellStyle name="20% - Accent6 3 4 2" xfId="11411"/>
    <cellStyle name="20% - Accent6 3 4 2 2" xfId="16587"/>
    <cellStyle name="20% - Accent6 3 4 2 2 2" xfId="21656"/>
    <cellStyle name="20% - Accent6 3 4 2 2 2 2" xfId="37130"/>
    <cellStyle name="20% - Accent6 3 4 2 2 3" xfId="26798"/>
    <cellStyle name="20% - Accent6 3 4 2 2 3 2" xfId="42283"/>
    <cellStyle name="20% - Accent6 3 4 2 2 4" xfId="47449"/>
    <cellStyle name="20% - Accent6 3 4 2 2 5" xfId="32011"/>
    <cellStyle name="20% - Accent6 3 4 2 3" xfId="14082"/>
    <cellStyle name="20% - Accent6 3 4 2 3 2" xfId="34581"/>
    <cellStyle name="20% - Accent6 3 4 2 4" xfId="19131"/>
    <cellStyle name="20% - Accent6 3 4 2 4 2" xfId="39717"/>
    <cellStyle name="20% - Accent6 3 4 2 5" xfId="24235"/>
    <cellStyle name="20% - Accent6 3 4 2 5 2" xfId="44878"/>
    <cellStyle name="20% - Accent6 3 4 2 6" xfId="29425"/>
    <cellStyle name="20% - Accent6 3 4 3" xfId="15528"/>
    <cellStyle name="20% - Accent6 3 4 3 2" xfId="20597"/>
    <cellStyle name="20% - Accent6 3 4 3 2 2" xfId="36052"/>
    <cellStyle name="20% - Accent6 3 4 3 3" xfId="25720"/>
    <cellStyle name="20% - Accent6 3 4 3 3 2" xfId="41202"/>
    <cellStyle name="20% - Accent6 3 4 3 4" xfId="46368"/>
    <cellStyle name="20% - Accent6 3 4 3 5" xfId="30889"/>
    <cellStyle name="20% - Accent6 3 4 4" xfId="12982"/>
    <cellStyle name="20% - Accent6 3 4 4 2" xfId="33467"/>
    <cellStyle name="20% - Accent6 3 4 5" xfId="18019"/>
    <cellStyle name="20% - Accent6 3 4 5 2" xfId="38595"/>
    <cellStyle name="20% - Accent6 3 4 6" xfId="23113"/>
    <cellStyle name="20% - Accent6 3 4 6 2" xfId="43756"/>
    <cellStyle name="20% - Accent6 3 4 7" xfId="28168"/>
    <cellStyle name="20% - Accent6 3 5" xfId="10544"/>
    <cellStyle name="20% - Accent6 3 5 2" xfId="15733"/>
    <cellStyle name="20% - Accent6 3 5 2 2" xfId="20799"/>
    <cellStyle name="20% - Accent6 3 5 2 2 2" xfId="36263"/>
    <cellStyle name="20% - Accent6 3 5 2 3" xfId="25931"/>
    <cellStyle name="20% - Accent6 3 5 2 3 2" xfId="41413"/>
    <cellStyle name="20% - Accent6 3 5 2 4" xfId="46579"/>
    <cellStyle name="20% - Accent6 3 5 2 5" xfId="31141"/>
    <cellStyle name="20% - Accent6 3 5 3" xfId="13225"/>
    <cellStyle name="20% - Accent6 3 5 3 2" xfId="33714"/>
    <cellStyle name="20% - Accent6 3 5 4" xfId="18265"/>
    <cellStyle name="20% - Accent6 3 5 4 2" xfId="38847"/>
    <cellStyle name="20% - Accent6 3 5 5" xfId="23365"/>
    <cellStyle name="20% - Accent6 3 5 5 2" xfId="44008"/>
    <cellStyle name="20% - Accent6 3 5 6" xfId="28436"/>
    <cellStyle name="20% - Accent6 3 6" xfId="8008"/>
    <cellStyle name="20% - Accent6 3 6 2" xfId="14417"/>
    <cellStyle name="20% - Accent6 3 6 2 2" xfId="34921"/>
    <cellStyle name="20% - Accent6 3 6 3" xfId="19471"/>
    <cellStyle name="20% - Accent6 3 6 3 2" xfId="40062"/>
    <cellStyle name="20% - Accent6 3 6 4" xfId="24580"/>
    <cellStyle name="20% - Accent6 3 6 4 2" xfId="45225"/>
    <cellStyle name="20% - Accent6 3 6 5" xfId="29754"/>
    <cellStyle name="20% - Accent6 3 7" xfId="11881"/>
    <cellStyle name="20% - Accent6 3 7 2" xfId="32353"/>
    <cellStyle name="20% - Accent6 3 8" xfId="16911"/>
    <cellStyle name="20% - Accent6 3 8 2" xfId="37464"/>
    <cellStyle name="20% - Accent6 3 9" xfId="21985"/>
    <cellStyle name="20% - Accent6 3 9 2" xfId="42622"/>
    <cellStyle name="20% - Accent6 30" xfId="7886"/>
    <cellStyle name="20% - Accent6 30 2" xfId="11591"/>
    <cellStyle name="20% - Accent6 30 2 2" xfId="16747"/>
    <cellStyle name="20% - Accent6 30 2 2 2" xfId="21817"/>
    <cellStyle name="20% - Accent6 30 2 2 2 2" xfId="37295"/>
    <cellStyle name="20% - Accent6 30 2 2 3" xfId="26963"/>
    <cellStyle name="20% - Accent6 30 2 2 3 2" xfId="42448"/>
    <cellStyle name="20% - Accent6 30 2 2 4" xfId="47614"/>
    <cellStyle name="20% - Accent6 30 2 2 5" xfId="32176"/>
    <cellStyle name="20% - Accent6 30 2 3" xfId="14242"/>
    <cellStyle name="20% - Accent6 30 2 3 2" xfId="34746"/>
    <cellStyle name="20% - Accent6 30 2 4" xfId="19295"/>
    <cellStyle name="20% - Accent6 30 2 4 2" xfId="39882"/>
    <cellStyle name="20% - Accent6 30 2 5" xfId="24400"/>
    <cellStyle name="20% - Accent6 30 2 5 2" xfId="45043"/>
    <cellStyle name="20% - Accent6 30 2 6" xfId="29590"/>
    <cellStyle name="20% - Accent6 30 3" xfId="8736"/>
    <cellStyle name="20% - Accent6 30 3 2" xfId="15157"/>
    <cellStyle name="20% - Accent6 30 3 2 2" xfId="35674"/>
    <cellStyle name="20% - Accent6 30 3 3" xfId="20224"/>
    <cellStyle name="20% - Accent6 30 3 3 2" xfId="40824"/>
    <cellStyle name="20% - Accent6 30 3 4" xfId="25342"/>
    <cellStyle name="20% - Accent6 30 3 4 2" xfId="45990"/>
    <cellStyle name="20% - Accent6 30 3 5" xfId="30519"/>
    <cellStyle name="20% - Accent6 30 4" xfId="12618"/>
    <cellStyle name="20% - Accent6 30 4 2" xfId="33098"/>
    <cellStyle name="20% - Accent6 30 5" xfId="17652"/>
    <cellStyle name="20% - Accent6 30 5 2" xfId="38226"/>
    <cellStyle name="20% - Accent6 30 6" xfId="22744"/>
    <cellStyle name="20% - Accent6 30 6 2" xfId="43386"/>
    <cellStyle name="20% - Accent6 30 7" xfId="28333"/>
    <cellStyle name="20% - Accent6 31" xfId="7899"/>
    <cellStyle name="20% - Accent6 31 2" xfId="11631"/>
    <cellStyle name="20% - Accent6 31 2 2" xfId="16761"/>
    <cellStyle name="20% - Accent6 31 2 2 2" xfId="21831"/>
    <cellStyle name="20% - Accent6 31 2 2 2 2" xfId="37309"/>
    <cellStyle name="20% - Accent6 31 2 2 3" xfId="26977"/>
    <cellStyle name="20% - Accent6 31 2 2 3 2" xfId="42463"/>
    <cellStyle name="20% - Accent6 31 2 2 4" xfId="47629"/>
    <cellStyle name="20% - Accent6 31 2 2 5" xfId="32191"/>
    <cellStyle name="20% - Accent6 31 2 3" xfId="14256"/>
    <cellStyle name="20% - Accent6 31 2 3 2" xfId="34760"/>
    <cellStyle name="20% - Accent6 31 2 4" xfId="19309"/>
    <cellStyle name="20% - Accent6 31 2 4 2" xfId="39897"/>
    <cellStyle name="20% - Accent6 31 2 5" xfId="24415"/>
    <cellStyle name="20% - Accent6 31 2 5 2" xfId="45058"/>
    <cellStyle name="20% - Accent6 31 2 6" xfId="29605"/>
    <cellStyle name="20% - Accent6 31 3" xfId="10288"/>
    <cellStyle name="20% - Accent6 31 3 2" xfId="13142"/>
    <cellStyle name="20% - Accent6 31 3 2 2" xfId="33631"/>
    <cellStyle name="20% - Accent6 31 3 3" xfId="18182"/>
    <cellStyle name="20% - Accent6 31 3 3 2" xfId="38759"/>
    <cellStyle name="20% - Accent6 31 3 4" xfId="23277"/>
    <cellStyle name="20% - Accent6 31 3 4 2" xfId="43920"/>
    <cellStyle name="20% - Accent6 31 3 5" xfId="31053"/>
    <cellStyle name="20% - Accent6 31 4" xfId="7979"/>
    <cellStyle name="20% - Accent6 31 5" xfId="28348"/>
    <cellStyle name="20% - Accent6 32" xfId="7912"/>
    <cellStyle name="20% - Accent6 32 2" xfId="11672"/>
    <cellStyle name="20% - Accent6 32 2 2" xfId="16774"/>
    <cellStyle name="20% - Accent6 32 2 2 2" xfId="21845"/>
    <cellStyle name="20% - Accent6 32 2 2 2 2" xfId="37323"/>
    <cellStyle name="20% - Accent6 32 2 2 3" xfId="26991"/>
    <cellStyle name="20% - Accent6 32 2 2 3 2" xfId="42478"/>
    <cellStyle name="20% - Accent6 32 2 2 4" xfId="47644"/>
    <cellStyle name="20% - Accent6 32 2 2 5" xfId="32206"/>
    <cellStyle name="20% - Accent6 32 2 3" xfId="14270"/>
    <cellStyle name="20% - Accent6 32 2 3 2" xfId="34774"/>
    <cellStyle name="20% - Accent6 32 2 4" xfId="19323"/>
    <cellStyle name="20% - Accent6 32 2 4 2" xfId="39912"/>
    <cellStyle name="20% - Accent6 32 2 5" xfId="24430"/>
    <cellStyle name="20% - Accent6 32 2 5 2" xfId="45073"/>
    <cellStyle name="20% - Accent6 32 2 6" xfId="29620"/>
    <cellStyle name="20% - Accent6 32 3" xfId="10329"/>
    <cellStyle name="20% - Accent6 32 3 2" xfId="15186"/>
    <cellStyle name="20% - Accent6 32 3 2 2" xfId="35703"/>
    <cellStyle name="20% - Accent6 32 3 3" xfId="20253"/>
    <cellStyle name="20% - Accent6 32 3 3 2" xfId="40853"/>
    <cellStyle name="20% - Accent6 32 3 4" xfId="25371"/>
    <cellStyle name="20% - Accent6 32 3 4 2" xfId="46019"/>
    <cellStyle name="20% - Accent6 32 3 5" xfId="31068"/>
    <cellStyle name="20% - Accent6 32 4" xfId="13156"/>
    <cellStyle name="20% - Accent6 32 4 2" xfId="33645"/>
    <cellStyle name="20% - Accent6 32 5" xfId="18196"/>
    <cellStyle name="20% - Accent6 32 5 2" xfId="38774"/>
    <cellStyle name="20% - Accent6 32 6" xfId="23292"/>
    <cellStyle name="20% - Accent6 32 6 2" xfId="43935"/>
    <cellStyle name="20% - Accent6 32 7" xfId="28363"/>
    <cellStyle name="20% - Accent6 33" xfId="7925"/>
    <cellStyle name="20% - Accent6 33 2" xfId="11713"/>
    <cellStyle name="20% - Accent6 33 2 2" xfId="16787"/>
    <cellStyle name="20% - Accent6 33 2 2 2" xfId="21859"/>
    <cellStyle name="20% - Accent6 33 2 2 2 2" xfId="37337"/>
    <cellStyle name="20% - Accent6 33 2 2 3" xfId="27005"/>
    <cellStyle name="20% - Accent6 33 2 2 3 2" xfId="42493"/>
    <cellStyle name="20% - Accent6 33 2 2 4" xfId="47659"/>
    <cellStyle name="20% - Accent6 33 2 2 5" xfId="32221"/>
    <cellStyle name="20% - Accent6 33 2 3" xfId="14284"/>
    <cellStyle name="20% - Accent6 33 2 3 2" xfId="34788"/>
    <cellStyle name="20% - Accent6 33 2 4" xfId="19337"/>
    <cellStyle name="20% - Accent6 33 2 4 2" xfId="39927"/>
    <cellStyle name="20% - Accent6 33 2 5" xfId="24445"/>
    <cellStyle name="20% - Accent6 33 2 5 2" xfId="45088"/>
    <cellStyle name="20% - Accent6 33 2 6" xfId="29635"/>
    <cellStyle name="20% - Accent6 33 3" xfId="10370"/>
    <cellStyle name="20% - Accent6 33 3 2" xfId="15199"/>
    <cellStyle name="20% - Accent6 33 3 2 2" xfId="35716"/>
    <cellStyle name="20% - Accent6 33 3 3" xfId="20266"/>
    <cellStyle name="20% - Accent6 33 3 3 2" xfId="40866"/>
    <cellStyle name="20% - Accent6 33 3 4" xfId="25384"/>
    <cellStyle name="20% - Accent6 33 3 4 2" xfId="46032"/>
    <cellStyle name="20% - Accent6 33 3 5" xfId="31083"/>
    <cellStyle name="20% - Accent6 33 4" xfId="13170"/>
    <cellStyle name="20% - Accent6 33 4 2" xfId="33659"/>
    <cellStyle name="20% - Accent6 33 5" xfId="18210"/>
    <cellStyle name="20% - Accent6 33 5 2" xfId="38789"/>
    <cellStyle name="20% - Accent6 33 6" xfId="23307"/>
    <cellStyle name="20% - Accent6 33 6 2" xfId="43950"/>
    <cellStyle name="20% - Accent6 33 7" xfId="28378"/>
    <cellStyle name="20% - Accent6 34" xfId="10411"/>
    <cellStyle name="20% - Accent6 34 2" xfId="11754"/>
    <cellStyle name="20% - Accent6 34 2 2" xfId="16800"/>
    <cellStyle name="20% - Accent6 34 2 2 2" xfId="21873"/>
    <cellStyle name="20% - Accent6 34 2 2 2 2" xfId="37351"/>
    <cellStyle name="20% - Accent6 34 2 2 3" xfId="27019"/>
    <cellStyle name="20% - Accent6 34 2 2 3 2" xfId="42508"/>
    <cellStyle name="20% - Accent6 34 2 2 4" xfId="47674"/>
    <cellStyle name="20% - Accent6 34 2 2 5" xfId="32236"/>
    <cellStyle name="20% - Accent6 34 2 3" xfId="14298"/>
    <cellStyle name="20% - Accent6 34 2 3 2" xfId="34802"/>
    <cellStyle name="20% - Accent6 34 2 4" xfId="19351"/>
    <cellStyle name="20% - Accent6 34 2 4 2" xfId="39942"/>
    <cellStyle name="20% - Accent6 34 2 5" xfId="24460"/>
    <cellStyle name="20% - Accent6 34 2 5 2" xfId="45103"/>
    <cellStyle name="20% - Accent6 34 2 6" xfId="29650"/>
    <cellStyle name="20% - Accent6 34 3" xfId="15690"/>
    <cellStyle name="20% - Accent6 34 3 2" xfId="20758"/>
    <cellStyle name="20% - Accent6 34 3 2 2" xfId="36220"/>
    <cellStyle name="20% - Accent6 34 3 3" xfId="25888"/>
    <cellStyle name="20% - Accent6 34 3 3 2" xfId="41370"/>
    <cellStyle name="20% - Accent6 34 3 4" xfId="46536"/>
    <cellStyle name="20% - Accent6 34 3 5" xfId="31098"/>
    <cellStyle name="20% - Accent6 34 4" xfId="13184"/>
    <cellStyle name="20% - Accent6 34 4 2" xfId="33673"/>
    <cellStyle name="20% - Accent6 34 5" xfId="18224"/>
    <cellStyle name="20% - Accent6 34 5 2" xfId="38804"/>
    <cellStyle name="20% - Accent6 34 6" xfId="23322"/>
    <cellStyle name="20% - Accent6 34 6 2" xfId="43965"/>
    <cellStyle name="20% - Accent6 34 7" xfId="28393"/>
    <cellStyle name="20% - Accent6 35" xfId="10452"/>
    <cellStyle name="20% - Accent6 35 2" xfId="11795"/>
    <cellStyle name="20% - Accent6 35 2 2" xfId="16813"/>
    <cellStyle name="20% - Accent6 35 2 2 2" xfId="21887"/>
    <cellStyle name="20% - Accent6 35 2 2 2 2" xfId="37365"/>
    <cellStyle name="20% - Accent6 35 2 2 3" xfId="27033"/>
    <cellStyle name="20% - Accent6 35 2 2 3 2" xfId="42522"/>
    <cellStyle name="20% - Accent6 35 2 2 4" xfId="47688"/>
    <cellStyle name="20% - Accent6 35 2 2 5" xfId="32250"/>
    <cellStyle name="20% - Accent6 35 2 3" xfId="14312"/>
    <cellStyle name="20% - Accent6 35 2 3 2" xfId="34816"/>
    <cellStyle name="20% - Accent6 35 2 4" xfId="19365"/>
    <cellStyle name="20% - Accent6 35 2 4 2" xfId="39956"/>
    <cellStyle name="20% - Accent6 35 2 5" xfId="24474"/>
    <cellStyle name="20% - Accent6 35 2 5 2" xfId="45117"/>
    <cellStyle name="20% - Accent6 35 2 6" xfId="29664"/>
    <cellStyle name="20% - Accent6 35 3" xfId="15704"/>
    <cellStyle name="20% - Accent6 35 3 2" xfId="20771"/>
    <cellStyle name="20% - Accent6 35 3 2 2" xfId="36234"/>
    <cellStyle name="20% - Accent6 35 3 3" xfId="25902"/>
    <cellStyle name="20% - Accent6 35 3 3 2" xfId="41384"/>
    <cellStyle name="20% - Accent6 35 3 4" xfId="46550"/>
    <cellStyle name="20% - Accent6 35 3 5" xfId="31112"/>
    <cellStyle name="20% - Accent6 35 4" xfId="13197"/>
    <cellStyle name="20% - Accent6 35 4 2" xfId="33686"/>
    <cellStyle name="20% - Accent6 35 5" xfId="18237"/>
    <cellStyle name="20% - Accent6 35 5 2" xfId="38818"/>
    <cellStyle name="20% - Accent6 35 6" xfId="23336"/>
    <cellStyle name="20% - Accent6 35 6 2" xfId="43979"/>
    <cellStyle name="20% - Accent6 35 7" xfId="28407"/>
    <cellStyle name="20% - Accent6 36" xfId="11810"/>
    <cellStyle name="20% - Accent6 36 2" xfId="16826"/>
    <cellStyle name="20% - Accent6 36 2 2" xfId="21901"/>
    <cellStyle name="20% - Accent6 36 2 2 2" xfId="37379"/>
    <cellStyle name="20% - Accent6 36 2 3" xfId="27047"/>
    <cellStyle name="20% - Accent6 36 2 3 2" xfId="42536"/>
    <cellStyle name="20% - Accent6 36 2 4" xfId="47702"/>
    <cellStyle name="20% - Accent6 36 2 5" xfId="32265"/>
    <cellStyle name="20% - Accent6 36 3" xfId="14326"/>
    <cellStyle name="20% - Accent6 36 3 2" xfId="34831"/>
    <cellStyle name="20% - Accent6 36 4" xfId="19380"/>
    <cellStyle name="20% - Accent6 36 4 2" xfId="39971"/>
    <cellStyle name="20% - Accent6 36 5" xfId="24489"/>
    <cellStyle name="20% - Accent6 36 5 2" xfId="45132"/>
    <cellStyle name="20% - Accent6 36 6" xfId="29679"/>
    <cellStyle name="20% - Accent6 37" xfId="11824"/>
    <cellStyle name="20% - Accent6 37 2" xfId="16840"/>
    <cellStyle name="20% - Accent6 37 2 2" xfId="21914"/>
    <cellStyle name="20% - Accent6 37 2 2 2" xfId="37393"/>
    <cellStyle name="20% - Accent6 37 2 3" xfId="27061"/>
    <cellStyle name="20% - Accent6 37 2 3 2" xfId="42550"/>
    <cellStyle name="20% - Accent6 37 2 4" xfId="47716"/>
    <cellStyle name="20% - Accent6 37 2 5" xfId="32280"/>
    <cellStyle name="20% - Accent6 37 3" xfId="14340"/>
    <cellStyle name="20% - Accent6 37 3 2" xfId="34845"/>
    <cellStyle name="20% - Accent6 37 4" xfId="19394"/>
    <cellStyle name="20% - Accent6 37 4 2" xfId="39985"/>
    <cellStyle name="20% - Accent6 37 5" xfId="24503"/>
    <cellStyle name="20% - Accent6 37 5 2" xfId="45147"/>
    <cellStyle name="20% - Accent6 37 6" xfId="29694"/>
    <cellStyle name="20% - Accent6 38" xfId="11837"/>
    <cellStyle name="20% - Accent6 38 2" xfId="16853"/>
    <cellStyle name="20% - Accent6 38 2 2" xfId="21927"/>
    <cellStyle name="20% - Accent6 38 2 2 2" xfId="37406"/>
    <cellStyle name="20% - Accent6 38 2 3" xfId="27074"/>
    <cellStyle name="20% - Accent6 38 2 3 2" xfId="42564"/>
    <cellStyle name="20% - Accent6 38 2 4" xfId="47730"/>
    <cellStyle name="20% - Accent6 38 2 5" xfId="32294"/>
    <cellStyle name="20% - Accent6 38 3" xfId="14353"/>
    <cellStyle name="20% - Accent6 38 3 2" xfId="34858"/>
    <cellStyle name="20% - Accent6 38 4" xfId="19407"/>
    <cellStyle name="20% - Accent6 38 4 2" xfId="39999"/>
    <cellStyle name="20% - Accent6 38 5" xfId="24517"/>
    <cellStyle name="20% - Accent6 38 5 2" xfId="45161"/>
    <cellStyle name="20% - Accent6 38 6" xfId="29708"/>
    <cellStyle name="20% - Accent6 39" xfId="7938"/>
    <cellStyle name="20% - Accent6 39 2" xfId="14385"/>
    <cellStyle name="20% - Accent6 39 2 2" xfId="34889"/>
    <cellStyle name="20% - Accent6 39 3" xfId="19438"/>
    <cellStyle name="20% - Accent6 39 3 2" xfId="40030"/>
    <cellStyle name="20% - Accent6 39 4" xfId="24548"/>
    <cellStyle name="20% - Accent6 39 4 2" xfId="45193"/>
    <cellStyle name="20% - Accent6 39 5" xfId="29722"/>
    <cellStyle name="20% - Accent6 4" xfId="174"/>
    <cellStyle name="20% - Accent6 4 10" xfId="27196"/>
    <cellStyle name="20% - Accent6 4 2" xfId="6797"/>
    <cellStyle name="20% - Accent6 4 2 2" xfId="10851"/>
    <cellStyle name="20% - Accent6 4 2 2 2" xfId="15995"/>
    <cellStyle name="20% - Accent6 4 2 2 2 2" xfId="21064"/>
    <cellStyle name="20% - Accent6 4 2 2 2 2 2" xfId="36528"/>
    <cellStyle name="20% - Accent6 4 2 2 2 3" xfId="26196"/>
    <cellStyle name="20% - Accent6 4 2 2 2 3 2" xfId="41681"/>
    <cellStyle name="20% - Accent6 4 2 2 2 4" xfId="46847"/>
    <cellStyle name="20% - Accent6 4 2 2 2 5" xfId="31409"/>
    <cellStyle name="20% - Accent6 4 2 2 3" xfId="13490"/>
    <cellStyle name="20% - Accent6 4 2 2 3 2" xfId="33979"/>
    <cellStyle name="20% - Accent6 4 2 2 4" xfId="18530"/>
    <cellStyle name="20% - Accent6 4 2 2 4 2" xfId="39115"/>
    <cellStyle name="20% - Accent6 4 2 2 5" xfId="23633"/>
    <cellStyle name="20% - Accent6 4 2 2 5 2" xfId="44276"/>
    <cellStyle name="20% - Accent6 4 2 2 6" xfId="28704"/>
    <cellStyle name="20% - Accent6 4 2 3" xfId="8378"/>
    <cellStyle name="20% - Accent6 4 2 3 2" xfId="14788"/>
    <cellStyle name="20% - Accent6 4 2 3 2 2" xfId="35300"/>
    <cellStyle name="20% - Accent6 4 2 3 3" xfId="19850"/>
    <cellStyle name="20% - Accent6 4 2 3 3 2" xfId="40443"/>
    <cellStyle name="20% - Accent6 4 2 3 4" xfId="24961"/>
    <cellStyle name="20% - Accent6 4 2 3 4 2" xfId="45609"/>
    <cellStyle name="20% - Accent6 4 2 3 5" xfId="30138"/>
    <cellStyle name="20% - Accent6 4 2 4" xfId="12250"/>
    <cellStyle name="20% - Accent6 4 2 4 2" xfId="32724"/>
    <cellStyle name="20% - Accent6 4 2 5" xfId="17282"/>
    <cellStyle name="20% - Accent6 4 2 5 2" xfId="37845"/>
    <cellStyle name="20% - Accent6 4 2 6" xfId="22364"/>
    <cellStyle name="20% - Accent6 4 2 6 2" xfId="43005"/>
    <cellStyle name="20% - Accent6 4 2 7" xfId="27448"/>
    <cellStyle name="20% - Accent6 4 3" xfId="8788"/>
    <cellStyle name="20% - Accent6 4 3 2" xfId="11117"/>
    <cellStyle name="20% - Accent6 4 3 2 2" xfId="16286"/>
    <cellStyle name="20% - Accent6 4 3 2 2 2" xfId="21355"/>
    <cellStyle name="20% - Accent6 4 3 2 2 2 2" xfId="36825"/>
    <cellStyle name="20% - Accent6 4 3 2 2 3" xfId="26493"/>
    <cellStyle name="20% - Accent6 4 3 2 2 3 2" xfId="41978"/>
    <cellStyle name="20% - Accent6 4 3 2 2 4" xfId="47144"/>
    <cellStyle name="20% - Accent6 4 3 2 2 5" xfId="31706"/>
    <cellStyle name="20% - Accent6 4 3 2 3" xfId="13781"/>
    <cellStyle name="20% - Accent6 4 3 2 3 2" xfId="34276"/>
    <cellStyle name="20% - Accent6 4 3 2 4" xfId="18826"/>
    <cellStyle name="20% - Accent6 4 3 2 4 2" xfId="39412"/>
    <cellStyle name="20% - Accent6 4 3 2 5" xfId="23930"/>
    <cellStyle name="20% - Accent6 4 3 2 5 2" xfId="44573"/>
    <cellStyle name="20% - Accent6 4 3 2 6" xfId="29120"/>
    <cellStyle name="20% - Accent6 4 3 3" xfId="15169"/>
    <cellStyle name="20% - Accent6 4 3 3 2" xfId="20236"/>
    <cellStyle name="20% - Accent6 4 3 3 2 2" xfId="35686"/>
    <cellStyle name="20% - Accent6 4 3 3 3" xfId="25354"/>
    <cellStyle name="20% - Accent6 4 3 3 3 2" xfId="40836"/>
    <cellStyle name="20% - Accent6 4 3 3 4" xfId="46002"/>
    <cellStyle name="20% - Accent6 4 3 3 5" xfId="30533"/>
    <cellStyle name="20% - Accent6 4 3 4" xfId="12632"/>
    <cellStyle name="20% - Accent6 4 3 4 2" xfId="33112"/>
    <cellStyle name="20% - Accent6 4 3 5" xfId="17666"/>
    <cellStyle name="20% - Accent6 4 3 5 2" xfId="38240"/>
    <cellStyle name="20% - Accent6 4 3 6" xfId="22758"/>
    <cellStyle name="20% - Accent6 4 3 6 2" xfId="43400"/>
    <cellStyle name="20% - Accent6 4 3 7" xfId="27863"/>
    <cellStyle name="20% - Accent6 4 4" xfId="9975"/>
    <cellStyle name="20% - Accent6 4 4 2" xfId="11463"/>
    <cellStyle name="20% - Accent6 4 4 2 2" xfId="16641"/>
    <cellStyle name="20% - Accent6 4 4 2 2 2" xfId="21710"/>
    <cellStyle name="20% - Accent6 4 4 2 2 2 2" xfId="37187"/>
    <cellStyle name="20% - Accent6 4 4 2 2 3" xfId="26855"/>
    <cellStyle name="20% - Accent6 4 4 2 2 3 2" xfId="42340"/>
    <cellStyle name="20% - Accent6 4 4 2 2 4" xfId="47506"/>
    <cellStyle name="20% - Accent6 4 4 2 2 5" xfId="32068"/>
    <cellStyle name="20% - Accent6 4 4 2 3" xfId="14136"/>
    <cellStyle name="20% - Accent6 4 4 2 3 2" xfId="34638"/>
    <cellStyle name="20% - Accent6 4 4 2 4" xfId="19188"/>
    <cellStyle name="20% - Accent6 4 4 2 4 2" xfId="39774"/>
    <cellStyle name="20% - Accent6 4 4 2 5" xfId="24292"/>
    <cellStyle name="20% - Accent6 4 4 2 5 2" xfId="44935"/>
    <cellStyle name="20% - Accent6 4 4 2 6" xfId="29482"/>
    <cellStyle name="20% - Accent6 4 4 3" xfId="15582"/>
    <cellStyle name="20% - Accent6 4 4 3 2" xfId="20651"/>
    <cellStyle name="20% - Accent6 4 4 3 2 2" xfId="36109"/>
    <cellStyle name="20% - Accent6 4 4 3 3" xfId="25777"/>
    <cellStyle name="20% - Accent6 4 4 3 3 2" xfId="41259"/>
    <cellStyle name="20% - Accent6 4 4 3 4" xfId="46425"/>
    <cellStyle name="20% - Accent6 4 4 3 5" xfId="30946"/>
    <cellStyle name="20% - Accent6 4 4 4" xfId="13036"/>
    <cellStyle name="20% - Accent6 4 4 4 2" xfId="33524"/>
    <cellStyle name="20% - Accent6 4 4 5" xfId="18075"/>
    <cellStyle name="20% - Accent6 4 4 5 2" xfId="38652"/>
    <cellStyle name="20% - Accent6 4 4 6" xfId="23170"/>
    <cellStyle name="20% - Accent6 4 4 6 2" xfId="43813"/>
    <cellStyle name="20% - Accent6 4 4 7" xfId="28225"/>
    <cellStyle name="20% - Accent6 4 5" xfId="10557"/>
    <cellStyle name="20% - Accent6 4 5 2" xfId="15748"/>
    <cellStyle name="20% - Accent6 4 5 2 2" xfId="20814"/>
    <cellStyle name="20% - Accent6 4 5 2 2 2" xfId="36278"/>
    <cellStyle name="20% - Accent6 4 5 2 3" xfId="25946"/>
    <cellStyle name="20% - Accent6 4 5 2 3 2" xfId="41428"/>
    <cellStyle name="20% - Accent6 4 5 2 4" xfId="46594"/>
    <cellStyle name="20% - Accent6 4 5 2 5" xfId="31156"/>
    <cellStyle name="20% - Accent6 4 5 3" xfId="13240"/>
    <cellStyle name="20% - Accent6 4 5 3 2" xfId="33729"/>
    <cellStyle name="20% - Accent6 4 5 4" xfId="18280"/>
    <cellStyle name="20% - Accent6 4 5 4 2" xfId="38862"/>
    <cellStyle name="20% - Accent6 4 5 5" xfId="23380"/>
    <cellStyle name="20% - Accent6 4 5 5 2" xfId="44023"/>
    <cellStyle name="20% - Accent6 4 5 6" xfId="28451"/>
    <cellStyle name="20% - Accent6 4 6" xfId="8023"/>
    <cellStyle name="20% - Accent6 4 6 2" xfId="14432"/>
    <cellStyle name="20% - Accent6 4 6 2 2" xfId="34936"/>
    <cellStyle name="20% - Accent6 4 6 3" xfId="19486"/>
    <cellStyle name="20% - Accent6 4 6 3 2" xfId="40077"/>
    <cellStyle name="20% - Accent6 4 6 4" xfId="24595"/>
    <cellStyle name="20% - Accent6 4 6 4 2" xfId="45240"/>
    <cellStyle name="20% - Accent6 4 6 5" xfId="29769"/>
    <cellStyle name="20% - Accent6 4 7" xfId="11896"/>
    <cellStyle name="20% - Accent6 4 7 2" xfId="32368"/>
    <cellStyle name="20% - Accent6 4 8" xfId="16926"/>
    <cellStyle name="20% - Accent6 4 8 2" xfId="37479"/>
    <cellStyle name="20% - Accent6 4 9" xfId="22000"/>
    <cellStyle name="20% - Accent6 4 9 2" xfId="42637"/>
    <cellStyle name="20% - Accent6 40" xfId="16866"/>
    <cellStyle name="20% - Accent6 40 2" xfId="21940"/>
    <cellStyle name="20% - Accent6 40 2 2" xfId="37419"/>
    <cellStyle name="20% - Accent6 40 3" xfId="27087"/>
    <cellStyle name="20% - Accent6 40 3 2" xfId="42577"/>
    <cellStyle name="20% - Accent6 40 4" xfId="47743"/>
    <cellStyle name="20% - Accent6 40 5" xfId="32308"/>
    <cellStyle name="20% - Accent6 41" xfId="11850"/>
    <cellStyle name="20% - Accent6 41 2" xfId="32321"/>
    <cellStyle name="20% - Accent6 42" xfId="16879"/>
    <cellStyle name="20% - Accent6 42 2" xfId="37432"/>
    <cellStyle name="20% - Accent6 43" xfId="21953"/>
    <cellStyle name="20% - Accent6 43 2" xfId="42590"/>
    <cellStyle name="20% - Accent6 44" xfId="27100"/>
    <cellStyle name="20% - Accent6 44 2" xfId="47756"/>
    <cellStyle name="20% - Accent6 45" xfId="27152"/>
    <cellStyle name="20% - Accent6 46" xfId="27113"/>
    <cellStyle name="20% - Accent6 47" xfId="47769"/>
    <cellStyle name="20% - Accent6 5" xfId="84"/>
    <cellStyle name="20% - Accent6 5 10" xfId="27210"/>
    <cellStyle name="20% - Accent6 5 2" xfId="6837"/>
    <cellStyle name="20% - Accent6 5 2 2" xfId="10864"/>
    <cellStyle name="20% - Accent6 5 2 2 2" xfId="16009"/>
    <cellStyle name="20% - Accent6 5 2 2 2 2" xfId="21078"/>
    <cellStyle name="20% - Accent6 5 2 2 2 2 2" xfId="36543"/>
    <cellStyle name="20% - Accent6 5 2 2 2 3" xfId="26211"/>
    <cellStyle name="20% - Accent6 5 2 2 2 3 2" xfId="41696"/>
    <cellStyle name="20% - Accent6 5 2 2 2 4" xfId="46862"/>
    <cellStyle name="20% - Accent6 5 2 2 2 5" xfId="31424"/>
    <cellStyle name="20% - Accent6 5 2 2 3" xfId="13504"/>
    <cellStyle name="20% - Accent6 5 2 2 3 2" xfId="33994"/>
    <cellStyle name="20% - Accent6 5 2 2 4" xfId="18544"/>
    <cellStyle name="20% - Accent6 5 2 2 4 2" xfId="39130"/>
    <cellStyle name="20% - Accent6 5 2 2 5" xfId="23648"/>
    <cellStyle name="20% - Accent6 5 2 2 5 2" xfId="44291"/>
    <cellStyle name="20% - Accent6 5 2 2 6" xfId="28719"/>
    <cellStyle name="20% - Accent6 5 2 3" xfId="8392"/>
    <cellStyle name="20% - Accent6 5 2 3 2" xfId="14802"/>
    <cellStyle name="20% - Accent6 5 2 3 2 2" xfId="35315"/>
    <cellStyle name="20% - Accent6 5 2 3 3" xfId="19865"/>
    <cellStyle name="20% - Accent6 5 2 3 3 2" xfId="40458"/>
    <cellStyle name="20% - Accent6 5 2 3 4" xfId="24976"/>
    <cellStyle name="20% - Accent6 5 2 3 4 2" xfId="45624"/>
    <cellStyle name="20% - Accent6 5 2 3 5" xfId="30153"/>
    <cellStyle name="20% - Accent6 5 2 4" xfId="12264"/>
    <cellStyle name="20% - Accent6 5 2 4 2" xfId="32739"/>
    <cellStyle name="20% - Accent6 5 2 5" xfId="17296"/>
    <cellStyle name="20% - Accent6 5 2 5 2" xfId="37860"/>
    <cellStyle name="20% - Accent6 5 2 6" xfId="22379"/>
    <cellStyle name="20% - Accent6 5 2 6 2" xfId="43020"/>
    <cellStyle name="20% - Accent6 5 2 7" xfId="27463"/>
    <cellStyle name="20% - Accent6 5 3" xfId="8787"/>
    <cellStyle name="20% - Accent6 5 3 2" xfId="11131"/>
    <cellStyle name="20% - Accent6 5 3 2 2" xfId="16300"/>
    <cellStyle name="20% - Accent6 5 3 2 2 2" xfId="21369"/>
    <cellStyle name="20% - Accent6 5 3 2 2 2 2" xfId="36840"/>
    <cellStyle name="20% - Accent6 5 3 2 2 3" xfId="26508"/>
    <cellStyle name="20% - Accent6 5 3 2 2 3 2" xfId="41993"/>
    <cellStyle name="20% - Accent6 5 3 2 2 4" xfId="47159"/>
    <cellStyle name="20% - Accent6 5 3 2 2 5" xfId="31721"/>
    <cellStyle name="20% - Accent6 5 3 2 3" xfId="13795"/>
    <cellStyle name="20% - Accent6 5 3 2 3 2" xfId="34291"/>
    <cellStyle name="20% - Accent6 5 3 2 4" xfId="18841"/>
    <cellStyle name="20% - Accent6 5 3 2 4 2" xfId="39427"/>
    <cellStyle name="20% - Accent6 5 3 2 5" xfId="23945"/>
    <cellStyle name="20% - Accent6 5 3 2 5 2" xfId="44588"/>
    <cellStyle name="20% - Accent6 5 3 2 6" xfId="29135"/>
    <cellStyle name="20% - Accent6 5 3 3" xfId="15204"/>
    <cellStyle name="20% - Accent6 5 3 3 2" xfId="20271"/>
    <cellStyle name="20% - Accent6 5 3 3 2 2" xfId="35721"/>
    <cellStyle name="20% - Accent6 5 3 3 3" xfId="25389"/>
    <cellStyle name="20% - Accent6 5 3 3 3 2" xfId="40871"/>
    <cellStyle name="20% - Accent6 5 3 3 4" xfId="46037"/>
    <cellStyle name="20% - Accent6 5 3 3 5" xfId="30532"/>
    <cellStyle name="20% - Accent6 5 3 4" xfId="12631"/>
    <cellStyle name="20% - Accent6 5 3 4 2" xfId="33111"/>
    <cellStyle name="20% - Accent6 5 3 5" xfId="17665"/>
    <cellStyle name="20% - Accent6 5 3 5 2" xfId="38239"/>
    <cellStyle name="20% - Accent6 5 3 6" xfId="22757"/>
    <cellStyle name="20% - Accent6 5 3 6 2" xfId="43399"/>
    <cellStyle name="20% - Accent6 5 3 7" xfId="27878"/>
    <cellStyle name="20% - Accent6 5 4" xfId="9556"/>
    <cellStyle name="20% - Accent6 5 4 2" xfId="11322"/>
    <cellStyle name="20% - Accent6 5 4 2 2" xfId="16498"/>
    <cellStyle name="20% - Accent6 5 4 2 2 2" xfId="21567"/>
    <cellStyle name="20% - Accent6 5 4 2 2 2 2" xfId="37041"/>
    <cellStyle name="20% - Accent6 5 4 2 2 3" xfId="26709"/>
    <cellStyle name="20% - Accent6 5 4 2 2 3 2" xfId="42194"/>
    <cellStyle name="20% - Accent6 5 4 2 2 4" xfId="47360"/>
    <cellStyle name="20% - Accent6 5 4 2 2 5" xfId="31922"/>
    <cellStyle name="20% - Accent6 5 4 2 3" xfId="13993"/>
    <cellStyle name="20% - Accent6 5 4 2 3 2" xfId="34492"/>
    <cellStyle name="20% - Accent6 5 4 2 4" xfId="19042"/>
    <cellStyle name="20% - Accent6 5 4 2 4 2" xfId="39628"/>
    <cellStyle name="20% - Accent6 5 4 2 5" xfId="24146"/>
    <cellStyle name="20% - Accent6 5 4 2 5 2" xfId="44789"/>
    <cellStyle name="20% - Accent6 5 4 2 6" xfId="29336"/>
    <cellStyle name="20% - Accent6 5 4 3" xfId="15439"/>
    <cellStyle name="20% - Accent6 5 4 3 2" xfId="20508"/>
    <cellStyle name="20% - Accent6 5 4 3 2 2" xfId="35963"/>
    <cellStyle name="20% - Accent6 5 4 3 3" xfId="25631"/>
    <cellStyle name="20% - Accent6 5 4 3 3 2" xfId="41113"/>
    <cellStyle name="20% - Accent6 5 4 3 4" xfId="46279"/>
    <cellStyle name="20% - Accent6 5 4 3 5" xfId="30800"/>
    <cellStyle name="20% - Accent6 5 4 4" xfId="12893"/>
    <cellStyle name="20% - Accent6 5 4 4 2" xfId="33378"/>
    <cellStyle name="20% - Accent6 5 4 5" xfId="17930"/>
    <cellStyle name="20% - Accent6 5 4 5 2" xfId="38506"/>
    <cellStyle name="20% - Accent6 5 4 6" xfId="23024"/>
    <cellStyle name="20% - Accent6 5 4 6 2" xfId="43667"/>
    <cellStyle name="20% - Accent6 5 4 7" xfId="28079"/>
    <cellStyle name="20% - Accent6 5 5" xfId="10570"/>
    <cellStyle name="20% - Accent6 5 5 2" xfId="15762"/>
    <cellStyle name="20% - Accent6 5 5 2 2" xfId="20828"/>
    <cellStyle name="20% - Accent6 5 5 2 2 2" xfId="36292"/>
    <cellStyle name="20% - Accent6 5 5 2 3" xfId="25960"/>
    <cellStyle name="20% - Accent6 5 5 2 3 2" xfId="41443"/>
    <cellStyle name="20% - Accent6 5 5 2 4" xfId="46609"/>
    <cellStyle name="20% - Accent6 5 5 2 5" xfId="31171"/>
    <cellStyle name="20% - Accent6 5 5 3" xfId="13254"/>
    <cellStyle name="20% - Accent6 5 5 3 2" xfId="33743"/>
    <cellStyle name="20% - Accent6 5 5 4" xfId="18294"/>
    <cellStyle name="20% - Accent6 5 5 4 2" xfId="38877"/>
    <cellStyle name="20% - Accent6 5 5 5" xfId="23395"/>
    <cellStyle name="20% - Accent6 5 5 5 2" xfId="44038"/>
    <cellStyle name="20% - Accent6 5 5 6" xfId="28466"/>
    <cellStyle name="20% - Accent6 5 6" xfId="8037"/>
    <cellStyle name="20% - Accent6 5 6 2" xfId="14446"/>
    <cellStyle name="20% - Accent6 5 6 2 2" xfId="34950"/>
    <cellStyle name="20% - Accent6 5 6 3" xfId="19500"/>
    <cellStyle name="20% - Accent6 5 6 3 2" xfId="40091"/>
    <cellStyle name="20% - Accent6 5 6 4" xfId="24609"/>
    <cellStyle name="20% - Accent6 5 6 4 2" xfId="45255"/>
    <cellStyle name="20% - Accent6 5 6 5" xfId="29784"/>
    <cellStyle name="20% - Accent6 5 7" xfId="11910"/>
    <cellStyle name="20% - Accent6 5 7 2" xfId="32382"/>
    <cellStyle name="20% - Accent6 5 8" xfId="16940"/>
    <cellStyle name="20% - Accent6 5 8 2" xfId="37493"/>
    <cellStyle name="20% - Accent6 5 9" xfId="22014"/>
    <cellStyle name="20% - Accent6 5 9 2" xfId="42652"/>
    <cellStyle name="20% - Accent6 6" xfId="5848"/>
    <cellStyle name="20% - Accent6 6 10" xfId="27224"/>
    <cellStyle name="20% - Accent6 6 2" xfId="6876"/>
    <cellStyle name="20% - Accent6 6 2 2" xfId="10877"/>
    <cellStyle name="20% - Accent6 6 2 2 2" xfId="16023"/>
    <cellStyle name="20% - Accent6 6 2 2 2 2" xfId="21092"/>
    <cellStyle name="20% - Accent6 6 2 2 2 2 2" xfId="36557"/>
    <cellStyle name="20% - Accent6 6 2 2 2 3" xfId="26225"/>
    <cellStyle name="20% - Accent6 6 2 2 2 3 2" xfId="41710"/>
    <cellStyle name="20% - Accent6 6 2 2 2 4" xfId="46876"/>
    <cellStyle name="20% - Accent6 6 2 2 2 5" xfId="31438"/>
    <cellStyle name="20% - Accent6 6 2 2 3" xfId="13518"/>
    <cellStyle name="20% - Accent6 6 2 2 3 2" xfId="34008"/>
    <cellStyle name="20% - Accent6 6 2 2 4" xfId="18558"/>
    <cellStyle name="20% - Accent6 6 2 2 4 2" xfId="39144"/>
    <cellStyle name="20% - Accent6 6 2 2 5" xfId="23662"/>
    <cellStyle name="20% - Accent6 6 2 2 5 2" xfId="44305"/>
    <cellStyle name="20% - Accent6 6 2 2 6" xfId="28733"/>
    <cellStyle name="20% - Accent6 6 2 3" xfId="8406"/>
    <cellStyle name="20% - Accent6 6 2 3 2" xfId="14816"/>
    <cellStyle name="20% - Accent6 6 2 3 2 2" xfId="35329"/>
    <cellStyle name="20% - Accent6 6 2 3 3" xfId="19879"/>
    <cellStyle name="20% - Accent6 6 2 3 3 2" xfId="40472"/>
    <cellStyle name="20% - Accent6 6 2 3 4" xfId="24990"/>
    <cellStyle name="20% - Accent6 6 2 3 4 2" xfId="45638"/>
    <cellStyle name="20% - Accent6 6 2 3 5" xfId="30167"/>
    <cellStyle name="20% - Accent6 6 2 4" xfId="12278"/>
    <cellStyle name="20% - Accent6 6 2 4 2" xfId="32753"/>
    <cellStyle name="20% - Accent6 6 2 5" xfId="17310"/>
    <cellStyle name="20% - Accent6 6 2 5 2" xfId="37874"/>
    <cellStyle name="20% - Accent6 6 2 6" xfId="22393"/>
    <cellStyle name="20% - Accent6 6 2 6 2" xfId="43034"/>
    <cellStyle name="20% - Accent6 6 2 7" xfId="27477"/>
    <cellStyle name="20% - Accent6 6 3" xfId="8920"/>
    <cellStyle name="20% - Accent6 6 3 2" xfId="11145"/>
    <cellStyle name="20% - Accent6 6 3 2 2" xfId="16314"/>
    <cellStyle name="20% - Accent6 6 3 2 2 2" xfId="21383"/>
    <cellStyle name="20% - Accent6 6 3 2 2 2 2" xfId="36854"/>
    <cellStyle name="20% - Accent6 6 3 2 2 3" xfId="26522"/>
    <cellStyle name="20% - Accent6 6 3 2 2 3 2" xfId="42007"/>
    <cellStyle name="20% - Accent6 6 3 2 2 4" xfId="47173"/>
    <cellStyle name="20% - Accent6 6 3 2 2 5" xfId="31735"/>
    <cellStyle name="20% - Accent6 6 3 2 3" xfId="13809"/>
    <cellStyle name="20% - Accent6 6 3 2 3 2" xfId="34305"/>
    <cellStyle name="20% - Accent6 6 3 2 4" xfId="18855"/>
    <cellStyle name="20% - Accent6 6 3 2 4 2" xfId="39441"/>
    <cellStyle name="20% - Accent6 6 3 2 5" xfId="23959"/>
    <cellStyle name="20% - Accent6 6 3 2 5 2" xfId="44602"/>
    <cellStyle name="20% - Accent6 6 3 2 6" xfId="29149"/>
    <cellStyle name="20% - Accent6 6 3 3" xfId="15225"/>
    <cellStyle name="20% - Accent6 6 3 3 2" xfId="20293"/>
    <cellStyle name="20% - Accent6 6 3 3 2 2" xfId="35744"/>
    <cellStyle name="20% - Accent6 6 3 3 3" xfId="25412"/>
    <cellStyle name="20% - Accent6 6 3 3 3 2" xfId="40894"/>
    <cellStyle name="20% - Accent6 6 3 3 4" xfId="46060"/>
    <cellStyle name="20% - Accent6 6 3 3 5" xfId="30581"/>
    <cellStyle name="20% - Accent6 6 3 4" xfId="12678"/>
    <cellStyle name="20% - Accent6 6 3 4 2" xfId="33159"/>
    <cellStyle name="20% - Accent6 6 3 5" xfId="17712"/>
    <cellStyle name="20% - Accent6 6 3 5 2" xfId="38287"/>
    <cellStyle name="20% - Accent6 6 3 6" xfId="22805"/>
    <cellStyle name="20% - Accent6 6 3 6 2" xfId="43448"/>
    <cellStyle name="20% - Accent6 6 3 7" xfId="27892"/>
    <cellStyle name="20% - Accent6 6 4" xfId="9948"/>
    <cellStyle name="20% - Accent6 6 4 2" xfId="11454"/>
    <cellStyle name="20% - Accent6 6 4 2 2" xfId="16631"/>
    <cellStyle name="20% - Accent6 6 4 2 2 2" xfId="21700"/>
    <cellStyle name="20% - Accent6 6 4 2 2 2 2" xfId="37177"/>
    <cellStyle name="20% - Accent6 6 4 2 2 3" xfId="26845"/>
    <cellStyle name="20% - Accent6 6 4 2 2 3 2" xfId="42330"/>
    <cellStyle name="20% - Accent6 6 4 2 2 4" xfId="47496"/>
    <cellStyle name="20% - Accent6 6 4 2 2 5" xfId="32058"/>
    <cellStyle name="20% - Accent6 6 4 2 3" xfId="14126"/>
    <cellStyle name="20% - Accent6 6 4 2 3 2" xfId="34628"/>
    <cellStyle name="20% - Accent6 6 4 2 4" xfId="19178"/>
    <cellStyle name="20% - Accent6 6 4 2 4 2" xfId="39764"/>
    <cellStyle name="20% - Accent6 6 4 2 5" xfId="24282"/>
    <cellStyle name="20% - Accent6 6 4 2 5 2" xfId="44925"/>
    <cellStyle name="20% - Accent6 6 4 2 6" xfId="29472"/>
    <cellStyle name="20% - Accent6 6 4 3" xfId="15572"/>
    <cellStyle name="20% - Accent6 6 4 3 2" xfId="20641"/>
    <cellStyle name="20% - Accent6 6 4 3 2 2" xfId="36099"/>
    <cellStyle name="20% - Accent6 6 4 3 3" xfId="25767"/>
    <cellStyle name="20% - Accent6 6 4 3 3 2" xfId="41249"/>
    <cellStyle name="20% - Accent6 6 4 3 4" xfId="46415"/>
    <cellStyle name="20% - Accent6 6 4 3 5" xfId="30936"/>
    <cellStyle name="20% - Accent6 6 4 4" xfId="13026"/>
    <cellStyle name="20% - Accent6 6 4 4 2" xfId="33514"/>
    <cellStyle name="20% - Accent6 6 4 5" xfId="18065"/>
    <cellStyle name="20% - Accent6 6 4 5 2" xfId="38642"/>
    <cellStyle name="20% - Accent6 6 4 6" xfId="23160"/>
    <cellStyle name="20% - Accent6 6 4 6 2" xfId="43803"/>
    <cellStyle name="20% - Accent6 6 4 7" xfId="28215"/>
    <cellStyle name="20% - Accent6 6 5" xfId="10584"/>
    <cellStyle name="20% - Accent6 6 5 2" xfId="15776"/>
    <cellStyle name="20% - Accent6 6 5 2 2" xfId="20842"/>
    <cellStyle name="20% - Accent6 6 5 2 2 2" xfId="36306"/>
    <cellStyle name="20% - Accent6 6 5 2 3" xfId="25974"/>
    <cellStyle name="20% - Accent6 6 5 2 3 2" xfId="41458"/>
    <cellStyle name="20% - Accent6 6 5 2 4" xfId="46624"/>
    <cellStyle name="20% - Accent6 6 5 2 5" xfId="31186"/>
    <cellStyle name="20% - Accent6 6 5 3" xfId="13268"/>
    <cellStyle name="20% - Accent6 6 5 3 2" xfId="33757"/>
    <cellStyle name="20% - Accent6 6 5 4" xfId="18308"/>
    <cellStyle name="20% - Accent6 6 5 4 2" xfId="38892"/>
    <cellStyle name="20% - Accent6 6 5 5" xfId="23410"/>
    <cellStyle name="20% - Accent6 6 5 5 2" xfId="44053"/>
    <cellStyle name="20% - Accent6 6 5 6" xfId="28481"/>
    <cellStyle name="20% - Accent6 6 6" xfId="8051"/>
    <cellStyle name="20% - Accent6 6 6 2" xfId="14460"/>
    <cellStyle name="20% - Accent6 6 6 2 2" xfId="34964"/>
    <cellStyle name="20% - Accent6 6 6 3" xfId="19514"/>
    <cellStyle name="20% - Accent6 6 6 3 2" xfId="40105"/>
    <cellStyle name="20% - Accent6 6 6 4" xfId="24623"/>
    <cellStyle name="20% - Accent6 6 6 4 2" xfId="45269"/>
    <cellStyle name="20% - Accent6 6 6 5" xfId="29798"/>
    <cellStyle name="20% - Accent6 6 7" xfId="11924"/>
    <cellStyle name="20% - Accent6 6 7 2" xfId="32396"/>
    <cellStyle name="20% - Accent6 6 8" xfId="16954"/>
    <cellStyle name="20% - Accent6 6 8 2" xfId="37507"/>
    <cellStyle name="20% - Accent6 6 9" xfId="22028"/>
    <cellStyle name="20% - Accent6 6 9 2" xfId="42666"/>
    <cellStyle name="20% - Accent6 7" xfId="5888"/>
    <cellStyle name="20% - Accent6 7 10" xfId="27239"/>
    <cellStyle name="20% - Accent6 7 2" xfId="6918"/>
    <cellStyle name="20% - Accent6 7 2 2" xfId="10890"/>
    <cellStyle name="20% - Accent6 7 2 2 2" xfId="16038"/>
    <cellStyle name="20% - Accent6 7 2 2 2 2" xfId="21107"/>
    <cellStyle name="20% - Accent6 7 2 2 2 2 2" xfId="36573"/>
    <cellStyle name="20% - Accent6 7 2 2 2 3" xfId="26241"/>
    <cellStyle name="20% - Accent6 7 2 2 2 3 2" xfId="41726"/>
    <cellStyle name="20% - Accent6 7 2 2 2 4" xfId="46892"/>
    <cellStyle name="20% - Accent6 7 2 2 2 5" xfId="31454"/>
    <cellStyle name="20% - Accent6 7 2 2 3" xfId="13533"/>
    <cellStyle name="20% - Accent6 7 2 2 3 2" xfId="34024"/>
    <cellStyle name="20% - Accent6 7 2 2 4" xfId="18574"/>
    <cellStyle name="20% - Accent6 7 2 2 4 2" xfId="39160"/>
    <cellStyle name="20% - Accent6 7 2 2 5" xfId="23678"/>
    <cellStyle name="20% - Accent6 7 2 2 5 2" xfId="44321"/>
    <cellStyle name="20% - Accent6 7 2 2 6" xfId="28749"/>
    <cellStyle name="20% - Accent6 7 2 3" xfId="8420"/>
    <cellStyle name="20% - Accent6 7 2 3 2" xfId="14831"/>
    <cellStyle name="20% - Accent6 7 2 3 2 2" xfId="35345"/>
    <cellStyle name="20% - Accent6 7 2 3 3" xfId="19895"/>
    <cellStyle name="20% - Accent6 7 2 3 3 2" xfId="40488"/>
    <cellStyle name="20% - Accent6 7 2 3 4" xfId="25006"/>
    <cellStyle name="20% - Accent6 7 2 3 4 2" xfId="45654"/>
    <cellStyle name="20% - Accent6 7 2 3 5" xfId="30183"/>
    <cellStyle name="20% - Accent6 7 2 4" xfId="12293"/>
    <cellStyle name="20% - Accent6 7 2 4 2" xfId="32769"/>
    <cellStyle name="20% - Accent6 7 2 5" xfId="17325"/>
    <cellStyle name="20% - Accent6 7 2 5 2" xfId="37890"/>
    <cellStyle name="20% - Accent6 7 2 6" xfId="22409"/>
    <cellStyle name="20% - Accent6 7 2 6 2" xfId="43050"/>
    <cellStyle name="20% - Accent6 7 2 7" xfId="27493"/>
    <cellStyle name="20% - Accent6 7 3" xfId="9064"/>
    <cellStyle name="20% - Accent6 7 3 2" xfId="11160"/>
    <cellStyle name="20% - Accent6 7 3 2 2" xfId="16329"/>
    <cellStyle name="20% - Accent6 7 3 2 2 2" xfId="21398"/>
    <cellStyle name="20% - Accent6 7 3 2 2 2 2" xfId="36870"/>
    <cellStyle name="20% - Accent6 7 3 2 2 3" xfId="26538"/>
    <cellStyle name="20% - Accent6 7 3 2 2 3 2" xfId="42023"/>
    <cellStyle name="20% - Accent6 7 3 2 2 4" xfId="47189"/>
    <cellStyle name="20% - Accent6 7 3 2 2 5" xfId="31751"/>
    <cellStyle name="20% - Accent6 7 3 2 3" xfId="13824"/>
    <cellStyle name="20% - Accent6 7 3 2 3 2" xfId="34321"/>
    <cellStyle name="20% - Accent6 7 3 2 4" xfId="18871"/>
    <cellStyle name="20% - Accent6 7 3 2 4 2" xfId="39457"/>
    <cellStyle name="20% - Accent6 7 3 2 5" xfId="23975"/>
    <cellStyle name="20% - Accent6 7 3 2 5 2" xfId="44618"/>
    <cellStyle name="20% - Accent6 7 3 2 6" xfId="29165"/>
    <cellStyle name="20% - Accent6 7 3 3" xfId="15270"/>
    <cellStyle name="20% - Accent6 7 3 3 2" xfId="20339"/>
    <cellStyle name="20% - Accent6 7 3 3 2 2" xfId="35792"/>
    <cellStyle name="20% - Accent6 7 3 3 3" xfId="25460"/>
    <cellStyle name="20% - Accent6 7 3 3 3 2" xfId="40942"/>
    <cellStyle name="20% - Accent6 7 3 3 4" xfId="46108"/>
    <cellStyle name="20% - Accent6 7 3 3 5" xfId="30629"/>
    <cellStyle name="20% - Accent6 7 3 4" xfId="12724"/>
    <cellStyle name="20% - Accent6 7 3 4 2" xfId="33207"/>
    <cellStyle name="20% - Accent6 7 3 5" xfId="17759"/>
    <cellStyle name="20% - Accent6 7 3 5 2" xfId="38335"/>
    <cellStyle name="20% - Accent6 7 3 6" xfId="22853"/>
    <cellStyle name="20% - Accent6 7 3 6 2" xfId="43496"/>
    <cellStyle name="20% - Accent6 7 3 7" xfId="27908"/>
    <cellStyle name="20% - Accent6 7 4" xfId="9905"/>
    <cellStyle name="20% - Accent6 7 4 2" xfId="11432"/>
    <cellStyle name="20% - Accent6 7 4 2 2" xfId="16608"/>
    <cellStyle name="20% - Accent6 7 4 2 2 2" xfId="21677"/>
    <cellStyle name="20% - Accent6 7 4 2 2 2 2" xfId="37152"/>
    <cellStyle name="20% - Accent6 7 4 2 2 3" xfId="26820"/>
    <cellStyle name="20% - Accent6 7 4 2 2 3 2" xfId="42305"/>
    <cellStyle name="20% - Accent6 7 4 2 2 4" xfId="47471"/>
    <cellStyle name="20% - Accent6 7 4 2 2 5" xfId="32033"/>
    <cellStyle name="20% - Accent6 7 4 2 3" xfId="14103"/>
    <cellStyle name="20% - Accent6 7 4 2 3 2" xfId="34603"/>
    <cellStyle name="20% - Accent6 7 4 2 4" xfId="19153"/>
    <cellStyle name="20% - Accent6 7 4 2 4 2" xfId="39739"/>
    <cellStyle name="20% - Accent6 7 4 2 5" xfId="24257"/>
    <cellStyle name="20% - Accent6 7 4 2 5 2" xfId="44900"/>
    <cellStyle name="20% - Accent6 7 4 2 6" xfId="29447"/>
    <cellStyle name="20% - Accent6 7 4 3" xfId="15549"/>
    <cellStyle name="20% - Accent6 7 4 3 2" xfId="20618"/>
    <cellStyle name="20% - Accent6 7 4 3 2 2" xfId="36074"/>
    <cellStyle name="20% - Accent6 7 4 3 3" xfId="25742"/>
    <cellStyle name="20% - Accent6 7 4 3 3 2" xfId="41224"/>
    <cellStyle name="20% - Accent6 7 4 3 4" xfId="46390"/>
    <cellStyle name="20% - Accent6 7 4 3 5" xfId="30911"/>
    <cellStyle name="20% - Accent6 7 4 4" xfId="13003"/>
    <cellStyle name="20% - Accent6 7 4 4 2" xfId="33489"/>
    <cellStyle name="20% - Accent6 7 4 5" xfId="18041"/>
    <cellStyle name="20% - Accent6 7 4 5 2" xfId="38617"/>
    <cellStyle name="20% - Accent6 7 4 6" xfId="23135"/>
    <cellStyle name="20% - Accent6 7 4 6 2" xfId="43778"/>
    <cellStyle name="20% - Accent6 7 4 7" xfId="28190"/>
    <cellStyle name="20% - Accent6 7 5" xfId="10599"/>
    <cellStyle name="20% - Accent6 7 5 2" xfId="15791"/>
    <cellStyle name="20% - Accent6 7 5 2 2" xfId="20857"/>
    <cellStyle name="20% - Accent6 7 5 2 2 2" xfId="36321"/>
    <cellStyle name="20% - Accent6 7 5 2 3" xfId="25989"/>
    <cellStyle name="20% - Accent6 7 5 2 3 2" xfId="41473"/>
    <cellStyle name="20% - Accent6 7 5 2 4" xfId="46639"/>
    <cellStyle name="20% - Accent6 7 5 2 5" xfId="31201"/>
    <cellStyle name="20% - Accent6 7 5 3" xfId="13283"/>
    <cellStyle name="20% - Accent6 7 5 3 2" xfId="33772"/>
    <cellStyle name="20% - Accent6 7 5 4" xfId="18323"/>
    <cellStyle name="20% - Accent6 7 5 4 2" xfId="38907"/>
    <cellStyle name="20% - Accent6 7 5 5" xfId="23425"/>
    <cellStyle name="20% - Accent6 7 5 5 2" xfId="44068"/>
    <cellStyle name="20% - Accent6 7 5 6" xfId="28496"/>
    <cellStyle name="20% - Accent6 7 6" xfId="8066"/>
    <cellStyle name="20% - Accent6 7 6 2" xfId="14475"/>
    <cellStyle name="20% - Accent6 7 6 2 2" xfId="34979"/>
    <cellStyle name="20% - Accent6 7 6 3" xfId="19529"/>
    <cellStyle name="20% - Accent6 7 6 3 2" xfId="40120"/>
    <cellStyle name="20% - Accent6 7 6 4" xfId="24638"/>
    <cellStyle name="20% - Accent6 7 6 4 2" xfId="45285"/>
    <cellStyle name="20% - Accent6 7 6 5" xfId="29814"/>
    <cellStyle name="20% - Accent6 7 7" xfId="11939"/>
    <cellStyle name="20% - Accent6 7 7 2" xfId="32411"/>
    <cellStyle name="20% - Accent6 7 8" xfId="16969"/>
    <cellStyle name="20% - Accent6 7 8 2" xfId="37522"/>
    <cellStyle name="20% - Accent6 7 9" xfId="22043"/>
    <cellStyle name="20% - Accent6 7 9 2" xfId="42682"/>
    <cellStyle name="20% - Accent6 8" xfId="5927"/>
    <cellStyle name="20% - Accent6 8 10" xfId="27254"/>
    <cellStyle name="20% - Accent6 8 2" xfId="6959"/>
    <cellStyle name="20% - Accent6 8 2 2" xfId="10903"/>
    <cellStyle name="20% - Accent6 8 2 2 2" xfId="16052"/>
    <cellStyle name="20% - Accent6 8 2 2 2 2" xfId="21121"/>
    <cellStyle name="20% - Accent6 8 2 2 2 2 2" xfId="36587"/>
    <cellStyle name="20% - Accent6 8 2 2 2 3" xfId="26255"/>
    <cellStyle name="20% - Accent6 8 2 2 2 3 2" xfId="41740"/>
    <cellStyle name="20% - Accent6 8 2 2 2 4" xfId="46906"/>
    <cellStyle name="20% - Accent6 8 2 2 2 5" xfId="31468"/>
    <cellStyle name="20% - Accent6 8 2 2 3" xfId="13547"/>
    <cellStyle name="20% - Accent6 8 2 2 3 2" xfId="34038"/>
    <cellStyle name="20% - Accent6 8 2 2 4" xfId="18588"/>
    <cellStyle name="20% - Accent6 8 2 2 4 2" xfId="39174"/>
    <cellStyle name="20% - Accent6 8 2 2 5" xfId="23692"/>
    <cellStyle name="20% - Accent6 8 2 2 5 2" xfId="44335"/>
    <cellStyle name="20% - Accent6 8 2 2 6" xfId="28763"/>
    <cellStyle name="20% - Accent6 8 2 3" xfId="8434"/>
    <cellStyle name="20% - Accent6 8 2 3 2" xfId="14845"/>
    <cellStyle name="20% - Accent6 8 2 3 2 2" xfId="35359"/>
    <cellStyle name="20% - Accent6 8 2 3 3" xfId="19909"/>
    <cellStyle name="20% - Accent6 8 2 3 3 2" xfId="40502"/>
    <cellStyle name="20% - Accent6 8 2 3 4" xfId="25020"/>
    <cellStyle name="20% - Accent6 8 2 3 4 2" xfId="45668"/>
    <cellStyle name="20% - Accent6 8 2 3 5" xfId="30197"/>
    <cellStyle name="20% - Accent6 8 2 4" xfId="12307"/>
    <cellStyle name="20% - Accent6 8 2 4 2" xfId="32783"/>
    <cellStyle name="20% - Accent6 8 2 5" xfId="17339"/>
    <cellStyle name="20% - Accent6 8 2 5 2" xfId="37904"/>
    <cellStyle name="20% - Accent6 8 2 6" xfId="22423"/>
    <cellStyle name="20% - Accent6 8 2 6 2" xfId="43064"/>
    <cellStyle name="20% - Accent6 8 2 7" xfId="27507"/>
    <cellStyle name="20% - Accent6 8 3" xfId="9105"/>
    <cellStyle name="20% - Accent6 8 3 2" xfId="11174"/>
    <cellStyle name="20% - Accent6 8 3 2 2" xfId="16343"/>
    <cellStyle name="20% - Accent6 8 3 2 2 2" xfId="21412"/>
    <cellStyle name="20% - Accent6 8 3 2 2 2 2" xfId="36884"/>
    <cellStyle name="20% - Accent6 8 3 2 2 3" xfId="26552"/>
    <cellStyle name="20% - Accent6 8 3 2 2 3 2" xfId="42037"/>
    <cellStyle name="20% - Accent6 8 3 2 2 4" xfId="47203"/>
    <cellStyle name="20% - Accent6 8 3 2 2 5" xfId="31765"/>
    <cellStyle name="20% - Accent6 8 3 2 3" xfId="13838"/>
    <cellStyle name="20% - Accent6 8 3 2 3 2" xfId="34335"/>
    <cellStyle name="20% - Accent6 8 3 2 4" xfId="18885"/>
    <cellStyle name="20% - Accent6 8 3 2 4 2" xfId="39471"/>
    <cellStyle name="20% - Accent6 8 3 2 5" xfId="23989"/>
    <cellStyle name="20% - Accent6 8 3 2 5 2" xfId="44632"/>
    <cellStyle name="20% - Accent6 8 3 2 6" xfId="29179"/>
    <cellStyle name="20% - Accent6 8 3 3" xfId="15284"/>
    <cellStyle name="20% - Accent6 8 3 3 2" xfId="20353"/>
    <cellStyle name="20% - Accent6 8 3 3 2 2" xfId="35806"/>
    <cellStyle name="20% - Accent6 8 3 3 3" xfId="25474"/>
    <cellStyle name="20% - Accent6 8 3 3 3 2" xfId="40956"/>
    <cellStyle name="20% - Accent6 8 3 3 4" xfId="46122"/>
    <cellStyle name="20% - Accent6 8 3 3 5" xfId="30643"/>
    <cellStyle name="20% - Accent6 8 3 4" xfId="12738"/>
    <cellStyle name="20% - Accent6 8 3 4 2" xfId="33221"/>
    <cellStyle name="20% - Accent6 8 3 5" xfId="17773"/>
    <cellStyle name="20% - Accent6 8 3 5 2" xfId="38349"/>
    <cellStyle name="20% - Accent6 8 3 6" xfId="22867"/>
    <cellStyle name="20% - Accent6 8 3 6 2" xfId="43510"/>
    <cellStyle name="20% - Accent6 8 3 7" xfId="27922"/>
    <cellStyle name="20% - Accent6 8 4" xfId="10016"/>
    <cellStyle name="20% - Accent6 8 4 2" xfId="11479"/>
    <cellStyle name="20% - Accent6 8 4 2 2" xfId="16659"/>
    <cellStyle name="20% - Accent6 8 4 2 2 2" xfId="21728"/>
    <cellStyle name="20% - Accent6 8 4 2 2 2 2" xfId="37206"/>
    <cellStyle name="20% - Accent6 8 4 2 2 3" xfId="26874"/>
    <cellStyle name="20% - Accent6 8 4 2 2 3 2" xfId="42359"/>
    <cellStyle name="20% - Accent6 8 4 2 2 4" xfId="47525"/>
    <cellStyle name="20% - Accent6 8 4 2 2 5" xfId="32087"/>
    <cellStyle name="20% - Accent6 8 4 2 3" xfId="14154"/>
    <cellStyle name="20% - Accent6 8 4 2 3 2" xfId="34657"/>
    <cellStyle name="20% - Accent6 8 4 2 4" xfId="19207"/>
    <cellStyle name="20% - Accent6 8 4 2 4 2" xfId="39793"/>
    <cellStyle name="20% - Accent6 8 4 2 5" xfId="24311"/>
    <cellStyle name="20% - Accent6 8 4 2 5 2" xfId="44954"/>
    <cellStyle name="20% - Accent6 8 4 2 6" xfId="29501"/>
    <cellStyle name="20% - Accent6 8 4 3" xfId="15600"/>
    <cellStyle name="20% - Accent6 8 4 3 2" xfId="20669"/>
    <cellStyle name="20% - Accent6 8 4 3 2 2" xfId="36128"/>
    <cellStyle name="20% - Accent6 8 4 3 3" xfId="25796"/>
    <cellStyle name="20% - Accent6 8 4 3 3 2" xfId="41278"/>
    <cellStyle name="20% - Accent6 8 4 3 4" xfId="46444"/>
    <cellStyle name="20% - Accent6 8 4 3 5" xfId="30965"/>
    <cellStyle name="20% - Accent6 8 4 4" xfId="13054"/>
    <cellStyle name="20% - Accent6 8 4 4 2" xfId="33543"/>
    <cellStyle name="20% - Accent6 8 4 5" xfId="18094"/>
    <cellStyle name="20% - Accent6 8 4 5 2" xfId="38671"/>
    <cellStyle name="20% - Accent6 8 4 6" xfId="23189"/>
    <cellStyle name="20% - Accent6 8 4 6 2" xfId="43832"/>
    <cellStyle name="20% - Accent6 8 4 7" xfId="28244"/>
    <cellStyle name="20% - Accent6 8 5" xfId="10613"/>
    <cellStyle name="20% - Accent6 8 5 2" xfId="15805"/>
    <cellStyle name="20% - Accent6 8 5 2 2" xfId="20872"/>
    <cellStyle name="20% - Accent6 8 5 2 2 2" xfId="36336"/>
    <cellStyle name="20% - Accent6 8 5 2 3" xfId="26004"/>
    <cellStyle name="20% - Accent6 8 5 2 3 2" xfId="41488"/>
    <cellStyle name="20% - Accent6 8 5 2 4" xfId="46654"/>
    <cellStyle name="20% - Accent6 8 5 2 5" xfId="31216"/>
    <cellStyle name="20% - Accent6 8 5 3" xfId="13298"/>
    <cellStyle name="20% - Accent6 8 5 3 2" xfId="33787"/>
    <cellStyle name="20% - Accent6 8 5 4" xfId="18338"/>
    <cellStyle name="20% - Accent6 8 5 4 2" xfId="38922"/>
    <cellStyle name="20% - Accent6 8 5 5" xfId="23440"/>
    <cellStyle name="20% - Accent6 8 5 5 2" xfId="44083"/>
    <cellStyle name="20% - Accent6 8 5 6" xfId="28511"/>
    <cellStyle name="20% - Accent6 8 6" xfId="8080"/>
    <cellStyle name="20% - Accent6 8 6 2" xfId="14489"/>
    <cellStyle name="20% - Accent6 8 6 2 2" xfId="34993"/>
    <cellStyle name="20% - Accent6 8 6 3" xfId="19543"/>
    <cellStyle name="20% - Accent6 8 6 3 2" xfId="40134"/>
    <cellStyle name="20% - Accent6 8 6 4" xfId="24652"/>
    <cellStyle name="20% - Accent6 8 6 4 2" xfId="45299"/>
    <cellStyle name="20% - Accent6 8 6 5" xfId="29828"/>
    <cellStyle name="20% - Accent6 8 7" xfId="11953"/>
    <cellStyle name="20% - Accent6 8 7 2" xfId="32425"/>
    <cellStyle name="20% - Accent6 8 8" xfId="16983"/>
    <cellStyle name="20% - Accent6 8 8 2" xfId="37536"/>
    <cellStyle name="20% - Accent6 8 9" xfId="22057"/>
    <cellStyle name="20% - Accent6 8 9 2" xfId="42696"/>
    <cellStyle name="20% - Accent6 9" xfId="5966"/>
    <cellStyle name="20% - Accent6 9 10" xfId="27269"/>
    <cellStyle name="20% - Accent6 9 2" xfId="7000"/>
    <cellStyle name="20% - Accent6 9 2 2" xfId="10916"/>
    <cellStyle name="20% - Accent6 9 2 2 2" xfId="16066"/>
    <cellStyle name="20% - Accent6 9 2 2 2 2" xfId="21135"/>
    <cellStyle name="20% - Accent6 9 2 2 2 2 2" xfId="36601"/>
    <cellStyle name="20% - Accent6 9 2 2 2 3" xfId="26269"/>
    <cellStyle name="20% - Accent6 9 2 2 2 3 2" xfId="41754"/>
    <cellStyle name="20% - Accent6 9 2 2 2 4" xfId="46920"/>
    <cellStyle name="20% - Accent6 9 2 2 2 5" xfId="31482"/>
    <cellStyle name="20% - Accent6 9 2 2 3" xfId="13561"/>
    <cellStyle name="20% - Accent6 9 2 2 3 2" xfId="34052"/>
    <cellStyle name="20% - Accent6 9 2 2 4" xfId="18602"/>
    <cellStyle name="20% - Accent6 9 2 2 4 2" xfId="39188"/>
    <cellStyle name="20% - Accent6 9 2 2 5" xfId="23706"/>
    <cellStyle name="20% - Accent6 9 2 2 5 2" xfId="44349"/>
    <cellStyle name="20% - Accent6 9 2 2 6" xfId="28777"/>
    <cellStyle name="20% - Accent6 9 2 3" xfId="8448"/>
    <cellStyle name="20% - Accent6 9 2 3 2" xfId="14859"/>
    <cellStyle name="20% - Accent6 9 2 3 2 2" xfId="35373"/>
    <cellStyle name="20% - Accent6 9 2 3 3" xfId="19923"/>
    <cellStyle name="20% - Accent6 9 2 3 3 2" xfId="40516"/>
    <cellStyle name="20% - Accent6 9 2 3 4" xfId="25034"/>
    <cellStyle name="20% - Accent6 9 2 3 4 2" xfId="45682"/>
    <cellStyle name="20% - Accent6 9 2 3 5" xfId="30211"/>
    <cellStyle name="20% - Accent6 9 2 4" xfId="12321"/>
    <cellStyle name="20% - Accent6 9 2 4 2" xfId="32797"/>
    <cellStyle name="20% - Accent6 9 2 5" xfId="17353"/>
    <cellStyle name="20% - Accent6 9 2 5 2" xfId="37918"/>
    <cellStyle name="20% - Accent6 9 2 6" xfId="22437"/>
    <cellStyle name="20% - Accent6 9 2 6 2" xfId="43078"/>
    <cellStyle name="20% - Accent6 9 2 7" xfId="27521"/>
    <cellStyle name="20% - Accent6 9 3" xfId="9146"/>
    <cellStyle name="20% - Accent6 9 3 2" xfId="11188"/>
    <cellStyle name="20% - Accent6 9 3 2 2" xfId="16357"/>
    <cellStyle name="20% - Accent6 9 3 2 2 2" xfId="21426"/>
    <cellStyle name="20% - Accent6 9 3 2 2 2 2" xfId="36898"/>
    <cellStyle name="20% - Accent6 9 3 2 2 3" xfId="26566"/>
    <cellStyle name="20% - Accent6 9 3 2 2 3 2" xfId="42051"/>
    <cellStyle name="20% - Accent6 9 3 2 2 4" xfId="47217"/>
    <cellStyle name="20% - Accent6 9 3 2 2 5" xfId="31779"/>
    <cellStyle name="20% - Accent6 9 3 2 3" xfId="13852"/>
    <cellStyle name="20% - Accent6 9 3 2 3 2" xfId="34349"/>
    <cellStyle name="20% - Accent6 9 3 2 4" xfId="18899"/>
    <cellStyle name="20% - Accent6 9 3 2 4 2" xfId="39485"/>
    <cellStyle name="20% - Accent6 9 3 2 5" xfId="24003"/>
    <cellStyle name="20% - Accent6 9 3 2 5 2" xfId="44646"/>
    <cellStyle name="20% - Accent6 9 3 2 6" xfId="29193"/>
    <cellStyle name="20% - Accent6 9 3 3" xfId="15298"/>
    <cellStyle name="20% - Accent6 9 3 3 2" xfId="20367"/>
    <cellStyle name="20% - Accent6 9 3 3 2 2" xfId="35820"/>
    <cellStyle name="20% - Accent6 9 3 3 3" xfId="25488"/>
    <cellStyle name="20% - Accent6 9 3 3 3 2" xfId="40970"/>
    <cellStyle name="20% - Accent6 9 3 3 4" xfId="46136"/>
    <cellStyle name="20% - Accent6 9 3 3 5" xfId="30657"/>
    <cellStyle name="20% - Accent6 9 3 4" xfId="12752"/>
    <cellStyle name="20% - Accent6 9 3 4 2" xfId="33235"/>
    <cellStyle name="20% - Accent6 9 3 5" xfId="17787"/>
    <cellStyle name="20% - Accent6 9 3 5 2" xfId="38363"/>
    <cellStyle name="20% - Accent6 9 3 6" xfId="22881"/>
    <cellStyle name="20% - Accent6 9 3 6 2" xfId="43524"/>
    <cellStyle name="20% - Accent6 9 3 7" xfId="27936"/>
    <cellStyle name="20% - Accent6 9 4" xfId="9916"/>
    <cellStyle name="20% - Accent6 9 4 2" xfId="11437"/>
    <cellStyle name="20% - Accent6 9 4 2 2" xfId="16613"/>
    <cellStyle name="20% - Accent6 9 4 2 2 2" xfId="21682"/>
    <cellStyle name="20% - Accent6 9 4 2 2 2 2" xfId="37158"/>
    <cellStyle name="20% - Accent6 9 4 2 2 3" xfId="26826"/>
    <cellStyle name="20% - Accent6 9 4 2 2 3 2" xfId="42311"/>
    <cellStyle name="20% - Accent6 9 4 2 2 4" xfId="47477"/>
    <cellStyle name="20% - Accent6 9 4 2 2 5" xfId="32039"/>
    <cellStyle name="20% - Accent6 9 4 2 3" xfId="14108"/>
    <cellStyle name="20% - Accent6 9 4 2 3 2" xfId="34609"/>
    <cellStyle name="20% - Accent6 9 4 2 4" xfId="19159"/>
    <cellStyle name="20% - Accent6 9 4 2 4 2" xfId="39745"/>
    <cellStyle name="20% - Accent6 9 4 2 5" xfId="24263"/>
    <cellStyle name="20% - Accent6 9 4 2 5 2" xfId="44906"/>
    <cellStyle name="20% - Accent6 9 4 2 6" xfId="29453"/>
    <cellStyle name="20% - Accent6 9 4 3" xfId="15554"/>
    <cellStyle name="20% - Accent6 9 4 3 2" xfId="20623"/>
    <cellStyle name="20% - Accent6 9 4 3 2 2" xfId="36080"/>
    <cellStyle name="20% - Accent6 9 4 3 3" xfId="25748"/>
    <cellStyle name="20% - Accent6 9 4 3 3 2" xfId="41230"/>
    <cellStyle name="20% - Accent6 9 4 3 4" xfId="46396"/>
    <cellStyle name="20% - Accent6 9 4 3 5" xfId="30917"/>
    <cellStyle name="20% - Accent6 9 4 4" xfId="13008"/>
    <cellStyle name="20% - Accent6 9 4 4 2" xfId="33495"/>
    <cellStyle name="20% - Accent6 9 4 5" xfId="18047"/>
    <cellStyle name="20% - Accent6 9 4 5 2" xfId="38623"/>
    <cellStyle name="20% - Accent6 9 4 6" xfId="23141"/>
    <cellStyle name="20% - Accent6 9 4 6 2" xfId="43784"/>
    <cellStyle name="20% - Accent6 9 4 7" xfId="28196"/>
    <cellStyle name="20% - Accent6 9 5" xfId="10627"/>
    <cellStyle name="20% - Accent6 9 5 2" xfId="15819"/>
    <cellStyle name="20% - Accent6 9 5 2 2" xfId="20887"/>
    <cellStyle name="20% - Accent6 9 5 2 2 2" xfId="36351"/>
    <cellStyle name="20% - Accent6 9 5 2 3" xfId="26019"/>
    <cellStyle name="20% - Accent6 9 5 2 3 2" xfId="41503"/>
    <cellStyle name="20% - Accent6 9 5 2 4" xfId="46669"/>
    <cellStyle name="20% - Accent6 9 5 2 5" xfId="31231"/>
    <cellStyle name="20% - Accent6 9 5 3" xfId="13313"/>
    <cellStyle name="20% - Accent6 9 5 3 2" xfId="33802"/>
    <cellStyle name="20% - Accent6 9 5 4" xfId="18353"/>
    <cellStyle name="20% - Accent6 9 5 4 2" xfId="38937"/>
    <cellStyle name="20% - Accent6 9 5 5" xfId="23455"/>
    <cellStyle name="20% - Accent6 9 5 5 2" xfId="44098"/>
    <cellStyle name="20% - Accent6 9 5 6" xfId="28526"/>
    <cellStyle name="20% - Accent6 9 6" xfId="8094"/>
    <cellStyle name="20% - Accent6 9 6 2" xfId="14503"/>
    <cellStyle name="20% - Accent6 9 6 2 2" xfId="35007"/>
    <cellStyle name="20% - Accent6 9 6 3" xfId="19557"/>
    <cellStyle name="20% - Accent6 9 6 3 2" xfId="40148"/>
    <cellStyle name="20% - Accent6 9 6 4" xfId="24666"/>
    <cellStyle name="20% - Accent6 9 6 4 2" xfId="45313"/>
    <cellStyle name="20% - Accent6 9 6 5" xfId="29842"/>
    <cellStyle name="20% - Accent6 9 7" xfId="11967"/>
    <cellStyle name="20% - Accent6 9 7 2" xfId="32439"/>
    <cellStyle name="20% - Accent6 9 8" xfId="16997"/>
    <cellStyle name="20% - Accent6 9 8 2" xfId="37550"/>
    <cellStyle name="20% - Accent6 9 9" xfId="22071"/>
    <cellStyle name="20% - Accent6 9 9 2" xfId="42710"/>
    <cellStyle name="20% - Énfasis1" xfId="22" builtinId="30" customBuiltin="1"/>
    <cellStyle name="20% - Énfasis1 10" xfId="3560"/>
    <cellStyle name="20% - Énfasis1 11" xfId="4217"/>
    <cellStyle name="20% - Énfasis1 11 2" xfId="5536"/>
    <cellStyle name="20% - Énfasis1 2" xfId="1107"/>
    <cellStyle name="20% - Énfasis1 2 10" xfId="1109"/>
    <cellStyle name="20% - Énfasis1 2 2" xfId="1108"/>
    <cellStyle name="20% - Énfasis1 2 2 2" xfId="1110"/>
    <cellStyle name="20% - Énfasis1 2 2 2 2" xfId="1111"/>
    <cellStyle name="20% - Énfasis1 2 2 2 2 2" xfId="1112"/>
    <cellStyle name="20% - Énfasis1 2 2 2 2 2 2" xfId="1113"/>
    <cellStyle name="20% - Énfasis1 2 2 2 2 2 2 2" xfId="1114"/>
    <cellStyle name="20% - Énfasis1 2 2 2 2 2 2 2 2" xfId="3011"/>
    <cellStyle name="20% - Énfasis1 2 2 2 2 2 2 2 2 2" xfId="3012"/>
    <cellStyle name="20% - Énfasis1 2 2 2 2 2 3" xfId="1115"/>
    <cellStyle name="20% - Énfasis1 2 2 2 2 2 4" xfId="1116"/>
    <cellStyle name="20% - Énfasis1 2 2 2 2 2 5" xfId="3010"/>
    <cellStyle name="20% - Énfasis1 2 2 2 2 3" xfId="1117"/>
    <cellStyle name="20% - Énfasis1 2 2 2 2 4" xfId="1118"/>
    <cellStyle name="20% - Énfasis1 2 2 2 2 5" xfId="3009"/>
    <cellStyle name="20% - Énfasis1 2 2 2 3" xfId="1119"/>
    <cellStyle name="20% - Énfasis1 2 2 2 4" xfId="1120"/>
    <cellStyle name="20% - Énfasis1 2 2 2 5" xfId="1121"/>
    <cellStyle name="20% - Énfasis1 2 2 2 6" xfId="1122"/>
    <cellStyle name="20% - Énfasis1 2 2 2 7" xfId="1123"/>
    <cellStyle name="20% - Énfasis1 2 2 2 8" xfId="1124"/>
    <cellStyle name="20% - Énfasis1 2 2 2 9" xfId="3008"/>
    <cellStyle name="20% - Énfasis1 2 2 3" xfId="1125"/>
    <cellStyle name="20% - Énfasis1 2 2 4" xfId="1126"/>
    <cellStyle name="20% - Énfasis1 2 2 5" xfId="1127"/>
    <cellStyle name="20% - Énfasis1 2 2 6" xfId="1128"/>
    <cellStyle name="20% - Énfasis1 2 2 7" xfId="1129"/>
    <cellStyle name="20% - Énfasis1 2 2 8" xfId="1130"/>
    <cellStyle name="20% - Énfasis1 2 2 9" xfId="3007"/>
    <cellStyle name="20% - Énfasis1 2 3" xfId="1131"/>
    <cellStyle name="20% - Énfasis1 2 4" xfId="1132"/>
    <cellStyle name="20% - Énfasis1 2 5" xfId="1133"/>
    <cellStyle name="20% - Énfasis1 2 6" xfId="1134"/>
    <cellStyle name="20% - Énfasis1 2 7" xfId="1135"/>
    <cellStyle name="20% - Énfasis1 2 8" xfId="1136"/>
    <cellStyle name="20% - Énfasis1 2 9" xfId="1137"/>
    <cellStyle name="20% - Énfasis1 3" xfId="1138"/>
    <cellStyle name="20% - Énfasis1 3 2" xfId="1139"/>
    <cellStyle name="20% - Énfasis1 3 2 2" xfId="3014"/>
    <cellStyle name="20% - Énfasis1 3 2 2 2" xfId="3903"/>
    <cellStyle name="20% - Énfasis1 3 2 2 2 2" xfId="5227"/>
    <cellStyle name="20% - Énfasis1 3 2 2 3" xfId="4626"/>
    <cellStyle name="20% - Énfasis1 3 2 3" xfId="3562"/>
    <cellStyle name="20% - Énfasis1 3 2 3 2" xfId="4927"/>
    <cellStyle name="20% - Énfasis1 3 2 4" xfId="4336"/>
    <cellStyle name="20% - Énfasis1 3 3" xfId="1140"/>
    <cellStyle name="20% - Énfasis1 3 3 2" xfId="3015"/>
    <cellStyle name="20% - Énfasis1 3 3 2 2" xfId="3904"/>
    <cellStyle name="20% - Énfasis1 3 3 2 2 2" xfId="5228"/>
    <cellStyle name="20% - Énfasis1 3 3 2 3" xfId="4627"/>
    <cellStyle name="20% - Énfasis1 3 3 3" xfId="3563"/>
    <cellStyle name="20% - Énfasis1 3 3 3 2" xfId="4928"/>
    <cellStyle name="20% - Énfasis1 3 3 4" xfId="4337"/>
    <cellStyle name="20% - Énfasis1 3 4" xfId="1141"/>
    <cellStyle name="20% - Énfasis1 3 4 2" xfId="3016"/>
    <cellStyle name="20% - Énfasis1 3 4 2 2" xfId="3905"/>
    <cellStyle name="20% - Énfasis1 3 4 2 2 2" xfId="5229"/>
    <cellStyle name="20% - Énfasis1 3 4 2 3" xfId="4628"/>
    <cellStyle name="20% - Énfasis1 3 4 3" xfId="3564"/>
    <cellStyle name="20% - Énfasis1 3 4 3 2" xfId="4929"/>
    <cellStyle name="20% - Énfasis1 3 4 4" xfId="4338"/>
    <cellStyle name="20% - Énfasis1 3 5" xfId="3013"/>
    <cellStyle name="20% - Énfasis1 3 5 2" xfId="3902"/>
    <cellStyle name="20% - Énfasis1 3 5 2 2" xfId="5226"/>
    <cellStyle name="20% - Énfasis1 3 5 3" xfId="4625"/>
    <cellStyle name="20% - Énfasis1 3 6" xfId="3561"/>
    <cellStyle name="20% - Énfasis1 3 6 2" xfId="4926"/>
    <cellStyle name="20% - Énfasis1 3 7" xfId="4335"/>
    <cellStyle name="20% - Énfasis1 4" xfId="1142"/>
    <cellStyle name="20% - Énfasis1 4 2" xfId="1143"/>
    <cellStyle name="20% - Énfasis1 4 2 2" xfId="3018"/>
    <cellStyle name="20% - Énfasis1 4 2 2 2" xfId="3907"/>
    <cellStyle name="20% - Énfasis1 4 2 2 2 2" xfId="5231"/>
    <cellStyle name="20% - Énfasis1 4 2 2 3" xfId="4630"/>
    <cellStyle name="20% - Énfasis1 4 2 3" xfId="3566"/>
    <cellStyle name="20% - Énfasis1 4 2 3 2" xfId="4931"/>
    <cellStyle name="20% - Énfasis1 4 2 4" xfId="4340"/>
    <cellStyle name="20% - Énfasis1 4 3" xfId="1144"/>
    <cellStyle name="20% - Énfasis1 4 3 2" xfId="3019"/>
    <cellStyle name="20% - Énfasis1 4 3 2 2" xfId="3908"/>
    <cellStyle name="20% - Énfasis1 4 3 2 2 2" xfId="5232"/>
    <cellStyle name="20% - Énfasis1 4 3 2 3" xfId="4631"/>
    <cellStyle name="20% - Énfasis1 4 3 3" xfId="3567"/>
    <cellStyle name="20% - Énfasis1 4 3 3 2" xfId="4932"/>
    <cellStyle name="20% - Énfasis1 4 3 4" xfId="4341"/>
    <cellStyle name="20% - Énfasis1 4 4" xfId="1145"/>
    <cellStyle name="20% - Énfasis1 4 4 2" xfId="3020"/>
    <cellStyle name="20% - Énfasis1 4 4 2 2" xfId="3909"/>
    <cellStyle name="20% - Énfasis1 4 4 2 2 2" xfId="5233"/>
    <cellStyle name="20% - Énfasis1 4 4 2 3" xfId="4632"/>
    <cellStyle name="20% - Énfasis1 4 4 3" xfId="3568"/>
    <cellStyle name="20% - Énfasis1 4 4 3 2" xfId="4933"/>
    <cellStyle name="20% - Énfasis1 4 4 4" xfId="4342"/>
    <cellStyle name="20% - Énfasis1 4 5" xfId="3017"/>
    <cellStyle name="20% - Énfasis1 4 5 2" xfId="3906"/>
    <cellStyle name="20% - Énfasis1 4 5 2 2" xfId="5230"/>
    <cellStyle name="20% - Énfasis1 4 5 3" xfId="4629"/>
    <cellStyle name="20% - Énfasis1 4 6" xfId="3565"/>
    <cellStyle name="20% - Énfasis1 4 6 2" xfId="4930"/>
    <cellStyle name="20% - Énfasis1 4 7" xfId="4339"/>
    <cellStyle name="20% - Énfasis1 5" xfId="1146"/>
    <cellStyle name="20% - Énfasis1 5 2" xfId="1147"/>
    <cellStyle name="20% - Énfasis1 5 2 2" xfId="3022"/>
    <cellStyle name="20% - Énfasis1 5 2 2 2" xfId="3911"/>
    <cellStyle name="20% - Énfasis1 5 2 2 2 2" xfId="5235"/>
    <cellStyle name="20% - Énfasis1 5 2 2 3" xfId="4634"/>
    <cellStyle name="20% - Énfasis1 5 2 3" xfId="3570"/>
    <cellStyle name="20% - Énfasis1 5 2 3 2" xfId="4935"/>
    <cellStyle name="20% - Énfasis1 5 2 4" xfId="4344"/>
    <cellStyle name="20% - Énfasis1 5 3" xfId="1148"/>
    <cellStyle name="20% - Énfasis1 5 3 2" xfId="3023"/>
    <cellStyle name="20% - Énfasis1 5 3 2 2" xfId="3912"/>
    <cellStyle name="20% - Énfasis1 5 3 2 2 2" xfId="5236"/>
    <cellStyle name="20% - Énfasis1 5 3 2 3" xfId="4635"/>
    <cellStyle name="20% - Énfasis1 5 3 3" xfId="3571"/>
    <cellStyle name="20% - Énfasis1 5 3 3 2" xfId="4936"/>
    <cellStyle name="20% - Énfasis1 5 3 4" xfId="4345"/>
    <cellStyle name="20% - Énfasis1 5 4" xfId="1149"/>
    <cellStyle name="20% - Énfasis1 5 4 2" xfId="3024"/>
    <cellStyle name="20% - Énfasis1 5 4 2 2" xfId="3913"/>
    <cellStyle name="20% - Énfasis1 5 4 2 2 2" xfId="5237"/>
    <cellStyle name="20% - Énfasis1 5 4 2 3" xfId="4636"/>
    <cellStyle name="20% - Énfasis1 5 4 3" xfId="3572"/>
    <cellStyle name="20% - Énfasis1 5 4 3 2" xfId="4937"/>
    <cellStyle name="20% - Énfasis1 5 4 4" xfId="4346"/>
    <cellStyle name="20% - Énfasis1 5 5" xfId="3021"/>
    <cellStyle name="20% - Énfasis1 5 5 2" xfId="3910"/>
    <cellStyle name="20% - Énfasis1 5 5 2 2" xfId="5234"/>
    <cellStyle name="20% - Énfasis1 5 5 3" xfId="4633"/>
    <cellStyle name="20% - Énfasis1 5 6" xfId="3569"/>
    <cellStyle name="20% - Énfasis1 5 6 2" xfId="4934"/>
    <cellStyle name="20% - Énfasis1 5 7" xfId="4343"/>
    <cellStyle name="20% - Énfasis1 6" xfId="1150"/>
    <cellStyle name="20% - Énfasis1 6 2" xfId="1151"/>
    <cellStyle name="20% - Énfasis1 6 2 2" xfId="3026"/>
    <cellStyle name="20% - Énfasis1 6 2 2 2" xfId="3915"/>
    <cellStyle name="20% - Énfasis1 6 2 2 2 2" xfId="5239"/>
    <cellStyle name="20% - Énfasis1 6 2 2 3" xfId="4638"/>
    <cellStyle name="20% - Énfasis1 6 2 3" xfId="3574"/>
    <cellStyle name="20% - Énfasis1 6 2 3 2" xfId="4939"/>
    <cellStyle name="20% - Énfasis1 6 2 4" xfId="4348"/>
    <cellStyle name="20% - Énfasis1 6 3" xfId="1152"/>
    <cellStyle name="20% - Énfasis1 6 3 2" xfId="3027"/>
    <cellStyle name="20% - Énfasis1 6 3 2 2" xfId="3916"/>
    <cellStyle name="20% - Énfasis1 6 3 2 2 2" xfId="5240"/>
    <cellStyle name="20% - Énfasis1 6 3 2 3" xfId="4639"/>
    <cellStyle name="20% - Énfasis1 6 3 3" xfId="3575"/>
    <cellStyle name="20% - Énfasis1 6 3 3 2" xfId="4940"/>
    <cellStyle name="20% - Énfasis1 6 3 4" xfId="4349"/>
    <cellStyle name="20% - Énfasis1 6 4" xfId="1153"/>
    <cellStyle name="20% - Énfasis1 6 4 2" xfId="3028"/>
    <cellStyle name="20% - Énfasis1 6 4 2 2" xfId="3917"/>
    <cellStyle name="20% - Énfasis1 6 4 2 2 2" xfId="5241"/>
    <cellStyle name="20% - Énfasis1 6 4 2 3" xfId="4640"/>
    <cellStyle name="20% - Énfasis1 6 4 3" xfId="3576"/>
    <cellStyle name="20% - Énfasis1 6 4 3 2" xfId="4941"/>
    <cellStyle name="20% - Énfasis1 6 4 4" xfId="4350"/>
    <cellStyle name="20% - Énfasis1 6 5" xfId="3025"/>
    <cellStyle name="20% - Énfasis1 6 5 2" xfId="3914"/>
    <cellStyle name="20% - Énfasis1 6 5 2 2" xfId="5238"/>
    <cellStyle name="20% - Énfasis1 6 5 3" xfId="4637"/>
    <cellStyle name="20% - Énfasis1 6 6" xfId="3573"/>
    <cellStyle name="20% - Énfasis1 6 6 2" xfId="4938"/>
    <cellStyle name="20% - Énfasis1 6 7" xfId="4347"/>
    <cellStyle name="20% - Énfasis1 7" xfId="1154"/>
    <cellStyle name="20% - Énfasis1 7 2" xfId="3029"/>
    <cellStyle name="20% - Énfasis1 7 2 2" xfId="3918"/>
    <cellStyle name="20% - Énfasis1 7 2 2 2" xfId="5242"/>
    <cellStyle name="20% - Énfasis1 7 2 3" xfId="4641"/>
    <cellStyle name="20% - Énfasis1 7 3" xfId="3577"/>
    <cellStyle name="20% - Énfasis1 7 3 2" xfId="4942"/>
    <cellStyle name="20% - Énfasis1 7 4" xfId="4351"/>
    <cellStyle name="20% - Énfasis1 8" xfId="1155"/>
    <cellStyle name="20% - Énfasis1 8 2" xfId="3030"/>
    <cellStyle name="20% - Énfasis1 8 2 2" xfId="3919"/>
    <cellStyle name="20% - Énfasis1 8 2 2 2" xfId="5243"/>
    <cellStyle name="20% - Énfasis1 8 2 3" xfId="4642"/>
    <cellStyle name="20% - Énfasis1 8 3" xfId="3578"/>
    <cellStyle name="20% - Énfasis1 8 3 2" xfId="4943"/>
    <cellStyle name="20% - Énfasis1 8 4" xfId="4352"/>
    <cellStyle name="20% - Énfasis1 9" xfId="1156"/>
    <cellStyle name="20% - Énfasis1 9 2" xfId="3031"/>
    <cellStyle name="20% - Énfasis1 9 2 2" xfId="3920"/>
    <cellStyle name="20% - Énfasis1 9 2 2 2" xfId="5244"/>
    <cellStyle name="20% - Énfasis1 9 2 3" xfId="4643"/>
    <cellStyle name="20% - Énfasis1 9 3" xfId="3579"/>
    <cellStyle name="20% - Énfasis1 9 3 2" xfId="4944"/>
    <cellStyle name="20% - Énfasis1 9 4" xfId="4353"/>
    <cellStyle name="20% - Énfasis2" xfId="26" builtinId="34" customBuiltin="1"/>
    <cellStyle name="20% - Énfasis2 10" xfId="3580"/>
    <cellStyle name="20% - Énfasis2 11" xfId="4219"/>
    <cellStyle name="20% - Énfasis2 11 2" xfId="5538"/>
    <cellStyle name="20% - Énfasis2 2" xfId="1157"/>
    <cellStyle name="20% - Énfasis2 2 10" xfId="1159"/>
    <cellStyle name="20% - Énfasis2 2 2" xfId="1158"/>
    <cellStyle name="20% - Énfasis2 2 2 2" xfId="1160"/>
    <cellStyle name="20% - Énfasis2 2 2 2 2" xfId="1161"/>
    <cellStyle name="20% - Énfasis2 2 2 2 2 2" xfId="1162"/>
    <cellStyle name="20% - Énfasis2 2 2 2 2 2 2" xfId="1163"/>
    <cellStyle name="20% - Énfasis2 2 2 2 2 2 2 2" xfId="1164"/>
    <cellStyle name="20% - Énfasis2 2 2 2 2 2 2 2 2" xfId="3036"/>
    <cellStyle name="20% - Énfasis2 2 2 2 2 2 2 2 2 2" xfId="3037"/>
    <cellStyle name="20% - Énfasis2 2 2 2 2 2 3" xfId="1165"/>
    <cellStyle name="20% - Énfasis2 2 2 2 2 2 4" xfId="1166"/>
    <cellStyle name="20% - Énfasis2 2 2 2 2 2 5" xfId="3035"/>
    <cellStyle name="20% - Énfasis2 2 2 2 2 3" xfId="1167"/>
    <cellStyle name="20% - Énfasis2 2 2 2 2 4" xfId="1168"/>
    <cellStyle name="20% - Énfasis2 2 2 2 2 5" xfId="3034"/>
    <cellStyle name="20% - Énfasis2 2 2 2 3" xfId="1169"/>
    <cellStyle name="20% - Énfasis2 2 2 2 4" xfId="1170"/>
    <cellStyle name="20% - Énfasis2 2 2 2 5" xfId="1171"/>
    <cellStyle name="20% - Énfasis2 2 2 2 6" xfId="1172"/>
    <cellStyle name="20% - Énfasis2 2 2 2 7" xfId="1173"/>
    <cellStyle name="20% - Énfasis2 2 2 2 8" xfId="1174"/>
    <cellStyle name="20% - Énfasis2 2 2 2 9" xfId="3033"/>
    <cellStyle name="20% - Énfasis2 2 2 3" xfId="1175"/>
    <cellStyle name="20% - Énfasis2 2 2 4" xfId="1176"/>
    <cellStyle name="20% - Énfasis2 2 2 5" xfId="1177"/>
    <cellStyle name="20% - Énfasis2 2 2 6" xfId="1178"/>
    <cellStyle name="20% - Énfasis2 2 2 7" xfId="1179"/>
    <cellStyle name="20% - Énfasis2 2 2 8" xfId="1180"/>
    <cellStyle name="20% - Énfasis2 2 2 9" xfId="3032"/>
    <cellStyle name="20% - Énfasis2 2 3" xfId="1181"/>
    <cellStyle name="20% - Énfasis2 2 4" xfId="1182"/>
    <cellStyle name="20% - Énfasis2 2 5" xfId="1183"/>
    <cellStyle name="20% - Énfasis2 2 6" xfId="1184"/>
    <cellStyle name="20% - Énfasis2 2 7" xfId="1185"/>
    <cellStyle name="20% - Énfasis2 2 8" xfId="1186"/>
    <cellStyle name="20% - Énfasis2 2 9" xfId="1187"/>
    <cellStyle name="20% - Énfasis2 3" xfId="1188"/>
    <cellStyle name="20% - Énfasis2 3 2" xfId="1189"/>
    <cellStyle name="20% - Énfasis2 3 2 2" xfId="3039"/>
    <cellStyle name="20% - Énfasis2 3 2 2 2" xfId="3922"/>
    <cellStyle name="20% - Énfasis2 3 2 2 2 2" xfId="5246"/>
    <cellStyle name="20% - Énfasis2 3 2 2 3" xfId="4645"/>
    <cellStyle name="20% - Énfasis2 3 2 3" xfId="3582"/>
    <cellStyle name="20% - Énfasis2 3 2 3 2" xfId="4946"/>
    <cellStyle name="20% - Énfasis2 3 2 4" xfId="4355"/>
    <cellStyle name="20% - Énfasis2 3 3" xfId="1190"/>
    <cellStyle name="20% - Énfasis2 3 3 2" xfId="3040"/>
    <cellStyle name="20% - Énfasis2 3 3 2 2" xfId="3923"/>
    <cellStyle name="20% - Énfasis2 3 3 2 2 2" xfId="5247"/>
    <cellStyle name="20% - Énfasis2 3 3 2 3" xfId="4646"/>
    <cellStyle name="20% - Énfasis2 3 3 3" xfId="3583"/>
    <cellStyle name="20% - Énfasis2 3 3 3 2" xfId="4947"/>
    <cellStyle name="20% - Énfasis2 3 3 4" xfId="4356"/>
    <cellStyle name="20% - Énfasis2 3 4" xfId="1191"/>
    <cellStyle name="20% - Énfasis2 3 4 2" xfId="3041"/>
    <cellStyle name="20% - Énfasis2 3 4 2 2" xfId="3924"/>
    <cellStyle name="20% - Énfasis2 3 4 2 2 2" xfId="5248"/>
    <cellStyle name="20% - Énfasis2 3 4 2 3" xfId="4647"/>
    <cellStyle name="20% - Énfasis2 3 4 3" xfId="3584"/>
    <cellStyle name="20% - Énfasis2 3 4 3 2" xfId="4948"/>
    <cellStyle name="20% - Énfasis2 3 4 4" xfId="4357"/>
    <cellStyle name="20% - Énfasis2 3 5" xfId="3038"/>
    <cellStyle name="20% - Énfasis2 3 5 2" xfId="3921"/>
    <cellStyle name="20% - Énfasis2 3 5 2 2" xfId="5245"/>
    <cellStyle name="20% - Énfasis2 3 5 3" xfId="4644"/>
    <cellStyle name="20% - Énfasis2 3 6" xfId="3581"/>
    <cellStyle name="20% - Énfasis2 3 6 2" xfId="4945"/>
    <cellStyle name="20% - Énfasis2 3 7" xfId="4354"/>
    <cellStyle name="20% - Énfasis2 4" xfId="1192"/>
    <cellStyle name="20% - Énfasis2 4 2" xfId="1193"/>
    <cellStyle name="20% - Énfasis2 4 2 2" xfId="3043"/>
    <cellStyle name="20% - Énfasis2 4 2 2 2" xfId="3926"/>
    <cellStyle name="20% - Énfasis2 4 2 2 2 2" xfId="5250"/>
    <cellStyle name="20% - Énfasis2 4 2 2 3" xfId="4649"/>
    <cellStyle name="20% - Énfasis2 4 2 3" xfId="3586"/>
    <cellStyle name="20% - Énfasis2 4 2 3 2" xfId="4950"/>
    <cellStyle name="20% - Énfasis2 4 2 4" xfId="4359"/>
    <cellStyle name="20% - Énfasis2 4 3" xfId="1194"/>
    <cellStyle name="20% - Énfasis2 4 3 2" xfId="3044"/>
    <cellStyle name="20% - Énfasis2 4 3 2 2" xfId="3927"/>
    <cellStyle name="20% - Énfasis2 4 3 2 2 2" xfId="5251"/>
    <cellStyle name="20% - Énfasis2 4 3 2 3" xfId="4650"/>
    <cellStyle name="20% - Énfasis2 4 3 3" xfId="3587"/>
    <cellStyle name="20% - Énfasis2 4 3 3 2" xfId="4951"/>
    <cellStyle name="20% - Énfasis2 4 3 4" xfId="4360"/>
    <cellStyle name="20% - Énfasis2 4 4" xfId="1195"/>
    <cellStyle name="20% - Énfasis2 4 4 2" xfId="3045"/>
    <cellStyle name="20% - Énfasis2 4 4 2 2" xfId="3928"/>
    <cellStyle name="20% - Énfasis2 4 4 2 2 2" xfId="5252"/>
    <cellStyle name="20% - Énfasis2 4 4 2 3" xfId="4651"/>
    <cellStyle name="20% - Énfasis2 4 4 3" xfId="3588"/>
    <cellStyle name="20% - Énfasis2 4 4 3 2" xfId="4952"/>
    <cellStyle name="20% - Énfasis2 4 4 4" xfId="4361"/>
    <cellStyle name="20% - Énfasis2 4 5" xfId="3042"/>
    <cellStyle name="20% - Énfasis2 4 5 2" xfId="3925"/>
    <cellStyle name="20% - Énfasis2 4 5 2 2" xfId="5249"/>
    <cellStyle name="20% - Énfasis2 4 5 3" xfId="4648"/>
    <cellStyle name="20% - Énfasis2 4 6" xfId="3585"/>
    <cellStyle name="20% - Énfasis2 4 6 2" xfId="4949"/>
    <cellStyle name="20% - Énfasis2 4 7" xfId="4358"/>
    <cellStyle name="20% - Énfasis2 5" xfId="1196"/>
    <cellStyle name="20% - Énfasis2 5 2" xfId="1197"/>
    <cellStyle name="20% - Énfasis2 5 2 2" xfId="3047"/>
    <cellStyle name="20% - Énfasis2 5 2 2 2" xfId="3930"/>
    <cellStyle name="20% - Énfasis2 5 2 2 2 2" xfId="5254"/>
    <cellStyle name="20% - Énfasis2 5 2 2 3" xfId="4653"/>
    <cellStyle name="20% - Énfasis2 5 2 3" xfId="3590"/>
    <cellStyle name="20% - Énfasis2 5 2 3 2" xfId="4954"/>
    <cellStyle name="20% - Énfasis2 5 2 4" xfId="4363"/>
    <cellStyle name="20% - Énfasis2 5 3" xfId="1198"/>
    <cellStyle name="20% - Énfasis2 5 3 2" xfId="3048"/>
    <cellStyle name="20% - Énfasis2 5 3 2 2" xfId="3931"/>
    <cellStyle name="20% - Énfasis2 5 3 2 2 2" xfId="5255"/>
    <cellStyle name="20% - Énfasis2 5 3 2 3" xfId="4654"/>
    <cellStyle name="20% - Énfasis2 5 3 3" xfId="3591"/>
    <cellStyle name="20% - Énfasis2 5 3 3 2" xfId="4955"/>
    <cellStyle name="20% - Énfasis2 5 3 4" xfId="4364"/>
    <cellStyle name="20% - Énfasis2 5 4" xfId="1199"/>
    <cellStyle name="20% - Énfasis2 5 4 2" xfId="3049"/>
    <cellStyle name="20% - Énfasis2 5 4 2 2" xfId="3932"/>
    <cellStyle name="20% - Énfasis2 5 4 2 2 2" xfId="5256"/>
    <cellStyle name="20% - Énfasis2 5 4 2 3" xfId="4655"/>
    <cellStyle name="20% - Énfasis2 5 4 3" xfId="3592"/>
    <cellStyle name="20% - Énfasis2 5 4 3 2" xfId="4956"/>
    <cellStyle name="20% - Énfasis2 5 4 4" xfId="4365"/>
    <cellStyle name="20% - Énfasis2 5 5" xfId="3046"/>
    <cellStyle name="20% - Énfasis2 5 5 2" xfId="3929"/>
    <cellStyle name="20% - Énfasis2 5 5 2 2" xfId="5253"/>
    <cellStyle name="20% - Énfasis2 5 5 3" xfId="4652"/>
    <cellStyle name="20% - Énfasis2 5 6" xfId="3589"/>
    <cellStyle name="20% - Énfasis2 5 6 2" xfId="4953"/>
    <cellStyle name="20% - Énfasis2 5 7" xfId="4362"/>
    <cellStyle name="20% - Énfasis2 6" xfId="1200"/>
    <cellStyle name="20% - Énfasis2 6 2" xfId="1201"/>
    <cellStyle name="20% - Énfasis2 6 2 2" xfId="3051"/>
    <cellStyle name="20% - Énfasis2 6 2 2 2" xfId="3934"/>
    <cellStyle name="20% - Énfasis2 6 2 2 2 2" xfId="5258"/>
    <cellStyle name="20% - Énfasis2 6 2 2 3" xfId="4657"/>
    <cellStyle name="20% - Énfasis2 6 2 3" xfId="3594"/>
    <cellStyle name="20% - Énfasis2 6 2 3 2" xfId="4958"/>
    <cellStyle name="20% - Énfasis2 6 2 4" xfId="4367"/>
    <cellStyle name="20% - Énfasis2 6 3" xfId="1202"/>
    <cellStyle name="20% - Énfasis2 6 3 2" xfId="3052"/>
    <cellStyle name="20% - Énfasis2 6 3 2 2" xfId="3935"/>
    <cellStyle name="20% - Énfasis2 6 3 2 2 2" xfId="5259"/>
    <cellStyle name="20% - Énfasis2 6 3 2 3" xfId="4658"/>
    <cellStyle name="20% - Énfasis2 6 3 3" xfId="3595"/>
    <cellStyle name="20% - Énfasis2 6 3 3 2" xfId="4959"/>
    <cellStyle name="20% - Énfasis2 6 3 4" xfId="4368"/>
    <cellStyle name="20% - Énfasis2 6 4" xfId="1203"/>
    <cellStyle name="20% - Énfasis2 6 4 2" xfId="3053"/>
    <cellStyle name="20% - Énfasis2 6 4 2 2" xfId="3936"/>
    <cellStyle name="20% - Énfasis2 6 4 2 2 2" xfId="5260"/>
    <cellStyle name="20% - Énfasis2 6 4 2 3" xfId="4659"/>
    <cellStyle name="20% - Énfasis2 6 4 3" xfId="3596"/>
    <cellStyle name="20% - Énfasis2 6 4 3 2" xfId="4960"/>
    <cellStyle name="20% - Énfasis2 6 4 4" xfId="4369"/>
    <cellStyle name="20% - Énfasis2 6 5" xfId="3050"/>
    <cellStyle name="20% - Énfasis2 6 5 2" xfId="3933"/>
    <cellStyle name="20% - Énfasis2 6 5 2 2" xfId="5257"/>
    <cellStyle name="20% - Énfasis2 6 5 3" xfId="4656"/>
    <cellStyle name="20% - Énfasis2 6 6" xfId="3593"/>
    <cellStyle name="20% - Énfasis2 6 6 2" xfId="4957"/>
    <cellStyle name="20% - Énfasis2 6 7" xfId="4366"/>
    <cellStyle name="20% - Énfasis2 7" xfId="1204"/>
    <cellStyle name="20% - Énfasis2 7 2" xfId="3054"/>
    <cellStyle name="20% - Énfasis2 7 2 2" xfId="3937"/>
    <cellStyle name="20% - Énfasis2 7 2 2 2" xfId="5261"/>
    <cellStyle name="20% - Énfasis2 7 2 3" xfId="4660"/>
    <cellStyle name="20% - Énfasis2 7 3" xfId="3597"/>
    <cellStyle name="20% - Énfasis2 7 3 2" xfId="4961"/>
    <cellStyle name="20% - Énfasis2 7 4" xfId="4370"/>
    <cellStyle name="20% - Énfasis2 8" xfId="1205"/>
    <cellStyle name="20% - Énfasis2 8 2" xfId="3055"/>
    <cellStyle name="20% - Énfasis2 8 2 2" xfId="3938"/>
    <cellStyle name="20% - Énfasis2 8 2 2 2" xfId="5262"/>
    <cellStyle name="20% - Énfasis2 8 2 3" xfId="4661"/>
    <cellStyle name="20% - Énfasis2 8 3" xfId="3598"/>
    <cellStyle name="20% - Énfasis2 8 3 2" xfId="4962"/>
    <cellStyle name="20% - Énfasis2 8 4" xfId="4371"/>
    <cellStyle name="20% - Énfasis2 9" xfId="1206"/>
    <cellStyle name="20% - Énfasis2 9 2" xfId="3056"/>
    <cellStyle name="20% - Énfasis2 9 2 2" xfId="3939"/>
    <cellStyle name="20% - Énfasis2 9 2 2 2" xfId="5263"/>
    <cellStyle name="20% - Énfasis2 9 2 3" xfId="4662"/>
    <cellStyle name="20% - Énfasis2 9 3" xfId="3599"/>
    <cellStyle name="20% - Énfasis2 9 3 2" xfId="4963"/>
    <cellStyle name="20% - Énfasis2 9 4" xfId="4372"/>
    <cellStyle name="20% - Énfasis3" xfId="30" builtinId="38" customBuiltin="1"/>
    <cellStyle name="20% - Énfasis3 10" xfId="3600"/>
    <cellStyle name="20% - Énfasis3 11" xfId="4221"/>
    <cellStyle name="20% - Énfasis3 11 2" xfId="5540"/>
    <cellStyle name="20% - Énfasis3 2" xfId="1207"/>
    <cellStyle name="20% - Énfasis3 2 10" xfId="1209"/>
    <cellStyle name="20% - Énfasis3 2 2" xfId="1208"/>
    <cellStyle name="20% - Énfasis3 2 2 2" xfId="1210"/>
    <cellStyle name="20% - Énfasis3 2 2 2 2" xfId="1211"/>
    <cellStyle name="20% - Énfasis3 2 2 2 2 2" xfId="1212"/>
    <cellStyle name="20% - Énfasis3 2 2 2 2 2 2" xfId="1213"/>
    <cellStyle name="20% - Énfasis3 2 2 2 2 2 2 2" xfId="1214"/>
    <cellStyle name="20% - Énfasis3 2 2 2 2 2 2 2 2" xfId="3061"/>
    <cellStyle name="20% - Énfasis3 2 2 2 2 2 2 2 2 2" xfId="3062"/>
    <cellStyle name="20% - Énfasis3 2 2 2 2 2 3" xfId="1215"/>
    <cellStyle name="20% - Énfasis3 2 2 2 2 2 4" xfId="1216"/>
    <cellStyle name="20% - Énfasis3 2 2 2 2 2 5" xfId="3060"/>
    <cellStyle name="20% - Énfasis3 2 2 2 2 3" xfId="1217"/>
    <cellStyle name="20% - Énfasis3 2 2 2 2 4" xfId="1218"/>
    <cellStyle name="20% - Énfasis3 2 2 2 2 5" xfId="3059"/>
    <cellStyle name="20% - Énfasis3 2 2 2 3" xfId="1219"/>
    <cellStyle name="20% - Énfasis3 2 2 2 4" xfId="1220"/>
    <cellStyle name="20% - Énfasis3 2 2 2 5" xfId="1221"/>
    <cellStyle name="20% - Énfasis3 2 2 2 6" xfId="1222"/>
    <cellStyle name="20% - Énfasis3 2 2 2 7" xfId="1223"/>
    <cellStyle name="20% - Énfasis3 2 2 2 8" xfId="1224"/>
    <cellStyle name="20% - Énfasis3 2 2 2 9" xfId="3058"/>
    <cellStyle name="20% - Énfasis3 2 2 3" xfId="1225"/>
    <cellStyle name="20% - Énfasis3 2 2 4" xfId="1226"/>
    <cellStyle name="20% - Énfasis3 2 2 5" xfId="1227"/>
    <cellStyle name="20% - Énfasis3 2 2 6" xfId="1228"/>
    <cellStyle name="20% - Énfasis3 2 2 7" xfId="1229"/>
    <cellStyle name="20% - Énfasis3 2 2 8" xfId="1230"/>
    <cellStyle name="20% - Énfasis3 2 2 9" xfId="3057"/>
    <cellStyle name="20% - Énfasis3 2 3" xfId="1231"/>
    <cellStyle name="20% - Énfasis3 2 4" xfId="1232"/>
    <cellStyle name="20% - Énfasis3 2 5" xfId="1233"/>
    <cellStyle name="20% - Énfasis3 2 6" xfId="1234"/>
    <cellStyle name="20% - Énfasis3 2 7" xfId="1235"/>
    <cellStyle name="20% - Énfasis3 2 8" xfId="1236"/>
    <cellStyle name="20% - Énfasis3 2 9" xfId="1237"/>
    <cellStyle name="20% - Énfasis3 3" xfId="1238"/>
    <cellStyle name="20% - Énfasis3 3 2" xfId="1239"/>
    <cellStyle name="20% - Énfasis3 3 2 2" xfId="3064"/>
    <cellStyle name="20% - Énfasis3 3 2 2 2" xfId="3941"/>
    <cellStyle name="20% - Énfasis3 3 2 2 2 2" xfId="5265"/>
    <cellStyle name="20% - Énfasis3 3 2 2 3" xfId="4664"/>
    <cellStyle name="20% - Énfasis3 3 2 3" xfId="3602"/>
    <cellStyle name="20% - Énfasis3 3 2 3 2" xfId="4965"/>
    <cellStyle name="20% - Énfasis3 3 2 4" xfId="4374"/>
    <cellStyle name="20% - Énfasis3 3 3" xfId="1240"/>
    <cellStyle name="20% - Énfasis3 3 3 2" xfId="3065"/>
    <cellStyle name="20% - Énfasis3 3 3 2 2" xfId="3942"/>
    <cellStyle name="20% - Énfasis3 3 3 2 2 2" xfId="5266"/>
    <cellStyle name="20% - Énfasis3 3 3 2 3" xfId="4665"/>
    <cellStyle name="20% - Énfasis3 3 3 3" xfId="3603"/>
    <cellStyle name="20% - Énfasis3 3 3 3 2" xfId="4966"/>
    <cellStyle name="20% - Énfasis3 3 3 4" xfId="4375"/>
    <cellStyle name="20% - Énfasis3 3 4" xfId="1241"/>
    <cellStyle name="20% - Énfasis3 3 4 2" xfId="3066"/>
    <cellStyle name="20% - Énfasis3 3 4 2 2" xfId="3943"/>
    <cellStyle name="20% - Énfasis3 3 4 2 2 2" xfId="5267"/>
    <cellStyle name="20% - Énfasis3 3 4 2 3" xfId="4666"/>
    <cellStyle name="20% - Énfasis3 3 4 3" xfId="3604"/>
    <cellStyle name="20% - Énfasis3 3 4 3 2" xfId="4967"/>
    <cellStyle name="20% - Énfasis3 3 4 4" xfId="4376"/>
    <cellStyle name="20% - Énfasis3 3 5" xfId="3063"/>
    <cellStyle name="20% - Énfasis3 3 5 2" xfId="3940"/>
    <cellStyle name="20% - Énfasis3 3 5 2 2" xfId="5264"/>
    <cellStyle name="20% - Énfasis3 3 5 3" xfId="4663"/>
    <cellStyle name="20% - Énfasis3 3 6" xfId="3601"/>
    <cellStyle name="20% - Énfasis3 3 6 2" xfId="4964"/>
    <cellStyle name="20% - Énfasis3 3 7" xfId="4373"/>
    <cellStyle name="20% - Énfasis3 4" xfId="1242"/>
    <cellStyle name="20% - Énfasis3 4 2" xfId="1243"/>
    <cellStyle name="20% - Énfasis3 4 2 2" xfId="3068"/>
    <cellStyle name="20% - Énfasis3 4 2 2 2" xfId="3945"/>
    <cellStyle name="20% - Énfasis3 4 2 2 2 2" xfId="5269"/>
    <cellStyle name="20% - Énfasis3 4 2 2 3" xfId="4668"/>
    <cellStyle name="20% - Énfasis3 4 2 3" xfId="3606"/>
    <cellStyle name="20% - Énfasis3 4 2 3 2" xfId="4969"/>
    <cellStyle name="20% - Énfasis3 4 2 4" xfId="4378"/>
    <cellStyle name="20% - Énfasis3 4 3" xfId="1244"/>
    <cellStyle name="20% - Énfasis3 4 3 2" xfId="3069"/>
    <cellStyle name="20% - Énfasis3 4 3 2 2" xfId="3946"/>
    <cellStyle name="20% - Énfasis3 4 3 2 2 2" xfId="5270"/>
    <cellStyle name="20% - Énfasis3 4 3 2 3" xfId="4669"/>
    <cellStyle name="20% - Énfasis3 4 3 3" xfId="3607"/>
    <cellStyle name="20% - Énfasis3 4 3 3 2" xfId="4970"/>
    <cellStyle name="20% - Énfasis3 4 3 4" xfId="4379"/>
    <cellStyle name="20% - Énfasis3 4 4" xfId="1245"/>
    <cellStyle name="20% - Énfasis3 4 4 2" xfId="3070"/>
    <cellStyle name="20% - Énfasis3 4 4 2 2" xfId="3947"/>
    <cellStyle name="20% - Énfasis3 4 4 2 2 2" xfId="5271"/>
    <cellStyle name="20% - Énfasis3 4 4 2 3" xfId="4670"/>
    <cellStyle name="20% - Énfasis3 4 4 3" xfId="3608"/>
    <cellStyle name="20% - Énfasis3 4 4 3 2" xfId="4971"/>
    <cellStyle name="20% - Énfasis3 4 4 4" xfId="4380"/>
    <cellStyle name="20% - Énfasis3 4 5" xfId="3067"/>
    <cellStyle name="20% - Énfasis3 4 5 2" xfId="3944"/>
    <cellStyle name="20% - Énfasis3 4 5 2 2" xfId="5268"/>
    <cellStyle name="20% - Énfasis3 4 5 3" xfId="4667"/>
    <cellStyle name="20% - Énfasis3 4 6" xfId="3605"/>
    <cellStyle name="20% - Énfasis3 4 6 2" xfId="4968"/>
    <cellStyle name="20% - Énfasis3 4 7" xfId="4377"/>
    <cellStyle name="20% - Énfasis3 5" xfId="1246"/>
    <cellStyle name="20% - Énfasis3 5 2" xfId="1247"/>
    <cellStyle name="20% - Énfasis3 5 2 2" xfId="3072"/>
    <cellStyle name="20% - Énfasis3 5 2 2 2" xfId="3949"/>
    <cellStyle name="20% - Énfasis3 5 2 2 2 2" xfId="5273"/>
    <cellStyle name="20% - Énfasis3 5 2 2 3" xfId="4672"/>
    <cellStyle name="20% - Énfasis3 5 2 3" xfId="3610"/>
    <cellStyle name="20% - Énfasis3 5 2 3 2" xfId="4973"/>
    <cellStyle name="20% - Énfasis3 5 2 4" xfId="4382"/>
    <cellStyle name="20% - Énfasis3 5 3" xfId="1248"/>
    <cellStyle name="20% - Énfasis3 5 3 2" xfId="3073"/>
    <cellStyle name="20% - Énfasis3 5 3 2 2" xfId="3950"/>
    <cellStyle name="20% - Énfasis3 5 3 2 2 2" xfId="5274"/>
    <cellStyle name="20% - Énfasis3 5 3 2 3" xfId="4673"/>
    <cellStyle name="20% - Énfasis3 5 3 3" xfId="3611"/>
    <cellStyle name="20% - Énfasis3 5 3 3 2" xfId="4974"/>
    <cellStyle name="20% - Énfasis3 5 3 4" xfId="4383"/>
    <cellStyle name="20% - Énfasis3 5 4" xfId="1249"/>
    <cellStyle name="20% - Énfasis3 5 4 2" xfId="3074"/>
    <cellStyle name="20% - Énfasis3 5 4 2 2" xfId="3951"/>
    <cellStyle name="20% - Énfasis3 5 4 2 2 2" xfId="5275"/>
    <cellStyle name="20% - Énfasis3 5 4 2 3" xfId="4674"/>
    <cellStyle name="20% - Énfasis3 5 4 3" xfId="3612"/>
    <cellStyle name="20% - Énfasis3 5 4 3 2" xfId="4975"/>
    <cellStyle name="20% - Énfasis3 5 4 4" xfId="4384"/>
    <cellStyle name="20% - Énfasis3 5 5" xfId="3071"/>
    <cellStyle name="20% - Énfasis3 5 5 2" xfId="3948"/>
    <cellStyle name="20% - Énfasis3 5 5 2 2" xfId="5272"/>
    <cellStyle name="20% - Énfasis3 5 5 3" xfId="4671"/>
    <cellStyle name="20% - Énfasis3 5 6" xfId="3609"/>
    <cellStyle name="20% - Énfasis3 5 6 2" xfId="4972"/>
    <cellStyle name="20% - Énfasis3 5 7" xfId="4381"/>
    <cellStyle name="20% - Énfasis3 6" xfId="1250"/>
    <cellStyle name="20% - Énfasis3 6 2" xfId="1251"/>
    <cellStyle name="20% - Énfasis3 6 2 2" xfId="3076"/>
    <cellStyle name="20% - Énfasis3 6 2 2 2" xfId="3953"/>
    <cellStyle name="20% - Énfasis3 6 2 2 2 2" xfId="5277"/>
    <cellStyle name="20% - Énfasis3 6 2 2 3" xfId="4676"/>
    <cellStyle name="20% - Énfasis3 6 2 3" xfId="3614"/>
    <cellStyle name="20% - Énfasis3 6 2 3 2" xfId="4977"/>
    <cellStyle name="20% - Énfasis3 6 2 4" xfId="4386"/>
    <cellStyle name="20% - Énfasis3 6 3" xfId="1252"/>
    <cellStyle name="20% - Énfasis3 6 3 2" xfId="3077"/>
    <cellStyle name="20% - Énfasis3 6 3 2 2" xfId="3954"/>
    <cellStyle name="20% - Énfasis3 6 3 2 2 2" xfId="5278"/>
    <cellStyle name="20% - Énfasis3 6 3 2 3" xfId="4677"/>
    <cellStyle name="20% - Énfasis3 6 3 3" xfId="3615"/>
    <cellStyle name="20% - Énfasis3 6 3 3 2" xfId="4978"/>
    <cellStyle name="20% - Énfasis3 6 3 4" xfId="4387"/>
    <cellStyle name="20% - Énfasis3 6 4" xfId="1253"/>
    <cellStyle name="20% - Énfasis3 6 4 2" xfId="3078"/>
    <cellStyle name="20% - Énfasis3 6 4 2 2" xfId="3955"/>
    <cellStyle name="20% - Énfasis3 6 4 2 2 2" xfId="5279"/>
    <cellStyle name="20% - Énfasis3 6 4 2 3" xfId="4678"/>
    <cellStyle name="20% - Énfasis3 6 4 3" xfId="3616"/>
    <cellStyle name="20% - Énfasis3 6 4 3 2" xfId="4979"/>
    <cellStyle name="20% - Énfasis3 6 4 4" xfId="4388"/>
    <cellStyle name="20% - Énfasis3 6 5" xfId="3075"/>
    <cellStyle name="20% - Énfasis3 6 5 2" xfId="3952"/>
    <cellStyle name="20% - Énfasis3 6 5 2 2" xfId="5276"/>
    <cellStyle name="20% - Énfasis3 6 5 3" xfId="4675"/>
    <cellStyle name="20% - Énfasis3 6 6" xfId="3613"/>
    <cellStyle name="20% - Énfasis3 6 6 2" xfId="4976"/>
    <cellStyle name="20% - Énfasis3 6 7" xfId="4385"/>
    <cellStyle name="20% - Énfasis3 7" xfId="1254"/>
    <cellStyle name="20% - Énfasis3 7 2" xfId="3079"/>
    <cellStyle name="20% - Énfasis3 7 2 2" xfId="3956"/>
    <cellStyle name="20% - Énfasis3 7 2 2 2" xfId="5280"/>
    <cellStyle name="20% - Énfasis3 7 2 3" xfId="4679"/>
    <cellStyle name="20% - Énfasis3 7 3" xfId="3617"/>
    <cellStyle name="20% - Énfasis3 7 3 2" xfId="4980"/>
    <cellStyle name="20% - Énfasis3 7 4" xfId="4389"/>
    <cellStyle name="20% - Énfasis3 8" xfId="1255"/>
    <cellStyle name="20% - Énfasis3 8 2" xfId="3080"/>
    <cellStyle name="20% - Énfasis3 8 2 2" xfId="3957"/>
    <cellStyle name="20% - Énfasis3 8 2 2 2" xfId="5281"/>
    <cellStyle name="20% - Énfasis3 8 2 3" xfId="4680"/>
    <cellStyle name="20% - Énfasis3 8 3" xfId="3618"/>
    <cellStyle name="20% - Énfasis3 8 3 2" xfId="4981"/>
    <cellStyle name="20% - Énfasis3 8 4" xfId="4390"/>
    <cellStyle name="20% - Énfasis3 9" xfId="1256"/>
    <cellStyle name="20% - Énfasis3 9 2" xfId="3081"/>
    <cellStyle name="20% - Énfasis3 9 2 2" xfId="3958"/>
    <cellStyle name="20% - Énfasis3 9 2 2 2" xfId="5282"/>
    <cellStyle name="20% - Énfasis3 9 2 3" xfId="4681"/>
    <cellStyle name="20% - Énfasis3 9 3" xfId="3619"/>
    <cellStyle name="20% - Énfasis3 9 3 2" xfId="4982"/>
    <cellStyle name="20% - Énfasis3 9 4" xfId="4391"/>
    <cellStyle name="20% - Énfasis4" xfId="34" builtinId="42" customBuiltin="1"/>
    <cellStyle name="20% - Énfasis4 10" xfId="3620"/>
    <cellStyle name="20% - Énfasis4 11" xfId="4223"/>
    <cellStyle name="20% - Énfasis4 11 2" xfId="5542"/>
    <cellStyle name="20% - Énfasis4 2" xfId="1257"/>
    <cellStyle name="20% - Énfasis4 2 10" xfId="1259"/>
    <cellStyle name="20% - Énfasis4 2 2" xfId="1258"/>
    <cellStyle name="20% - Énfasis4 2 2 2" xfId="1260"/>
    <cellStyle name="20% - Énfasis4 2 2 2 2" xfId="1261"/>
    <cellStyle name="20% - Énfasis4 2 2 2 2 2" xfId="1262"/>
    <cellStyle name="20% - Énfasis4 2 2 2 2 2 2" xfId="1263"/>
    <cellStyle name="20% - Énfasis4 2 2 2 2 2 2 2" xfId="1264"/>
    <cellStyle name="20% - Énfasis4 2 2 2 2 2 2 2 2" xfId="3086"/>
    <cellStyle name="20% - Énfasis4 2 2 2 2 2 2 2 2 2" xfId="3087"/>
    <cellStyle name="20% - Énfasis4 2 2 2 2 2 3" xfId="1265"/>
    <cellStyle name="20% - Énfasis4 2 2 2 2 2 4" xfId="1266"/>
    <cellStyle name="20% - Énfasis4 2 2 2 2 2 5" xfId="3085"/>
    <cellStyle name="20% - Énfasis4 2 2 2 2 3" xfId="1267"/>
    <cellStyle name="20% - Énfasis4 2 2 2 2 4" xfId="1268"/>
    <cellStyle name="20% - Énfasis4 2 2 2 2 5" xfId="3084"/>
    <cellStyle name="20% - Énfasis4 2 2 2 3" xfId="1269"/>
    <cellStyle name="20% - Énfasis4 2 2 2 4" xfId="1270"/>
    <cellStyle name="20% - Énfasis4 2 2 2 5" xfId="1271"/>
    <cellStyle name="20% - Énfasis4 2 2 2 6" xfId="1272"/>
    <cellStyle name="20% - Énfasis4 2 2 2 7" xfId="1273"/>
    <cellStyle name="20% - Énfasis4 2 2 2 8" xfId="1274"/>
    <cellStyle name="20% - Énfasis4 2 2 2 9" xfId="3083"/>
    <cellStyle name="20% - Énfasis4 2 2 3" xfId="1275"/>
    <cellStyle name="20% - Énfasis4 2 2 4" xfId="1276"/>
    <cellStyle name="20% - Énfasis4 2 2 5" xfId="1277"/>
    <cellStyle name="20% - Énfasis4 2 2 6" xfId="1278"/>
    <cellStyle name="20% - Énfasis4 2 2 7" xfId="1279"/>
    <cellStyle name="20% - Énfasis4 2 2 8" xfId="1280"/>
    <cellStyle name="20% - Énfasis4 2 2 9" xfId="3082"/>
    <cellStyle name="20% - Énfasis4 2 3" xfId="1281"/>
    <cellStyle name="20% - Énfasis4 2 4" xfId="1282"/>
    <cellStyle name="20% - Énfasis4 2 5" xfId="1283"/>
    <cellStyle name="20% - Énfasis4 2 6" xfId="1284"/>
    <cellStyle name="20% - Énfasis4 2 7" xfId="1285"/>
    <cellStyle name="20% - Énfasis4 2 8" xfId="1286"/>
    <cellStyle name="20% - Énfasis4 2 9" xfId="1287"/>
    <cellStyle name="20% - Énfasis4 3" xfId="1288"/>
    <cellStyle name="20% - Énfasis4 3 2" xfId="1289"/>
    <cellStyle name="20% - Énfasis4 3 2 2" xfId="3089"/>
    <cellStyle name="20% - Énfasis4 3 2 2 2" xfId="3960"/>
    <cellStyle name="20% - Énfasis4 3 2 2 2 2" xfId="5284"/>
    <cellStyle name="20% - Énfasis4 3 2 2 3" xfId="4683"/>
    <cellStyle name="20% - Énfasis4 3 2 3" xfId="3622"/>
    <cellStyle name="20% - Énfasis4 3 2 3 2" xfId="4984"/>
    <cellStyle name="20% - Énfasis4 3 2 4" xfId="4393"/>
    <cellStyle name="20% - Énfasis4 3 3" xfId="1290"/>
    <cellStyle name="20% - Énfasis4 3 3 2" xfId="3090"/>
    <cellStyle name="20% - Énfasis4 3 3 2 2" xfId="3961"/>
    <cellStyle name="20% - Énfasis4 3 3 2 2 2" xfId="5285"/>
    <cellStyle name="20% - Énfasis4 3 3 2 3" xfId="4684"/>
    <cellStyle name="20% - Énfasis4 3 3 3" xfId="3623"/>
    <cellStyle name="20% - Énfasis4 3 3 3 2" xfId="4985"/>
    <cellStyle name="20% - Énfasis4 3 3 4" xfId="4394"/>
    <cellStyle name="20% - Énfasis4 3 4" xfId="1291"/>
    <cellStyle name="20% - Énfasis4 3 4 2" xfId="3091"/>
    <cellStyle name="20% - Énfasis4 3 4 2 2" xfId="3962"/>
    <cellStyle name="20% - Énfasis4 3 4 2 2 2" xfId="5286"/>
    <cellStyle name="20% - Énfasis4 3 4 2 3" xfId="4685"/>
    <cellStyle name="20% - Énfasis4 3 4 3" xfId="3624"/>
    <cellStyle name="20% - Énfasis4 3 4 3 2" xfId="4986"/>
    <cellStyle name="20% - Énfasis4 3 4 4" xfId="4395"/>
    <cellStyle name="20% - Énfasis4 3 5" xfId="3088"/>
    <cellStyle name="20% - Énfasis4 3 5 2" xfId="3959"/>
    <cellStyle name="20% - Énfasis4 3 5 2 2" xfId="5283"/>
    <cellStyle name="20% - Énfasis4 3 5 3" xfId="4682"/>
    <cellStyle name="20% - Énfasis4 3 6" xfId="3621"/>
    <cellStyle name="20% - Énfasis4 3 6 2" xfId="4983"/>
    <cellStyle name="20% - Énfasis4 3 7" xfId="4392"/>
    <cellStyle name="20% - Énfasis4 4" xfId="1292"/>
    <cellStyle name="20% - Énfasis4 4 2" xfId="1293"/>
    <cellStyle name="20% - Énfasis4 4 2 2" xfId="3093"/>
    <cellStyle name="20% - Énfasis4 4 2 2 2" xfId="3964"/>
    <cellStyle name="20% - Énfasis4 4 2 2 2 2" xfId="5288"/>
    <cellStyle name="20% - Énfasis4 4 2 2 3" xfId="4687"/>
    <cellStyle name="20% - Énfasis4 4 2 3" xfId="3626"/>
    <cellStyle name="20% - Énfasis4 4 2 3 2" xfId="4988"/>
    <cellStyle name="20% - Énfasis4 4 2 4" xfId="4397"/>
    <cellStyle name="20% - Énfasis4 4 3" xfId="1294"/>
    <cellStyle name="20% - Énfasis4 4 3 2" xfId="3094"/>
    <cellStyle name="20% - Énfasis4 4 3 2 2" xfId="3965"/>
    <cellStyle name="20% - Énfasis4 4 3 2 2 2" xfId="5289"/>
    <cellStyle name="20% - Énfasis4 4 3 2 3" xfId="4688"/>
    <cellStyle name="20% - Énfasis4 4 3 3" xfId="3627"/>
    <cellStyle name="20% - Énfasis4 4 3 3 2" xfId="4989"/>
    <cellStyle name="20% - Énfasis4 4 3 4" xfId="4398"/>
    <cellStyle name="20% - Énfasis4 4 4" xfId="1295"/>
    <cellStyle name="20% - Énfasis4 4 4 2" xfId="3095"/>
    <cellStyle name="20% - Énfasis4 4 4 2 2" xfId="3966"/>
    <cellStyle name="20% - Énfasis4 4 4 2 2 2" xfId="5290"/>
    <cellStyle name="20% - Énfasis4 4 4 2 3" xfId="4689"/>
    <cellStyle name="20% - Énfasis4 4 4 3" xfId="3628"/>
    <cellStyle name="20% - Énfasis4 4 4 3 2" xfId="4990"/>
    <cellStyle name="20% - Énfasis4 4 4 4" xfId="4399"/>
    <cellStyle name="20% - Énfasis4 4 5" xfId="3092"/>
    <cellStyle name="20% - Énfasis4 4 5 2" xfId="3963"/>
    <cellStyle name="20% - Énfasis4 4 5 2 2" xfId="5287"/>
    <cellStyle name="20% - Énfasis4 4 5 3" xfId="4686"/>
    <cellStyle name="20% - Énfasis4 4 6" xfId="3625"/>
    <cellStyle name="20% - Énfasis4 4 6 2" xfId="4987"/>
    <cellStyle name="20% - Énfasis4 4 7" xfId="4396"/>
    <cellStyle name="20% - Énfasis4 5" xfId="1296"/>
    <cellStyle name="20% - Énfasis4 5 2" xfId="1297"/>
    <cellStyle name="20% - Énfasis4 5 2 2" xfId="3097"/>
    <cellStyle name="20% - Énfasis4 5 2 2 2" xfId="3968"/>
    <cellStyle name="20% - Énfasis4 5 2 2 2 2" xfId="5292"/>
    <cellStyle name="20% - Énfasis4 5 2 2 3" xfId="4691"/>
    <cellStyle name="20% - Énfasis4 5 2 3" xfId="3630"/>
    <cellStyle name="20% - Énfasis4 5 2 3 2" xfId="4992"/>
    <cellStyle name="20% - Énfasis4 5 2 4" xfId="4401"/>
    <cellStyle name="20% - Énfasis4 5 3" xfId="1298"/>
    <cellStyle name="20% - Énfasis4 5 3 2" xfId="3098"/>
    <cellStyle name="20% - Énfasis4 5 3 2 2" xfId="3969"/>
    <cellStyle name="20% - Énfasis4 5 3 2 2 2" xfId="5293"/>
    <cellStyle name="20% - Énfasis4 5 3 2 3" xfId="4692"/>
    <cellStyle name="20% - Énfasis4 5 3 3" xfId="3631"/>
    <cellStyle name="20% - Énfasis4 5 3 3 2" xfId="4993"/>
    <cellStyle name="20% - Énfasis4 5 3 4" xfId="4402"/>
    <cellStyle name="20% - Énfasis4 5 4" xfId="1299"/>
    <cellStyle name="20% - Énfasis4 5 4 2" xfId="3099"/>
    <cellStyle name="20% - Énfasis4 5 4 2 2" xfId="3970"/>
    <cellStyle name="20% - Énfasis4 5 4 2 2 2" xfId="5294"/>
    <cellStyle name="20% - Énfasis4 5 4 2 3" xfId="4693"/>
    <cellStyle name="20% - Énfasis4 5 4 3" xfId="3632"/>
    <cellStyle name="20% - Énfasis4 5 4 3 2" xfId="4994"/>
    <cellStyle name="20% - Énfasis4 5 4 4" xfId="4403"/>
    <cellStyle name="20% - Énfasis4 5 5" xfId="3096"/>
    <cellStyle name="20% - Énfasis4 5 5 2" xfId="3967"/>
    <cellStyle name="20% - Énfasis4 5 5 2 2" xfId="5291"/>
    <cellStyle name="20% - Énfasis4 5 5 3" xfId="4690"/>
    <cellStyle name="20% - Énfasis4 5 6" xfId="3629"/>
    <cellStyle name="20% - Énfasis4 5 6 2" xfId="4991"/>
    <cellStyle name="20% - Énfasis4 5 7" xfId="4400"/>
    <cellStyle name="20% - Énfasis4 6" xfId="1300"/>
    <cellStyle name="20% - Énfasis4 6 2" xfId="1301"/>
    <cellStyle name="20% - Énfasis4 6 2 2" xfId="3101"/>
    <cellStyle name="20% - Énfasis4 6 2 2 2" xfId="3972"/>
    <cellStyle name="20% - Énfasis4 6 2 2 2 2" xfId="5296"/>
    <cellStyle name="20% - Énfasis4 6 2 2 3" xfId="4695"/>
    <cellStyle name="20% - Énfasis4 6 2 3" xfId="3634"/>
    <cellStyle name="20% - Énfasis4 6 2 3 2" xfId="4996"/>
    <cellStyle name="20% - Énfasis4 6 2 4" xfId="4405"/>
    <cellStyle name="20% - Énfasis4 6 3" xfId="1302"/>
    <cellStyle name="20% - Énfasis4 6 3 2" xfId="3102"/>
    <cellStyle name="20% - Énfasis4 6 3 2 2" xfId="3973"/>
    <cellStyle name="20% - Énfasis4 6 3 2 2 2" xfId="5297"/>
    <cellStyle name="20% - Énfasis4 6 3 2 3" xfId="4696"/>
    <cellStyle name="20% - Énfasis4 6 3 3" xfId="3635"/>
    <cellStyle name="20% - Énfasis4 6 3 3 2" xfId="4997"/>
    <cellStyle name="20% - Énfasis4 6 3 4" xfId="4406"/>
    <cellStyle name="20% - Énfasis4 6 4" xfId="1303"/>
    <cellStyle name="20% - Énfasis4 6 4 2" xfId="3103"/>
    <cellStyle name="20% - Énfasis4 6 4 2 2" xfId="3974"/>
    <cellStyle name="20% - Énfasis4 6 4 2 2 2" xfId="5298"/>
    <cellStyle name="20% - Énfasis4 6 4 2 3" xfId="4697"/>
    <cellStyle name="20% - Énfasis4 6 4 3" xfId="3636"/>
    <cellStyle name="20% - Énfasis4 6 4 3 2" xfId="4998"/>
    <cellStyle name="20% - Énfasis4 6 4 4" xfId="4407"/>
    <cellStyle name="20% - Énfasis4 6 5" xfId="3100"/>
    <cellStyle name="20% - Énfasis4 6 5 2" xfId="3971"/>
    <cellStyle name="20% - Énfasis4 6 5 2 2" xfId="5295"/>
    <cellStyle name="20% - Énfasis4 6 5 3" xfId="4694"/>
    <cellStyle name="20% - Énfasis4 6 6" xfId="3633"/>
    <cellStyle name="20% - Énfasis4 6 6 2" xfId="4995"/>
    <cellStyle name="20% - Énfasis4 6 7" xfId="4404"/>
    <cellStyle name="20% - Énfasis4 7" xfId="1304"/>
    <cellStyle name="20% - Énfasis4 7 2" xfId="3104"/>
    <cellStyle name="20% - Énfasis4 7 2 2" xfId="3975"/>
    <cellStyle name="20% - Énfasis4 7 2 2 2" xfId="5299"/>
    <cellStyle name="20% - Énfasis4 7 2 3" xfId="4698"/>
    <cellStyle name="20% - Énfasis4 7 3" xfId="3637"/>
    <cellStyle name="20% - Énfasis4 7 3 2" xfId="4999"/>
    <cellStyle name="20% - Énfasis4 7 4" xfId="4408"/>
    <cellStyle name="20% - Énfasis4 8" xfId="1305"/>
    <cellStyle name="20% - Énfasis4 8 2" xfId="3105"/>
    <cellStyle name="20% - Énfasis4 8 2 2" xfId="3976"/>
    <cellStyle name="20% - Énfasis4 8 2 2 2" xfId="5300"/>
    <cellStyle name="20% - Énfasis4 8 2 3" xfId="4699"/>
    <cellStyle name="20% - Énfasis4 8 3" xfId="3638"/>
    <cellStyle name="20% - Énfasis4 8 3 2" xfId="5000"/>
    <cellStyle name="20% - Énfasis4 8 4" xfId="4409"/>
    <cellStyle name="20% - Énfasis4 9" xfId="1306"/>
    <cellStyle name="20% - Énfasis4 9 2" xfId="3106"/>
    <cellStyle name="20% - Énfasis4 9 2 2" xfId="3977"/>
    <cellStyle name="20% - Énfasis4 9 2 2 2" xfId="5301"/>
    <cellStyle name="20% - Énfasis4 9 2 3" xfId="4700"/>
    <cellStyle name="20% - Énfasis4 9 3" xfId="3639"/>
    <cellStyle name="20% - Énfasis4 9 3 2" xfId="5001"/>
    <cellStyle name="20% - Énfasis4 9 4" xfId="4410"/>
    <cellStyle name="20% - Énfasis5" xfId="38" builtinId="46" customBuiltin="1"/>
    <cellStyle name="20% - Énfasis5 10" xfId="3640"/>
    <cellStyle name="20% - Énfasis5 11" xfId="4225"/>
    <cellStyle name="20% - Énfasis5 11 2" xfId="5544"/>
    <cellStyle name="20% - Énfasis5 2" xfId="1307"/>
    <cellStyle name="20% - Énfasis5 2 10" xfId="1309"/>
    <cellStyle name="20% - Énfasis5 2 2" xfId="1308"/>
    <cellStyle name="20% - Énfasis5 2 2 2" xfId="1310"/>
    <cellStyle name="20% - Énfasis5 2 2 2 2" xfId="1311"/>
    <cellStyle name="20% - Énfasis5 2 2 2 2 2" xfId="1312"/>
    <cellStyle name="20% - Énfasis5 2 2 2 2 2 2" xfId="1313"/>
    <cellStyle name="20% - Énfasis5 2 2 2 2 2 2 2" xfId="1314"/>
    <cellStyle name="20% - Énfasis5 2 2 2 2 2 2 2 2" xfId="3111"/>
    <cellStyle name="20% - Énfasis5 2 2 2 2 2 2 2 2 2" xfId="3112"/>
    <cellStyle name="20% - Énfasis5 2 2 2 2 2 3" xfId="1315"/>
    <cellStyle name="20% - Énfasis5 2 2 2 2 2 4" xfId="1316"/>
    <cellStyle name="20% - Énfasis5 2 2 2 2 2 5" xfId="3110"/>
    <cellStyle name="20% - Énfasis5 2 2 2 2 3" xfId="1317"/>
    <cellStyle name="20% - Énfasis5 2 2 2 2 4" xfId="1318"/>
    <cellStyle name="20% - Énfasis5 2 2 2 2 5" xfId="3109"/>
    <cellStyle name="20% - Énfasis5 2 2 2 3" xfId="1319"/>
    <cellStyle name="20% - Énfasis5 2 2 2 4" xfId="1320"/>
    <cellStyle name="20% - Énfasis5 2 2 2 5" xfId="1321"/>
    <cellStyle name="20% - Énfasis5 2 2 2 6" xfId="1322"/>
    <cellStyle name="20% - Énfasis5 2 2 2 7" xfId="1323"/>
    <cellStyle name="20% - Énfasis5 2 2 2 8" xfId="1324"/>
    <cellStyle name="20% - Énfasis5 2 2 2 9" xfId="3108"/>
    <cellStyle name="20% - Énfasis5 2 2 3" xfId="1325"/>
    <cellStyle name="20% - Énfasis5 2 2 4" xfId="1326"/>
    <cellStyle name="20% - Énfasis5 2 2 5" xfId="1327"/>
    <cellStyle name="20% - Énfasis5 2 2 6" xfId="1328"/>
    <cellStyle name="20% - Énfasis5 2 2 7" xfId="1329"/>
    <cellStyle name="20% - Énfasis5 2 2 8" xfId="1330"/>
    <cellStyle name="20% - Énfasis5 2 2 9" xfId="3107"/>
    <cellStyle name="20% - Énfasis5 2 3" xfId="1331"/>
    <cellStyle name="20% - Énfasis5 2 4" xfId="1332"/>
    <cellStyle name="20% - Énfasis5 2 5" xfId="1333"/>
    <cellStyle name="20% - Énfasis5 2 6" xfId="1334"/>
    <cellStyle name="20% - Énfasis5 2 7" xfId="1335"/>
    <cellStyle name="20% - Énfasis5 2 8" xfId="1336"/>
    <cellStyle name="20% - Énfasis5 2 9" xfId="1337"/>
    <cellStyle name="20% - Énfasis5 3" xfId="1338"/>
    <cellStyle name="20% - Énfasis5 3 2" xfId="1339"/>
    <cellStyle name="20% - Énfasis5 3 2 2" xfId="3114"/>
    <cellStyle name="20% - Énfasis5 3 2 2 2" xfId="3979"/>
    <cellStyle name="20% - Énfasis5 3 2 2 2 2" xfId="5303"/>
    <cellStyle name="20% - Énfasis5 3 2 2 3" xfId="4702"/>
    <cellStyle name="20% - Énfasis5 3 2 3" xfId="3642"/>
    <cellStyle name="20% - Énfasis5 3 2 3 2" xfId="5003"/>
    <cellStyle name="20% - Énfasis5 3 2 4" xfId="4412"/>
    <cellStyle name="20% - Énfasis5 3 3" xfId="1340"/>
    <cellStyle name="20% - Énfasis5 3 3 2" xfId="3115"/>
    <cellStyle name="20% - Énfasis5 3 3 2 2" xfId="3980"/>
    <cellStyle name="20% - Énfasis5 3 3 2 2 2" xfId="5304"/>
    <cellStyle name="20% - Énfasis5 3 3 2 3" xfId="4703"/>
    <cellStyle name="20% - Énfasis5 3 3 3" xfId="3643"/>
    <cellStyle name="20% - Énfasis5 3 3 3 2" xfId="5004"/>
    <cellStyle name="20% - Énfasis5 3 3 4" xfId="4413"/>
    <cellStyle name="20% - Énfasis5 3 4" xfId="1341"/>
    <cellStyle name="20% - Énfasis5 3 4 2" xfId="3116"/>
    <cellStyle name="20% - Énfasis5 3 4 2 2" xfId="3981"/>
    <cellStyle name="20% - Énfasis5 3 4 2 2 2" xfId="5305"/>
    <cellStyle name="20% - Énfasis5 3 4 2 3" xfId="4704"/>
    <cellStyle name="20% - Énfasis5 3 4 3" xfId="3644"/>
    <cellStyle name="20% - Énfasis5 3 4 3 2" xfId="5005"/>
    <cellStyle name="20% - Énfasis5 3 4 4" xfId="4414"/>
    <cellStyle name="20% - Énfasis5 3 5" xfId="3113"/>
    <cellStyle name="20% - Énfasis5 3 5 2" xfId="3978"/>
    <cellStyle name="20% - Énfasis5 3 5 2 2" xfId="5302"/>
    <cellStyle name="20% - Énfasis5 3 5 3" xfId="4701"/>
    <cellStyle name="20% - Énfasis5 3 6" xfId="3641"/>
    <cellStyle name="20% - Énfasis5 3 6 2" xfId="5002"/>
    <cellStyle name="20% - Énfasis5 3 7" xfId="4411"/>
    <cellStyle name="20% - Énfasis5 4" xfId="1342"/>
    <cellStyle name="20% - Énfasis5 4 2" xfId="1343"/>
    <cellStyle name="20% - Énfasis5 4 2 2" xfId="3118"/>
    <cellStyle name="20% - Énfasis5 4 2 2 2" xfId="3983"/>
    <cellStyle name="20% - Énfasis5 4 2 2 2 2" xfId="5307"/>
    <cellStyle name="20% - Énfasis5 4 2 2 3" xfId="4706"/>
    <cellStyle name="20% - Énfasis5 4 2 3" xfId="3646"/>
    <cellStyle name="20% - Énfasis5 4 2 3 2" xfId="5007"/>
    <cellStyle name="20% - Énfasis5 4 2 4" xfId="4416"/>
    <cellStyle name="20% - Énfasis5 4 3" xfId="1344"/>
    <cellStyle name="20% - Énfasis5 4 3 2" xfId="3119"/>
    <cellStyle name="20% - Énfasis5 4 3 2 2" xfId="3984"/>
    <cellStyle name="20% - Énfasis5 4 3 2 2 2" xfId="5308"/>
    <cellStyle name="20% - Énfasis5 4 3 2 3" xfId="4707"/>
    <cellStyle name="20% - Énfasis5 4 3 3" xfId="3647"/>
    <cellStyle name="20% - Énfasis5 4 3 3 2" xfId="5008"/>
    <cellStyle name="20% - Énfasis5 4 3 4" xfId="4417"/>
    <cellStyle name="20% - Énfasis5 4 4" xfId="1345"/>
    <cellStyle name="20% - Énfasis5 4 4 2" xfId="3120"/>
    <cellStyle name="20% - Énfasis5 4 4 2 2" xfId="3985"/>
    <cellStyle name="20% - Énfasis5 4 4 2 2 2" xfId="5309"/>
    <cellStyle name="20% - Énfasis5 4 4 2 3" xfId="4708"/>
    <cellStyle name="20% - Énfasis5 4 4 3" xfId="3648"/>
    <cellStyle name="20% - Énfasis5 4 4 3 2" xfId="5009"/>
    <cellStyle name="20% - Énfasis5 4 4 4" xfId="4418"/>
    <cellStyle name="20% - Énfasis5 4 5" xfId="3117"/>
    <cellStyle name="20% - Énfasis5 4 5 2" xfId="3982"/>
    <cellStyle name="20% - Énfasis5 4 5 2 2" xfId="5306"/>
    <cellStyle name="20% - Énfasis5 4 5 3" xfId="4705"/>
    <cellStyle name="20% - Énfasis5 4 6" xfId="3645"/>
    <cellStyle name="20% - Énfasis5 4 6 2" xfId="5006"/>
    <cellStyle name="20% - Énfasis5 4 7" xfId="4415"/>
    <cellStyle name="20% - Énfasis5 5" xfId="1346"/>
    <cellStyle name="20% - Énfasis5 5 2" xfId="1347"/>
    <cellStyle name="20% - Énfasis5 5 2 2" xfId="3122"/>
    <cellStyle name="20% - Énfasis5 5 2 2 2" xfId="3987"/>
    <cellStyle name="20% - Énfasis5 5 2 2 2 2" xfId="5311"/>
    <cellStyle name="20% - Énfasis5 5 2 2 3" xfId="4710"/>
    <cellStyle name="20% - Énfasis5 5 2 3" xfId="3650"/>
    <cellStyle name="20% - Énfasis5 5 2 3 2" xfId="5011"/>
    <cellStyle name="20% - Énfasis5 5 2 4" xfId="4420"/>
    <cellStyle name="20% - Énfasis5 5 3" xfId="1348"/>
    <cellStyle name="20% - Énfasis5 5 3 2" xfId="3123"/>
    <cellStyle name="20% - Énfasis5 5 3 2 2" xfId="3988"/>
    <cellStyle name="20% - Énfasis5 5 3 2 2 2" xfId="5312"/>
    <cellStyle name="20% - Énfasis5 5 3 2 3" xfId="4711"/>
    <cellStyle name="20% - Énfasis5 5 3 3" xfId="3651"/>
    <cellStyle name="20% - Énfasis5 5 3 3 2" xfId="5012"/>
    <cellStyle name="20% - Énfasis5 5 3 4" xfId="4421"/>
    <cellStyle name="20% - Énfasis5 5 4" xfId="1349"/>
    <cellStyle name="20% - Énfasis5 5 4 2" xfId="3124"/>
    <cellStyle name="20% - Énfasis5 5 4 2 2" xfId="3989"/>
    <cellStyle name="20% - Énfasis5 5 4 2 2 2" xfId="5313"/>
    <cellStyle name="20% - Énfasis5 5 4 2 3" xfId="4712"/>
    <cellStyle name="20% - Énfasis5 5 4 3" xfId="3652"/>
    <cellStyle name="20% - Énfasis5 5 4 3 2" xfId="5013"/>
    <cellStyle name="20% - Énfasis5 5 4 4" xfId="4422"/>
    <cellStyle name="20% - Énfasis5 5 5" xfId="3121"/>
    <cellStyle name="20% - Énfasis5 5 5 2" xfId="3986"/>
    <cellStyle name="20% - Énfasis5 5 5 2 2" xfId="5310"/>
    <cellStyle name="20% - Énfasis5 5 5 3" xfId="4709"/>
    <cellStyle name="20% - Énfasis5 5 6" xfId="3649"/>
    <cellStyle name="20% - Énfasis5 5 6 2" xfId="5010"/>
    <cellStyle name="20% - Énfasis5 5 7" xfId="4419"/>
    <cellStyle name="20% - Énfasis5 6" xfId="1350"/>
    <cellStyle name="20% - Énfasis5 6 2" xfId="1351"/>
    <cellStyle name="20% - Énfasis5 6 2 2" xfId="3126"/>
    <cellStyle name="20% - Énfasis5 6 2 2 2" xfId="3991"/>
    <cellStyle name="20% - Énfasis5 6 2 2 2 2" xfId="5315"/>
    <cellStyle name="20% - Énfasis5 6 2 2 3" xfId="4714"/>
    <cellStyle name="20% - Énfasis5 6 2 3" xfId="3654"/>
    <cellStyle name="20% - Énfasis5 6 2 3 2" xfId="5015"/>
    <cellStyle name="20% - Énfasis5 6 2 4" xfId="4424"/>
    <cellStyle name="20% - Énfasis5 6 3" xfId="1352"/>
    <cellStyle name="20% - Énfasis5 6 3 2" xfId="3127"/>
    <cellStyle name="20% - Énfasis5 6 3 2 2" xfId="3992"/>
    <cellStyle name="20% - Énfasis5 6 3 2 2 2" xfId="5316"/>
    <cellStyle name="20% - Énfasis5 6 3 2 3" xfId="4715"/>
    <cellStyle name="20% - Énfasis5 6 3 3" xfId="3655"/>
    <cellStyle name="20% - Énfasis5 6 3 3 2" xfId="5016"/>
    <cellStyle name="20% - Énfasis5 6 3 4" xfId="4425"/>
    <cellStyle name="20% - Énfasis5 6 4" xfId="1353"/>
    <cellStyle name="20% - Énfasis5 6 4 2" xfId="3128"/>
    <cellStyle name="20% - Énfasis5 6 4 2 2" xfId="3993"/>
    <cellStyle name="20% - Énfasis5 6 4 2 2 2" xfId="5317"/>
    <cellStyle name="20% - Énfasis5 6 4 2 3" xfId="4716"/>
    <cellStyle name="20% - Énfasis5 6 4 3" xfId="3656"/>
    <cellStyle name="20% - Énfasis5 6 4 3 2" xfId="5017"/>
    <cellStyle name="20% - Énfasis5 6 4 4" xfId="4426"/>
    <cellStyle name="20% - Énfasis5 6 5" xfId="3125"/>
    <cellStyle name="20% - Énfasis5 6 5 2" xfId="3990"/>
    <cellStyle name="20% - Énfasis5 6 5 2 2" xfId="5314"/>
    <cellStyle name="20% - Énfasis5 6 5 3" xfId="4713"/>
    <cellStyle name="20% - Énfasis5 6 6" xfId="3653"/>
    <cellStyle name="20% - Énfasis5 6 6 2" xfId="5014"/>
    <cellStyle name="20% - Énfasis5 6 7" xfId="4423"/>
    <cellStyle name="20% - Énfasis5 7" xfId="1354"/>
    <cellStyle name="20% - Énfasis5 7 2" xfId="3129"/>
    <cellStyle name="20% - Énfasis5 7 2 2" xfId="3994"/>
    <cellStyle name="20% - Énfasis5 7 2 2 2" xfId="5318"/>
    <cellStyle name="20% - Énfasis5 7 2 3" xfId="4717"/>
    <cellStyle name="20% - Énfasis5 7 3" xfId="3657"/>
    <cellStyle name="20% - Énfasis5 7 3 2" xfId="5018"/>
    <cellStyle name="20% - Énfasis5 7 4" xfId="4427"/>
    <cellStyle name="20% - Énfasis5 8" xfId="1355"/>
    <cellStyle name="20% - Énfasis5 8 2" xfId="3130"/>
    <cellStyle name="20% - Énfasis5 8 2 2" xfId="3995"/>
    <cellStyle name="20% - Énfasis5 8 2 2 2" xfId="5319"/>
    <cellStyle name="20% - Énfasis5 8 2 3" xfId="4718"/>
    <cellStyle name="20% - Énfasis5 8 3" xfId="3658"/>
    <cellStyle name="20% - Énfasis5 8 3 2" xfId="5019"/>
    <cellStyle name="20% - Énfasis5 8 4" xfId="4428"/>
    <cellStyle name="20% - Énfasis5 9" xfId="1356"/>
    <cellStyle name="20% - Énfasis5 9 2" xfId="3131"/>
    <cellStyle name="20% - Énfasis5 9 2 2" xfId="3996"/>
    <cellStyle name="20% - Énfasis5 9 2 2 2" xfId="5320"/>
    <cellStyle name="20% - Énfasis5 9 2 3" xfId="4719"/>
    <cellStyle name="20% - Énfasis5 9 3" xfId="3659"/>
    <cellStyle name="20% - Énfasis5 9 3 2" xfId="5020"/>
    <cellStyle name="20% - Énfasis5 9 4" xfId="4429"/>
    <cellStyle name="20% - Énfasis6" xfId="42" builtinId="50" customBuiltin="1"/>
    <cellStyle name="20% - Énfasis6 10" xfId="3660"/>
    <cellStyle name="20% - Énfasis6 11" xfId="4227"/>
    <cellStyle name="20% - Énfasis6 11 2" xfId="5546"/>
    <cellStyle name="20% - Énfasis6 2" xfId="1357"/>
    <cellStyle name="20% - Énfasis6 2 10" xfId="1359"/>
    <cellStyle name="20% - Énfasis6 2 2" xfId="1358"/>
    <cellStyle name="20% - Énfasis6 2 2 2" xfId="1360"/>
    <cellStyle name="20% - Énfasis6 2 2 2 2" xfId="1361"/>
    <cellStyle name="20% - Énfasis6 2 2 2 2 2" xfId="1362"/>
    <cellStyle name="20% - Énfasis6 2 2 2 2 2 2" xfId="1363"/>
    <cellStyle name="20% - Énfasis6 2 2 2 2 2 2 2" xfId="1364"/>
    <cellStyle name="20% - Énfasis6 2 2 2 2 2 2 2 2" xfId="3136"/>
    <cellStyle name="20% - Énfasis6 2 2 2 2 2 2 2 2 2" xfId="3137"/>
    <cellStyle name="20% - Énfasis6 2 2 2 2 2 3" xfId="1365"/>
    <cellStyle name="20% - Énfasis6 2 2 2 2 2 4" xfId="1366"/>
    <cellStyle name="20% - Énfasis6 2 2 2 2 2 5" xfId="3135"/>
    <cellStyle name="20% - Énfasis6 2 2 2 2 3" xfId="1367"/>
    <cellStyle name="20% - Énfasis6 2 2 2 2 4" xfId="1368"/>
    <cellStyle name="20% - Énfasis6 2 2 2 2 5" xfId="3134"/>
    <cellStyle name="20% - Énfasis6 2 2 2 3" xfId="1369"/>
    <cellStyle name="20% - Énfasis6 2 2 2 4" xfId="1370"/>
    <cellStyle name="20% - Énfasis6 2 2 2 5" xfId="1371"/>
    <cellStyle name="20% - Énfasis6 2 2 2 6" xfId="1372"/>
    <cellStyle name="20% - Énfasis6 2 2 2 7" xfId="1373"/>
    <cellStyle name="20% - Énfasis6 2 2 2 8" xfId="1374"/>
    <cellStyle name="20% - Énfasis6 2 2 2 9" xfId="3133"/>
    <cellStyle name="20% - Énfasis6 2 2 3" xfId="1375"/>
    <cellStyle name="20% - Énfasis6 2 2 4" xfId="1376"/>
    <cellStyle name="20% - Énfasis6 2 2 5" xfId="1377"/>
    <cellStyle name="20% - Énfasis6 2 2 6" xfId="1378"/>
    <cellStyle name="20% - Énfasis6 2 2 7" xfId="1379"/>
    <cellStyle name="20% - Énfasis6 2 2 8" xfId="1380"/>
    <cellStyle name="20% - Énfasis6 2 2 9" xfId="3132"/>
    <cellStyle name="20% - Énfasis6 2 3" xfId="1381"/>
    <cellStyle name="20% - Énfasis6 2 4" xfId="1382"/>
    <cellStyle name="20% - Énfasis6 2 5" xfId="1383"/>
    <cellStyle name="20% - Énfasis6 2 6" xfId="1384"/>
    <cellStyle name="20% - Énfasis6 2 7" xfId="1385"/>
    <cellStyle name="20% - Énfasis6 2 8" xfId="1386"/>
    <cellStyle name="20% - Énfasis6 2 9" xfId="1387"/>
    <cellStyle name="20% - Énfasis6 3" xfId="1388"/>
    <cellStyle name="20% - Énfasis6 3 2" xfId="1389"/>
    <cellStyle name="20% - Énfasis6 3 2 2" xfId="3139"/>
    <cellStyle name="20% - Énfasis6 3 2 2 2" xfId="3998"/>
    <cellStyle name="20% - Énfasis6 3 2 2 2 2" xfId="5322"/>
    <cellStyle name="20% - Énfasis6 3 2 2 3" xfId="4721"/>
    <cellStyle name="20% - Énfasis6 3 2 3" xfId="3662"/>
    <cellStyle name="20% - Énfasis6 3 2 3 2" xfId="5022"/>
    <cellStyle name="20% - Énfasis6 3 2 4" xfId="4431"/>
    <cellStyle name="20% - Énfasis6 3 3" xfId="1390"/>
    <cellStyle name="20% - Énfasis6 3 3 2" xfId="3140"/>
    <cellStyle name="20% - Énfasis6 3 3 2 2" xfId="3999"/>
    <cellStyle name="20% - Énfasis6 3 3 2 2 2" xfId="5323"/>
    <cellStyle name="20% - Énfasis6 3 3 2 3" xfId="4722"/>
    <cellStyle name="20% - Énfasis6 3 3 3" xfId="3663"/>
    <cellStyle name="20% - Énfasis6 3 3 3 2" xfId="5023"/>
    <cellStyle name="20% - Énfasis6 3 3 4" xfId="4432"/>
    <cellStyle name="20% - Énfasis6 3 4" xfId="1391"/>
    <cellStyle name="20% - Énfasis6 3 4 2" xfId="3141"/>
    <cellStyle name="20% - Énfasis6 3 4 2 2" xfId="4000"/>
    <cellStyle name="20% - Énfasis6 3 4 2 2 2" xfId="5324"/>
    <cellStyle name="20% - Énfasis6 3 4 2 3" xfId="4723"/>
    <cellStyle name="20% - Énfasis6 3 4 3" xfId="3664"/>
    <cellStyle name="20% - Énfasis6 3 4 3 2" xfId="5024"/>
    <cellStyle name="20% - Énfasis6 3 4 4" xfId="4433"/>
    <cellStyle name="20% - Énfasis6 3 5" xfId="3138"/>
    <cellStyle name="20% - Énfasis6 3 5 2" xfId="3997"/>
    <cellStyle name="20% - Énfasis6 3 5 2 2" xfId="5321"/>
    <cellStyle name="20% - Énfasis6 3 5 3" xfId="4720"/>
    <cellStyle name="20% - Énfasis6 3 6" xfId="3661"/>
    <cellStyle name="20% - Énfasis6 3 6 2" xfId="5021"/>
    <cellStyle name="20% - Énfasis6 3 7" xfId="4430"/>
    <cellStyle name="20% - Énfasis6 4" xfId="1392"/>
    <cellStyle name="20% - Énfasis6 4 2" xfId="1393"/>
    <cellStyle name="20% - Énfasis6 4 2 2" xfId="3143"/>
    <cellStyle name="20% - Énfasis6 4 2 2 2" xfId="4002"/>
    <cellStyle name="20% - Énfasis6 4 2 2 2 2" xfId="5326"/>
    <cellStyle name="20% - Énfasis6 4 2 2 3" xfId="4725"/>
    <cellStyle name="20% - Énfasis6 4 2 3" xfId="3666"/>
    <cellStyle name="20% - Énfasis6 4 2 3 2" xfId="5026"/>
    <cellStyle name="20% - Énfasis6 4 2 4" xfId="4435"/>
    <cellStyle name="20% - Énfasis6 4 3" xfId="1394"/>
    <cellStyle name="20% - Énfasis6 4 3 2" xfId="3144"/>
    <cellStyle name="20% - Énfasis6 4 3 2 2" xfId="4003"/>
    <cellStyle name="20% - Énfasis6 4 3 2 2 2" xfId="5327"/>
    <cellStyle name="20% - Énfasis6 4 3 2 3" xfId="4726"/>
    <cellStyle name="20% - Énfasis6 4 3 3" xfId="3667"/>
    <cellStyle name="20% - Énfasis6 4 3 3 2" xfId="5027"/>
    <cellStyle name="20% - Énfasis6 4 3 4" xfId="4436"/>
    <cellStyle name="20% - Énfasis6 4 4" xfId="1395"/>
    <cellStyle name="20% - Énfasis6 4 4 2" xfId="3145"/>
    <cellStyle name="20% - Énfasis6 4 4 2 2" xfId="4004"/>
    <cellStyle name="20% - Énfasis6 4 4 2 2 2" xfId="5328"/>
    <cellStyle name="20% - Énfasis6 4 4 2 3" xfId="4727"/>
    <cellStyle name="20% - Énfasis6 4 4 3" xfId="3668"/>
    <cellStyle name="20% - Énfasis6 4 4 3 2" xfId="5028"/>
    <cellStyle name="20% - Énfasis6 4 4 4" xfId="4437"/>
    <cellStyle name="20% - Énfasis6 4 5" xfId="3142"/>
    <cellStyle name="20% - Énfasis6 4 5 2" xfId="4001"/>
    <cellStyle name="20% - Énfasis6 4 5 2 2" xfId="5325"/>
    <cellStyle name="20% - Énfasis6 4 5 3" xfId="4724"/>
    <cellStyle name="20% - Énfasis6 4 6" xfId="3665"/>
    <cellStyle name="20% - Énfasis6 4 6 2" xfId="5025"/>
    <cellStyle name="20% - Énfasis6 4 7" xfId="4434"/>
    <cellStyle name="20% - Énfasis6 5" xfId="1396"/>
    <cellStyle name="20% - Énfasis6 5 2" xfId="1397"/>
    <cellStyle name="20% - Énfasis6 5 2 2" xfId="3147"/>
    <cellStyle name="20% - Énfasis6 5 2 2 2" xfId="4006"/>
    <cellStyle name="20% - Énfasis6 5 2 2 2 2" xfId="5330"/>
    <cellStyle name="20% - Énfasis6 5 2 2 3" xfId="4729"/>
    <cellStyle name="20% - Énfasis6 5 2 3" xfId="3670"/>
    <cellStyle name="20% - Énfasis6 5 2 3 2" xfId="5030"/>
    <cellStyle name="20% - Énfasis6 5 2 4" xfId="4439"/>
    <cellStyle name="20% - Énfasis6 5 3" xfId="1398"/>
    <cellStyle name="20% - Énfasis6 5 3 2" xfId="3148"/>
    <cellStyle name="20% - Énfasis6 5 3 2 2" xfId="4007"/>
    <cellStyle name="20% - Énfasis6 5 3 2 2 2" xfId="5331"/>
    <cellStyle name="20% - Énfasis6 5 3 2 3" xfId="4730"/>
    <cellStyle name="20% - Énfasis6 5 3 3" xfId="3671"/>
    <cellStyle name="20% - Énfasis6 5 3 3 2" xfId="5031"/>
    <cellStyle name="20% - Énfasis6 5 3 4" xfId="4440"/>
    <cellStyle name="20% - Énfasis6 5 4" xfId="1399"/>
    <cellStyle name="20% - Énfasis6 5 4 2" xfId="3149"/>
    <cellStyle name="20% - Énfasis6 5 4 2 2" xfId="4008"/>
    <cellStyle name="20% - Énfasis6 5 4 2 2 2" xfId="5332"/>
    <cellStyle name="20% - Énfasis6 5 4 2 3" xfId="4731"/>
    <cellStyle name="20% - Énfasis6 5 4 3" xfId="3672"/>
    <cellStyle name="20% - Énfasis6 5 4 3 2" xfId="5032"/>
    <cellStyle name="20% - Énfasis6 5 4 4" xfId="4441"/>
    <cellStyle name="20% - Énfasis6 5 5" xfId="3146"/>
    <cellStyle name="20% - Énfasis6 5 5 2" xfId="4005"/>
    <cellStyle name="20% - Énfasis6 5 5 2 2" xfId="5329"/>
    <cellStyle name="20% - Énfasis6 5 5 3" xfId="4728"/>
    <cellStyle name="20% - Énfasis6 5 6" xfId="3669"/>
    <cellStyle name="20% - Énfasis6 5 6 2" xfId="5029"/>
    <cellStyle name="20% - Énfasis6 5 7" xfId="4438"/>
    <cellStyle name="20% - Énfasis6 6" xfId="1400"/>
    <cellStyle name="20% - Énfasis6 6 2" xfId="1401"/>
    <cellStyle name="20% - Énfasis6 6 2 2" xfId="3151"/>
    <cellStyle name="20% - Énfasis6 6 2 2 2" xfId="4010"/>
    <cellStyle name="20% - Énfasis6 6 2 2 2 2" xfId="5334"/>
    <cellStyle name="20% - Énfasis6 6 2 2 3" xfId="4733"/>
    <cellStyle name="20% - Énfasis6 6 2 3" xfId="3674"/>
    <cellStyle name="20% - Énfasis6 6 2 3 2" xfId="5034"/>
    <cellStyle name="20% - Énfasis6 6 2 4" xfId="4443"/>
    <cellStyle name="20% - Énfasis6 6 3" xfId="1402"/>
    <cellStyle name="20% - Énfasis6 6 3 2" xfId="3152"/>
    <cellStyle name="20% - Énfasis6 6 3 2 2" xfId="4011"/>
    <cellStyle name="20% - Énfasis6 6 3 2 2 2" xfId="5335"/>
    <cellStyle name="20% - Énfasis6 6 3 2 3" xfId="4734"/>
    <cellStyle name="20% - Énfasis6 6 3 3" xfId="3675"/>
    <cellStyle name="20% - Énfasis6 6 3 3 2" xfId="5035"/>
    <cellStyle name="20% - Énfasis6 6 3 4" xfId="4444"/>
    <cellStyle name="20% - Énfasis6 6 4" xfId="1403"/>
    <cellStyle name="20% - Énfasis6 6 4 2" xfId="3153"/>
    <cellStyle name="20% - Énfasis6 6 4 2 2" xfId="4012"/>
    <cellStyle name="20% - Énfasis6 6 4 2 2 2" xfId="5336"/>
    <cellStyle name="20% - Énfasis6 6 4 2 3" xfId="4735"/>
    <cellStyle name="20% - Énfasis6 6 4 3" xfId="3676"/>
    <cellStyle name="20% - Énfasis6 6 4 3 2" xfId="5036"/>
    <cellStyle name="20% - Énfasis6 6 4 4" xfId="4445"/>
    <cellStyle name="20% - Énfasis6 6 5" xfId="3150"/>
    <cellStyle name="20% - Énfasis6 6 5 2" xfId="4009"/>
    <cellStyle name="20% - Énfasis6 6 5 2 2" xfId="5333"/>
    <cellStyle name="20% - Énfasis6 6 5 3" xfId="4732"/>
    <cellStyle name="20% - Énfasis6 6 6" xfId="3673"/>
    <cellStyle name="20% - Énfasis6 6 6 2" xfId="5033"/>
    <cellStyle name="20% - Énfasis6 6 7" xfId="4442"/>
    <cellStyle name="20% - Énfasis6 7" xfId="1404"/>
    <cellStyle name="20% - Énfasis6 7 2" xfId="3154"/>
    <cellStyle name="20% - Énfasis6 7 2 2" xfId="4013"/>
    <cellStyle name="20% - Énfasis6 7 2 2 2" xfId="5337"/>
    <cellStyle name="20% - Énfasis6 7 2 3" xfId="4736"/>
    <cellStyle name="20% - Énfasis6 7 3" xfId="3677"/>
    <cellStyle name="20% - Énfasis6 7 3 2" xfId="5037"/>
    <cellStyle name="20% - Énfasis6 7 4" xfId="4446"/>
    <cellStyle name="20% - Énfasis6 8" xfId="1405"/>
    <cellStyle name="20% - Énfasis6 8 2" xfId="3155"/>
    <cellStyle name="20% - Énfasis6 8 2 2" xfId="4014"/>
    <cellStyle name="20% - Énfasis6 8 2 2 2" xfId="5338"/>
    <cellStyle name="20% - Énfasis6 8 2 3" xfId="4737"/>
    <cellStyle name="20% - Énfasis6 8 3" xfId="3678"/>
    <cellStyle name="20% - Énfasis6 8 3 2" xfId="5038"/>
    <cellStyle name="20% - Énfasis6 8 4" xfId="4447"/>
    <cellStyle name="20% - Énfasis6 9" xfId="1406"/>
    <cellStyle name="20% - Énfasis6 9 2" xfId="3156"/>
    <cellStyle name="20% - Énfasis6 9 2 2" xfId="4015"/>
    <cellStyle name="20% - Énfasis6 9 2 2 2" xfId="5339"/>
    <cellStyle name="20% - Énfasis6 9 2 3" xfId="4738"/>
    <cellStyle name="20% - Énfasis6 9 3" xfId="3679"/>
    <cellStyle name="20% - Énfasis6 9 3 2" xfId="5039"/>
    <cellStyle name="20% - Énfasis6 9 4" xfId="4448"/>
    <cellStyle name="40% - Accent1 10" xfId="5985"/>
    <cellStyle name="40% - Accent1 10 10" xfId="27275"/>
    <cellStyle name="40% - Accent1 10 2" xfId="7021"/>
    <cellStyle name="40% - Accent1 10 2 2" xfId="10921"/>
    <cellStyle name="40% - Accent1 10 2 2 2" xfId="16071"/>
    <cellStyle name="40% - Accent1 10 2 2 2 2" xfId="21140"/>
    <cellStyle name="40% - Accent1 10 2 2 2 2 2" xfId="36606"/>
    <cellStyle name="40% - Accent1 10 2 2 2 3" xfId="26274"/>
    <cellStyle name="40% - Accent1 10 2 2 2 3 2" xfId="41759"/>
    <cellStyle name="40% - Accent1 10 2 2 2 4" xfId="46925"/>
    <cellStyle name="40% - Accent1 10 2 2 2 5" xfId="31487"/>
    <cellStyle name="40% - Accent1 10 2 2 3" xfId="13566"/>
    <cellStyle name="40% - Accent1 10 2 2 3 2" xfId="34057"/>
    <cellStyle name="40% - Accent1 10 2 2 4" xfId="18607"/>
    <cellStyle name="40% - Accent1 10 2 2 4 2" xfId="39193"/>
    <cellStyle name="40% - Accent1 10 2 2 5" xfId="23711"/>
    <cellStyle name="40% - Accent1 10 2 2 5 2" xfId="44354"/>
    <cellStyle name="40% - Accent1 10 2 2 6" xfId="28782"/>
    <cellStyle name="40% - Accent1 10 2 3" xfId="8453"/>
    <cellStyle name="40% - Accent1 10 2 3 2" xfId="14864"/>
    <cellStyle name="40% - Accent1 10 2 3 2 2" xfId="35378"/>
    <cellStyle name="40% - Accent1 10 2 3 3" xfId="19928"/>
    <cellStyle name="40% - Accent1 10 2 3 3 2" xfId="40521"/>
    <cellStyle name="40% - Accent1 10 2 3 4" xfId="25039"/>
    <cellStyle name="40% - Accent1 10 2 3 4 2" xfId="45687"/>
    <cellStyle name="40% - Accent1 10 2 3 5" xfId="30216"/>
    <cellStyle name="40% - Accent1 10 2 4" xfId="12326"/>
    <cellStyle name="40% - Accent1 10 2 4 2" xfId="32802"/>
    <cellStyle name="40% - Accent1 10 2 5" xfId="17358"/>
    <cellStyle name="40% - Accent1 10 2 5 2" xfId="37923"/>
    <cellStyle name="40% - Accent1 10 2 6" xfId="22442"/>
    <cellStyle name="40% - Accent1 10 2 6 2" xfId="43083"/>
    <cellStyle name="40% - Accent1 10 2 7" xfId="27526"/>
    <cellStyle name="40% - Accent1 10 3" xfId="9167"/>
    <cellStyle name="40% - Accent1 10 3 2" xfId="11193"/>
    <cellStyle name="40% - Accent1 10 3 2 2" xfId="16362"/>
    <cellStyle name="40% - Accent1 10 3 2 2 2" xfId="21431"/>
    <cellStyle name="40% - Accent1 10 3 2 2 2 2" xfId="36903"/>
    <cellStyle name="40% - Accent1 10 3 2 2 3" xfId="26571"/>
    <cellStyle name="40% - Accent1 10 3 2 2 3 2" xfId="42056"/>
    <cellStyle name="40% - Accent1 10 3 2 2 4" xfId="47222"/>
    <cellStyle name="40% - Accent1 10 3 2 2 5" xfId="31784"/>
    <cellStyle name="40% - Accent1 10 3 2 3" xfId="13857"/>
    <cellStyle name="40% - Accent1 10 3 2 3 2" xfId="34354"/>
    <cellStyle name="40% - Accent1 10 3 2 4" xfId="18904"/>
    <cellStyle name="40% - Accent1 10 3 2 4 2" xfId="39490"/>
    <cellStyle name="40% - Accent1 10 3 2 5" xfId="24008"/>
    <cellStyle name="40% - Accent1 10 3 2 5 2" xfId="44651"/>
    <cellStyle name="40% - Accent1 10 3 2 6" xfId="29198"/>
    <cellStyle name="40% - Accent1 10 3 3" xfId="15303"/>
    <cellStyle name="40% - Accent1 10 3 3 2" xfId="20372"/>
    <cellStyle name="40% - Accent1 10 3 3 2 2" xfId="35825"/>
    <cellStyle name="40% - Accent1 10 3 3 3" xfId="25493"/>
    <cellStyle name="40% - Accent1 10 3 3 3 2" xfId="40975"/>
    <cellStyle name="40% - Accent1 10 3 3 4" xfId="46141"/>
    <cellStyle name="40% - Accent1 10 3 3 5" xfId="30662"/>
    <cellStyle name="40% - Accent1 10 3 4" xfId="12757"/>
    <cellStyle name="40% - Accent1 10 3 4 2" xfId="33240"/>
    <cellStyle name="40% - Accent1 10 3 5" xfId="17792"/>
    <cellStyle name="40% - Accent1 10 3 5 2" xfId="38368"/>
    <cellStyle name="40% - Accent1 10 3 6" xfId="22886"/>
    <cellStyle name="40% - Accent1 10 3 6 2" xfId="43529"/>
    <cellStyle name="40% - Accent1 10 3 7" xfId="27941"/>
    <cellStyle name="40% - Accent1 10 4" xfId="9784"/>
    <cellStyle name="40% - Accent1 10 4 2" xfId="11395"/>
    <cellStyle name="40% - Accent1 10 4 2 2" xfId="16571"/>
    <cellStyle name="40% - Accent1 10 4 2 2 2" xfId="21640"/>
    <cellStyle name="40% - Accent1 10 4 2 2 2 2" xfId="37114"/>
    <cellStyle name="40% - Accent1 10 4 2 2 3" xfId="26782"/>
    <cellStyle name="40% - Accent1 10 4 2 2 3 2" xfId="42267"/>
    <cellStyle name="40% - Accent1 10 4 2 2 4" xfId="47433"/>
    <cellStyle name="40% - Accent1 10 4 2 2 5" xfId="31995"/>
    <cellStyle name="40% - Accent1 10 4 2 3" xfId="14066"/>
    <cellStyle name="40% - Accent1 10 4 2 3 2" xfId="34565"/>
    <cellStyle name="40% - Accent1 10 4 2 4" xfId="19115"/>
    <cellStyle name="40% - Accent1 10 4 2 4 2" xfId="39701"/>
    <cellStyle name="40% - Accent1 10 4 2 5" xfId="24219"/>
    <cellStyle name="40% - Accent1 10 4 2 5 2" xfId="44862"/>
    <cellStyle name="40% - Accent1 10 4 2 6" xfId="29409"/>
    <cellStyle name="40% - Accent1 10 4 3" xfId="15512"/>
    <cellStyle name="40% - Accent1 10 4 3 2" xfId="20581"/>
    <cellStyle name="40% - Accent1 10 4 3 2 2" xfId="36036"/>
    <cellStyle name="40% - Accent1 10 4 3 3" xfId="25704"/>
    <cellStyle name="40% - Accent1 10 4 3 3 2" xfId="41186"/>
    <cellStyle name="40% - Accent1 10 4 3 4" xfId="46352"/>
    <cellStyle name="40% - Accent1 10 4 3 5" xfId="30873"/>
    <cellStyle name="40% - Accent1 10 4 4" xfId="12966"/>
    <cellStyle name="40% - Accent1 10 4 4 2" xfId="33451"/>
    <cellStyle name="40% - Accent1 10 4 5" xfId="18003"/>
    <cellStyle name="40% - Accent1 10 4 5 2" xfId="38579"/>
    <cellStyle name="40% - Accent1 10 4 6" xfId="23097"/>
    <cellStyle name="40% - Accent1 10 4 6 2" xfId="43740"/>
    <cellStyle name="40% - Accent1 10 4 7" xfId="28152"/>
    <cellStyle name="40% - Accent1 10 5" xfId="10633"/>
    <cellStyle name="40% - Accent1 10 5 2" xfId="15825"/>
    <cellStyle name="40% - Accent1 10 5 2 2" xfId="20893"/>
    <cellStyle name="40% - Accent1 10 5 2 2 2" xfId="36357"/>
    <cellStyle name="40% - Accent1 10 5 2 3" xfId="26025"/>
    <cellStyle name="40% - Accent1 10 5 2 3 2" xfId="41509"/>
    <cellStyle name="40% - Accent1 10 5 2 4" xfId="46675"/>
    <cellStyle name="40% - Accent1 10 5 2 5" xfId="31237"/>
    <cellStyle name="40% - Accent1 10 5 3" xfId="13319"/>
    <cellStyle name="40% - Accent1 10 5 3 2" xfId="33808"/>
    <cellStyle name="40% - Accent1 10 5 4" xfId="18359"/>
    <cellStyle name="40% - Accent1 10 5 4 2" xfId="38943"/>
    <cellStyle name="40% - Accent1 10 5 5" xfId="23461"/>
    <cellStyle name="40% - Accent1 10 5 5 2" xfId="44104"/>
    <cellStyle name="40% - Accent1 10 5 6" xfId="28532"/>
    <cellStyle name="40% - Accent1 10 6" xfId="8099"/>
    <cellStyle name="40% - Accent1 10 6 2" xfId="14508"/>
    <cellStyle name="40% - Accent1 10 6 2 2" xfId="35012"/>
    <cellStyle name="40% - Accent1 10 6 3" xfId="19562"/>
    <cellStyle name="40% - Accent1 10 6 3 2" xfId="40153"/>
    <cellStyle name="40% - Accent1 10 6 4" xfId="24671"/>
    <cellStyle name="40% - Accent1 10 6 4 2" xfId="45318"/>
    <cellStyle name="40% - Accent1 10 6 5" xfId="29847"/>
    <cellStyle name="40% - Accent1 10 7" xfId="11972"/>
    <cellStyle name="40% - Accent1 10 7 2" xfId="32444"/>
    <cellStyle name="40% - Accent1 10 8" xfId="17002"/>
    <cellStyle name="40% - Accent1 10 8 2" xfId="37555"/>
    <cellStyle name="40% - Accent1 10 9" xfId="22076"/>
    <cellStyle name="40% - Accent1 10 9 2" xfId="42715"/>
    <cellStyle name="40% - Accent1 11" xfId="6024"/>
    <cellStyle name="40% - Accent1 11 10" xfId="27290"/>
    <cellStyle name="40% - Accent1 11 2" xfId="7061"/>
    <cellStyle name="40% - Accent1 11 2 2" xfId="10935"/>
    <cellStyle name="40% - Accent1 11 2 2 2" xfId="16085"/>
    <cellStyle name="40% - Accent1 11 2 2 2 2" xfId="21154"/>
    <cellStyle name="40% - Accent1 11 2 2 2 2 2" xfId="36620"/>
    <cellStyle name="40% - Accent1 11 2 2 2 3" xfId="26288"/>
    <cellStyle name="40% - Accent1 11 2 2 2 3 2" xfId="41773"/>
    <cellStyle name="40% - Accent1 11 2 2 2 4" xfId="46939"/>
    <cellStyle name="40% - Accent1 11 2 2 2 5" xfId="31501"/>
    <cellStyle name="40% - Accent1 11 2 2 3" xfId="13580"/>
    <cellStyle name="40% - Accent1 11 2 2 3 2" xfId="34071"/>
    <cellStyle name="40% - Accent1 11 2 2 4" xfId="18621"/>
    <cellStyle name="40% - Accent1 11 2 2 4 2" xfId="39207"/>
    <cellStyle name="40% - Accent1 11 2 2 5" xfId="23725"/>
    <cellStyle name="40% - Accent1 11 2 2 5 2" xfId="44368"/>
    <cellStyle name="40% - Accent1 11 2 2 6" xfId="28796"/>
    <cellStyle name="40% - Accent1 11 2 3" xfId="8467"/>
    <cellStyle name="40% - Accent1 11 2 3 2" xfId="14878"/>
    <cellStyle name="40% - Accent1 11 2 3 2 2" xfId="35392"/>
    <cellStyle name="40% - Accent1 11 2 3 3" xfId="19942"/>
    <cellStyle name="40% - Accent1 11 2 3 3 2" xfId="40535"/>
    <cellStyle name="40% - Accent1 11 2 3 4" xfId="25053"/>
    <cellStyle name="40% - Accent1 11 2 3 4 2" xfId="45701"/>
    <cellStyle name="40% - Accent1 11 2 3 5" xfId="30230"/>
    <cellStyle name="40% - Accent1 11 2 4" xfId="12340"/>
    <cellStyle name="40% - Accent1 11 2 4 2" xfId="32816"/>
    <cellStyle name="40% - Accent1 11 2 5" xfId="17372"/>
    <cellStyle name="40% - Accent1 11 2 5 2" xfId="37937"/>
    <cellStyle name="40% - Accent1 11 2 6" xfId="22456"/>
    <cellStyle name="40% - Accent1 11 2 6 2" xfId="43097"/>
    <cellStyle name="40% - Accent1 11 2 7" xfId="27540"/>
    <cellStyle name="40% - Accent1 11 3" xfId="9207"/>
    <cellStyle name="40% - Accent1 11 3 2" xfId="11207"/>
    <cellStyle name="40% - Accent1 11 3 2 2" xfId="16376"/>
    <cellStyle name="40% - Accent1 11 3 2 2 2" xfId="21445"/>
    <cellStyle name="40% - Accent1 11 3 2 2 2 2" xfId="36917"/>
    <cellStyle name="40% - Accent1 11 3 2 2 3" xfId="26585"/>
    <cellStyle name="40% - Accent1 11 3 2 2 3 2" xfId="42070"/>
    <cellStyle name="40% - Accent1 11 3 2 2 4" xfId="47236"/>
    <cellStyle name="40% - Accent1 11 3 2 2 5" xfId="31798"/>
    <cellStyle name="40% - Accent1 11 3 2 3" xfId="13871"/>
    <cellStyle name="40% - Accent1 11 3 2 3 2" xfId="34368"/>
    <cellStyle name="40% - Accent1 11 3 2 4" xfId="18918"/>
    <cellStyle name="40% - Accent1 11 3 2 4 2" xfId="39504"/>
    <cellStyle name="40% - Accent1 11 3 2 5" xfId="24022"/>
    <cellStyle name="40% - Accent1 11 3 2 5 2" xfId="44665"/>
    <cellStyle name="40% - Accent1 11 3 2 6" xfId="29212"/>
    <cellStyle name="40% - Accent1 11 3 3" xfId="15317"/>
    <cellStyle name="40% - Accent1 11 3 3 2" xfId="20386"/>
    <cellStyle name="40% - Accent1 11 3 3 2 2" xfId="35839"/>
    <cellStyle name="40% - Accent1 11 3 3 3" xfId="25507"/>
    <cellStyle name="40% - Accent1 11 3 3 3 2" xfId="40989"/>
    <cellStyle name="40% - Accent1 11 3 3 4" xfId="46155"/>
    <cellStyle name="40% - Accent1 11 3 3 5" xfId="30676"/>
    <cellStyle name="40% - Accent1 11 3 4" xfId="12771"/>
    <cellStyle name="40% - Accent1 11 3 4 2" xfId="33254"/>
    <cellStyle name="40% - Accent1 11 3 5" xfId="17806"/>
    <cellStyle name="40% - Accent1 11 3 5 2" xfId="38382"/>
    <cellStyle name="40% - Accent1 11 3 6" xfId="22900"/>
    <cellStyle name="40% - Accent1 11 3 6 2" xfId="43543"/>
    <cellStyle name="40% - Accent1 11 3 7" xfId="27955"/>
    <cellStyle name="40% - Accent1 11 4" xfId="9831"/>
    <cellStyle name="40% - Accent1 11 4 2" xfId="11410"/>
    <cellStyle name="40% - Accent1 11 4 2 2" xfId="16586"/>
    <cellStyle name="40% - Accent1 11 4 2 2 2" xfId="21655"/>
    <cellStyle name="40% - Accent1 11 4 2 2 2 2" xfId="37129"/>
    <cellStyle name="40% - Accent1 11 4 2 2 3" xfId="26797"/>
    <cellStyle name="40% - Accent1 11 4 2 2 3 2" xfId="42282"/>
    <cellStyle name="40% - Accent1 11 4 2 2 4" xfId="47448"/>
    <cellStyle name="40% - Accent1 11 4 2 2 5" xfId="32010"/>
    <cellStyle name="40% - Accent1 11 4 2 3" xfId="14081"/>
    <cellStyle name="40% - Accent1 11 4 2 3 2" xfId="34580"/>
    <cellStyle name="40% - Accent1 11 4 2 4" xfId="19130"/>
    <cellStyle name="40% - Accent1 11 4 2 4 2" xfId="39716"/>
    <cellStyle name="40% - Accent1 11 4 2 5" xfId="24234"/>
    <cellStyle name="40% - Accent1 11 4 2 5 2" xfId="44877"/>
    <cellStyle name="40% - Accent1 11 4 2 6" xfId="29424"/>
    <cellStyle name="40% - Accent1 11 4 3" xfId="15527"/>
    <cellStyle name="40% - Accent1 11 4 3 2" xfId="20596"/>
    <cellStyle name="40% - Accent1 11 4 3 2 2" xfId="36051"/>
    <cellStyle name="40% - Accent1 11 4 3 3" xfId="25719"/>
    <cellStyle name="40% - Accent1 11 4 3 3 2" xfId="41201"/>
    <cellStyle name="40% - Accent1 11 4 3 4" xfId="46367"/>
    <cellStyle name="40% - Accent1 11 4 3 5" xfId="30888"/>
    <cellStyle name="40% - Accent1 11 4 4" xfId="12981"/>
    <cellStyle name="40% - Accent1 11 4 4 2" xfId="33466"/>
    <cellStyle name="40% - Accent1 11 4 5" xfId="18018"/>
    <cellStyle name="40% - Accent1 11 4 5 2" xfId="38594"/>
    <cellStyle name="40% - Accent1 11 4 6" xfId="23112"/>
    <cellStyle name="40% - Accent1 11 4 6 2" xfId="43755"/>
    <cellStyle name="40% - Accent1 11 4 7" xfId="28167"/>
    <cellStyle name="40% - Accent1 11 5" xfId="10647"/>
    <cellStyle name="40% - Accent1 11 5 2" xfId="15840"/>
    <cellStyle name="40% - Accent1 11 5 2 2" xfId="20908"/>
    <cellStyle name="40% - Accent1 11 5 2 2 2" xfId="36372"/>
    <cellStyle name="40% - Accent1 11 5 2 3" xfId="26040"/>
    <cellStyle name="40% - Accent1 11 5 2 3 2" xfId="41524"/>
    <cellStyle name="40% - Accent1 11 5 2 4" xfId="46690"/>
    <cellStyle name="40% - Accent1 11 5 2 5" xfId="31252"/>
    <cellStyle name="40% - Accent1 11 5 3" xfId="13334"/>
    <cellStyle name="40% - Accent1 11 5 3 2" xfId="33823"/>
    <cellStyle name="40% - Accent1 11 5 4" xfId="18374"/>
    <cellStyle name="40% - Accent1 11 5 4 2" xfId="38958"/>
    <cellStyle name="40% - Accent1 11 5 5" xfId="23476"/>
    <cellStyle name="40% - Accent1 11 5 5 2" xfId="44119"/>
    <cellStyle name="40% - Accent1 11 5 6" xfId="28547"/>
    <cellStyle name="40% - Accent1 11 6" xfId="8113"/>
    <cellStyle name="40% - Accent1 11 6 2" xfId="14522"/>
    <cellStyle name="40% - Accent1 11 6 2 2" xfId="35026"/>
    <cellStyle name="40% - Accent1 11 6 3" xfId="19576"/>
    <cellStyle name="40% - Accent1 11 6 3 2" xfId="40167"/>
    <cellStyle name="40% - Accent1 11 6 4" xfId="24685"/>
    <cellStyle name="40% - Accent1 11 6 4 2" xfId="45332"/>
    <cellStyle name="40% - Accent1 11 6 5" xfId="29861"/>
    <cellStyle name="40% - Accent1 11 7" xfId="11986"/>
    <cellStyle name="40% - Accent1 11 7 2" xfId="32458"/>
    <cellStyle name="40% - Accent1 11 8" xfId="17016"/>
    <cellStyle name="40% - Accent1 11 8 2" xfId="37569"/>
    <cellStyle name="40% - Accent1 11 9" xfId="22090"/>
    <cellStyle name="40% - Accent1 11 9 2" xfId="42729"/>
    <cellStyle name="40% - Accent1 12" xfId="6065"/>
    <cellStyle name="40% - Accent1 12 10" xfId="27305"/>
    <cellStyle name="40% - Accent1 12 2" xfId="7102"/>
    <cellStyle name="40% - Accent1 12 2 2" xfId="10949"/>
    <cellStyle name="40% - Accent1 12 2 2 2" xfId="16100"/>
    <cellStyle name="40% - Accent1 12 2 2 2 2" xfId="21169"/>
    <cellStyle name="40% - Accent1 12 2 2 2 2 2" xfId="36635"/>
    <cellStyle name="40% - Accent1 12 2 2 2 3" xfId="26303"/>
    <cellStyle name="40% - Accent1 12 2 2 2 3 2" xfId="41788"/>
    <cellStyle name="40% - Accent1 12 2 2 2 4" xfId="46954"/>
    <cellStyle name="40% - Accent1 12 2 2 2 5" xfId="31516"/>
    <cellStyle name="40% - Accent1 12 2 2 3" xfId="13595"/>
    <cellStyle name="40% - Accent1 12 2 2 3 2" xfId="34086"/>
    <cellStyle name="40% - Accent1 12 2 2 4" xfId="18636"/>
    <cellStyle name="40% - Accent1 12 2 2 4 2" xfId="39222"/>
    <cellStyle name="40% - Accent1 12 2 2 5" xfId="23740"/>
    <cellStyle name="40% - Accent1 12 2 2 5 2" xfId="44383"/>
    <cellStyle name="40% - Accent1 12 2 2 6" xfId="28811"/>
    <cellStyle name="40% - Accent1 12 2 3" xfId="8482"/>
    <cellStyle name="40% - Accent1 12 2 3 2" xfId="14893"/>
    <cellStyle name="40% - Accent1 12 2 3 2 2" xfId="35407"/>
    <cellStyle name="40% - Accent1 12 2 3 3" xfId="19957"/>
    <cellStyle name="40% - Accent1 12 2 3 3 2" xfId="40550"/>
    <cellStyle name="40% - Accent1 12 2 3 4" xfId="25068"/>
    <cellStyle name="40% - Accent1 12 2 3 4 2" xfId="45716"/>
    <cellStyle name="40% - Accent1 12 2 3 5" xfId="30245"/>
    <cellStyle name="40% - Accent1 12 2 4" xfId="12355"/>
    <cellStyle name="40% - Accent1 12 2 4 2" xfId="32831"/>
    <cellStyle name="40% - Accent1 12 2 5" xfId="17387"/>
    <cellStyle name="40% - Accent1 12 2 5 2" xfId="37952"/>
    <cellStyle name="40% - Accent1 12 2 6" xfId="22471"/>
    <cellStyle name="40% - Accent1 12 2 6 2" xfId="43112"/>
    <cellStyle name="40% - Accent1 12 2 7" xfId="27555"/>
    <cellStyle name="40% - Accent1 12 3" xfId="9248"/>
    <cellStyle name="40% - Accent1 12 3 2" xfId="11221"/>
    <cellStyle name="40% - Accent1 12 3 2 2" xfId="16391"/>
    <cellStyle name="40% - Accent1 12 3 2 2 2" xfId="21460"/>
    <cellStyle name="40% - Accent1 12 3 2 2 2 2" xfId="36932"/>
    <cellStyle name="40% - Accent1 12 3 2 2 3" xfId="26600"/>
    <cellStyle name="40% - Accent1 12 3 2 2 3 2" xfId="42085"/>
    <cellStyle name="40% - Accent1 12 3 2 2 4" xfId="47251"/>
    <cellStyle name="40% - Accent1 12 3 2 2 5" xfId="31813"/>
    <cellStyle name="40% - Accent1 12 3 2 3" xfId="13886"/>
    <cellStyle name="40% - Accent1 12 3 2 3 2" xfId="34383"/>
    <cellStyle name="40% - Accent1 12 3 2 4" xfId="18933"/>
    <cellStyle name="40% - Accent1 12 3 2 4 2" xfId="39519"/>
    <cellStyle name="40% - Accent1 12 3 2 5" xfId="24037"/>
    <cellStyle name="40% - Accent1 12 3 2 5 2" xfId="44680"/>
    <cellStyle name="40% - Accent1 12 3 2 6" xfId="29227"/>
    <cellStyle name="40% - Accent1 12 3 3" xfId="15332"/>
    <cellStyle name="40% - Accent1 12 3 3 2" xfId="20401"/>
    <cellStyle name="40% - Accent1 12 3 3 2 2" xfId="35854"/>
    <cellStyle name="40% - Accent1 12 3 3 3" xfId="25522"/>
    <cellStyle name="40% - Accent1 12 3 3 3 2" xfId="41004"/>
    <cellStyle name="40% - Accent1 12 3 3 4" xfId="46170"/>
    <cellStyle name="40% - Accent1 12 3 3 5" xfId="30691"/>
    <cellStyle name="40% - Accent1 12 3 4" xfId="12786"/>
    <cellStyle name="40% - Accent1 12 3 4 2" xfId="33269"/>
    <cellStyle name="40% - Accent1 12 3 5" xfId="17821"/>
    <cellStyle name="40% - Accent1 12 3 5 2" xfId="38397"/>
    <cellStyle name="40% - Accent1 12 3 6" xfId="22915"/>
    <cellStyle name="40% - Accent1 12 3 6 2" xfId="43558"/>
    <cellStyle name="40% - Accent1 12 3 7" xfId="27970"/>
    <cellStyle name="40% - Accent1 12 4" xfId="9819"/>
    <cellStyle name="40% - Accent1 12 4 2" xfId="11406"/>
    <cellStyle name="40% - Accent1 12 4 2 2" xfId="16582"/>
    <cellStyle name="40% - Accent1 12 4 2 2 2" xfId="21651"/>
    <cellStyle name="40% - Accent1 12 4 2 2 2 2" xfId="37125"/>
    <cellStyle name="40% - Accent1 12 4 2 2 3" xfId="26793"/>
    <cellStyle name="40% - Accent1 12 4 2 2 3 2" xfId="42278"/>
    <cellStyle name="40% - Accent1 12 4 2 2 4" xfId="47444"/>
    <cellStyle name="40% - Accent1 12 4 2 2 5" xfId="32006"/>
    <cellStyle name="40% - Accent1 12 4 2 3" xfId="14077"/>
    <cellStyle name="40% - Accent1 12 4 2 3 2" xfId="34576"/>
    <cellStyle name="40% - Accent1 12 4 2 4" xfId="19126"/>
    <cellStyle name="40% - Accent1 12 4 2 4 2" xfId="39712"/>
    <cellStyle name="40% - Accent1 12 4 2 5" xfId="24230"/>
    <cellStyle name="40% - Accent1 12 4 2 5 2" xfId="44873"/>
    <cellStyle name="40% - Accent1 12 4 2 6" xfId="29420"/>
    <cellStyle name="40% - Accent1 12 4 3" xfId="15523"/>
    <cellStyle name="40% - Accent1 12 4 3 2" xfId="20592"/>
    <cellStyle name="40% - Accent1 12 4 3 2 2" xfId="36047"/>
    <cellStyle name="40% - Accent1 12 4 3 3" xfId="25715"/>
    <cellStyle name="40% - Accent1 12 4 3 3 2" xfId="41197"/>
    <cellStyle name="40% - Accent1 12 4 3 4" xfId="46363"/>
    <cellStyle name="40% - Accent1 12 4 3 5" xfId="30884"/>
    <cellStyle name="40% - Accent1 12 4 4" xfId="12977"/>
    <cellStyle name="40% - Accent1 12 4 4 2" xfId="33462"/>
    <cellStyle name="40% - Accent1 12 4 5" xfId="18014"/>
    <cellStyle name="40% - Accent1 12 4 5 2" xfId="38590"/>
    <cellStyle name="40% - Accent1 12 4 6" xfId="23108"/>
    <cellStyle name="40% - Accent1 12 4 6 2" xfId="43751"/>
    <cellStyle name="40% - Accent1 12 4 7" xfId="28163"/>
    <cellStyle name="40% - Accent1 12 5" xfId="10660"/>
    <cellStyle name="40% - Accent1 12 5 2" xfId="15855"/>
    <cellStyle name="40% - Accent1 12 5 2 2" xfId="20923"/>
    <cellStyle name="40% - Accent1 12 5 2 2 2" xfId="36387"/>
    <cellStyle name="40% - Accent1 12 5 2 3" xfId="26055"/>
    <cellStyle name="40% - Accent1 12 5 2 3 2" xfId="41539"/>
    <cellStyle name="40% - Accent1 12 5 2 4" xfId="46705"/>
    <cellStyle name="40% - Accent1 12 5 2 5" xfId="31267"/>
    <cellStyle name="40% - Accent1 12 5 3" xfId="13349"/>
    <cellStyle name="40% - Accent1 12 5 3 2" xfId="33838"/>
    <cellStyle name="40% - Accent1 12 5 4" xfId="18389"/>
    <cellStyle name="40% - Accent1 12 5 4 2" xfId="38973"/>
    <cellStyle name="40% - Accent1 12 5 5" xfId="23491"/>
    <cellStyle name="40% - Accent1 12 5 5 2" xfId="44134"/>
    <cellStyle name="40% - Accent1 12 5 6" xfId="28562"/>
    <cellStyle name="40% - Accent1 12 6" xfId="8128"/>
    <cellStyle name="40% - Accent1 12 6 2" xfId="14537"/>
    <cellStyle name="40% - Accent1 12 6 2 2" xfId="35041"/>
    <cellStyle name="40% - Accent1 12 6 3" xfId="19591"/>
    <cellStyle name="40% - Accent1 12 6 3 2" xfId="40182"/>
    <cellStyle name="40% - Accent1 12 6 4" xfId="24700"/>
    <cellStyle name="40% - Accent1 12 6 4 2" xfId="45347"/>
    <cellStyle name="40% - Accent1 12 6 5" xfId="29876"/>
    <cellStyle name="40% - Accent1 12 7" xfId="12001"/>
    <cellStyle name="40% - Accent1 12 7 2" xfId="32473"/>
    <cellStyle name="40% - Accent1 12 8" xfId="17031"/>
    <cellStyle name="40% - Accent1 12 8 2" xfId="37584"/>
    <cellStyle name="40% - Accent1 12 9" xfId="22105"/>
    <cellStyle name="40% - Accent1 12 9 2" xfId="42744"/>
    <cellStyle name="40% - Accent1 13" xfId="6107"/>
    <cellStyle name="40% - Accent1 13 10" xfId="27320"/>
    <cellStyle name="40% - Accent1 13 2" xfId="7144"/>
    <cellStyle name="40% - Accent1 13 2 2" xfId="10962"/>
    <cellStyle name="40% - Accent1 13 2 2 2" xfId="16115"/>
    <cellStyle name="40% - Accent1 13 2 2 2 2" xfId="21184"/>
    <cellStyle name="40% - Accent1 13 2 2 2 2 2" xfId="36650"/>
    <cellStyle name="40% - Accent1 13 2 2 2 3" xfId="26318"/>
    <cellStyle name="40% - Accent1 13 2 2 2 3 2" xfId="41803"/>
    <cellStyle name="40% - Accent1 13 2 2 2 4" xfId="46969"/>
    <cellStyle name="40% - Accent1 13 2 2 2 5" xfId="31531"/>
    <cellStyle name="40% - Accent1 13 2 2 3" xfId="13610"/>
    <cellStyle name="40% - Accent1 13 2 2 3 2" xfId="34101"/>
    <cellStyle name="40% - Accent1 13 2 2 4" xfId="18651"/>
    <cellStyle name="40% - Accent1 13 2 2 4 2" xfId="39237"/>
    <cellStyle name="40% - Accent1 13 2 2 5" xfId="23755"/>
    <cellStyle name="40% - Accent1 13 2 2 5 2" xfId="44398"/>
    <cellStyle name="40% - Accent1 13 2 2 6" xfId="28826"/>
    <cellStyle name="40% - Accent1 13 2 3" xfId="8496"/>
    <cellStyle name="40% - Accent1 13 2 3 2" xfId="14908"/>
    <cellStyle name="40% - Accent1 13 2 3 2 2" xfId="35422"/>
    <cellStyle name="40% - Accent1 13 2 3 3" xfId="19972"/>
    <cellStyle name="40% - Accent1 13 2 3 3 2" xfId="40565"/>
    <cellStyle name="40% - Accent1 13 2 3 4" xfId="25083"/>
    <cellStyle name="40% - Accent1 13 2 3 4 2" xfId="45731"/>
    <cellStyle name="40% - Accent1 13 2 3 5" xfId="30260"/>
    <cellStyle name="40% - Accent1 13 2 4" xfId="12370"/>
    <cellStyle name="40% - Accent1 13 2 4 2" xfId="32846"/>
    <cellStyle name="40% - Accent1 13 2 5" xfId="17402"/>
    <cellStyle name="40% - Accent1 13 2 5 2" xfId="37967"/>
    <cellStyle name="40% - Accent1 13 2 6" xfId="22486"/>
    <cellStyle name="40% - Accent1 13 2 6 2" xfId="43127"/>
    <cellStyle name="40% - Accent1 13 2 7" xfId="27570"/>
    <cellStyle name="40% - Accent1 13 3" xfId="9289"/>
    <cellStyle name="40% - Accent1 13 3 2" xfId="11235"/>
    <cellStyle name="40% - Accent1 13 3 2 2" xfId="16406"/>
    <cellStyle name="40% - Accent1 13 3 2 2 2" xfId="21475"/>
    <cellStyle name="40% - Accent1 13 3 2 2 2 2" xfId="36947"/>
    <cellStyle name="40% - Accent1 13 3 2 2 3" xfId="26615"/>
    <cellStyle name="40% - Accent1 13 3 2 2 3 2" xfId="42100"/>
    <cellStyle name="40% - Accent1 13 3 2 2 4" xfId="47266"/>
    <cellStyle name="40% - Accent1 13 3 2 2 5" xfId="31828"/>
    <cellStyle name="40% - Accent1 13 3 2 3" xfId="13901"/>
    <cellStyle name="40% - Accent1 13 3 2 3 2" xfId="34398"/>
    <cellStyle name="40% - Accent1 13 3 2 4" xfId="18948"/>
    <cellStyle name="40% - Accent1 13 3 2 4 2" xfId="39534"/>
    <cellStyle name="40% - Accent1 13 3 2 5" xfId="24052"/>
    <cellStyle name="40% - Accent1 13 3 2 5 2" xfId="44695"/>
    <cellStyle name="40% - Accent1 13 3 2 6" xfId="29242"/>
    <cellStyle name="40% - Accent1 13 3 3" xfId="15347"/>
    <cellStyle name="40% - Accent1 13 3 3 2" xfId="20416"/>
    <cellStyle name="40% - Accent1 13 3 3 2 2" xfId="35869"/>
    <cellStyle name="40% - Accent1 13 3 3 3" xfId="25537"/>
    <cellStyle name="40% - Accent1 13 3 3 3 2" xfId="41019"/>
    <cellStyle name="40% - Accent1 13 3 3 4" xfId="46185"/>
    <cellStyle name="40% - Accent1 13 3 3 5" xfId="30706"/>
    <cellStyle name="40% - Accent1 13 3 4" xfId="12801"/>
    <cellStyle name="40% - Accent1 13 3 4 2" xfId="33284"/>
    <cellStyle name="40% - Accent1 13 3 5" xfId="17836"/>
    <cellStyle name="40% - Accent1 13 3 5 2" xfId="38412"/>
    <cellStyle name="40% - Accent1 13 3 6" xfId="22930"/>
    <cellStyle name="40% - Accent1 13 3 6 2" xfId="43573"/>
    <cellStyle name="40% - Accent1 13 3 7" xfId="27985"/>
    <cellStyle name="40% - Accent1 13 4" xfId="9830"/>
    <cellStyle name="40% - Accent1 13 4 2" xfId="11409"/>
    <cellStyle name="40% - Accent1 13 4 2 2" xfId="16585"/>
    <cellStyle name="40% - Accent1 13 4 2 2 2" xfId="21654"/>
    <cellStyle name="40% - Accent1 13 4 2 2 2 2" xfId="37128"/>
    <cellStyle name="40% - Accent1 13 4 2 2 3" xfId="26796"/>
    <cellStyle name="40% - Accent1 13 4 2 2 3 2" xfId="42281"/>
    <cellStyle name="40% - Accent1 13 4 2 2 4" xfId="47447"/>
    <cellStyle name="40% - Accent1 13 4 2 2 5" xfId="32009"/>
    <cellStyle name="40% - Accent1 13 4 2 3" xfId="14080"/>
    <cellStyle name="40% - Accent1 13 4 2 3 2" xfId="34579"/>
    <cellStyle name="40% - Accent1 13 4 2 4" xfId="19129"/>
    <cellStyle name="40% - Accent1 13 4 2 4 2" xfId="39715"/>
    <cellStyle name="40% - Accent1 13 4 2 5" xfId="24233"/>
    <cellStyle name="40% - Accent1 13 4 2 5 2" xfId="44876"/>
    <cellStyle name="40% - Accent1 13 4 2 6" xfId="29423"/>
    <cellStyle name="40% - Accent1 13 4 3" xfId="15526"/>
    <cellStyle name="40% - Accent1 13 4 3 2" xfId="20595"/>
    <cellStyle name="40% - Accent1 13 4 3 2 2" xfId="36050"/>
    <cellStyle name="40% - Accent1 13 4 3 3" xfId="25718"/>
    <cellStyle name="40% - Accent1 13 4 3 3 2" xfId="41200"/>
    <cellStyle name="40% - Accent1 13 4 3 4" xfId="46366"/>
    <cellStyle name="40% - Accent1 13 4 3 5" xfId="30887"/>
    <cellStyle name="40% - Accent1 13 4 4" xfId="12980"/>
    <cellStyle name="40% - Accent1 13 4 4 2" xfId="33465"/>
    <cellStyle name="40% - Accent1 13 4 5" xfId="18017"/>
    <cellStyle name="40% - Accent1 13 4 5 2" xfId="38593"/>
    <cellStyle name="40% - Accent1 13 4 6" xfId="23111"/>
    <cellStyle name="40% - Accent1 13 4 6 2" xfId="43754"/>
    <cellStyle name="40% - Accent1 13 4 7" xfId="28166"/>
    <cellStyle name="40% - Accent1 13 5" xfId="10674"/>
    <cellStyle name="40% - Accent1 13 5 2" xfId="15870"/>
    <cellStyle name="40% - Accent1 13 5 2 2" xfId="20938"/>
    <cellStyle name="40% - Accent1 13 5 2 2 2" xfId="36402"/>
    <cellStyle name="40% - Accent1 13 5 2 3" xfId="26070"/>
    <cellStyle name="40% - Accent1 13 5 2 3 2" xfId="41554"/>
    <cellStyle name="40% - Accent1 13 5 2 4" xfId="46720"/>
    <cellStyle name="40% - Accent1 13 5 2 5" xfId="31282"/>
    <cellStyle name="40% - Accent1 13 5 3" xfId="13364"/>
    <cellStyle name="40% - Accent1 13 5 3 2" xfId="33853"/>
    <cellStyle name="40% - Accent1 13 5 4" xfId="18404"/>
    <cellStyle name="40% - Accent1 13 5 4 2" xfId="38988"/>
    <cellStyle name="40% - Accent1 13 5 5" xfId="23506"/>
    <cellStyle name="40% - Accent1 13 5 5 2" xfId="44149"/>
    <cellStyle name="40% - Accent1 13 5 6" xfId="28577"/>
    <cellStyle name="40% - Accent1 13 6" xfId="8143"/>
    <cellStyle name="40% - Accent1 13 6 2" xfId="14552"/>
    <cellStyle name="40% - Accent1 13 6 2 2" xfId="35056"/>
    <cellStyle name="40% - Accent1 13 6 3" xfId="19606"/>
    <cellStyle name="40% - Accent1 13 6 3 2" xfId="40197"/>
    <cellStyle name="40% - Accent1 13 6 4" xfId="24715"/>
    <cellStyle name="40% - Accent1 13 6 4 2" xfId="45362"/>
    <cellStyle name="40% - Accent1 13 6 5" xfId="29891"/>
    <cellStyle name="40% - Accent1 13 7" xfId="12016"/>
    <cellStyle name="40% - Accent1 13 7 2" xfId="32488"/>
    <cellStyle name="40% - Accent1 13 8" xfId="17046"/>
    <cellStyle name="40% - Accent1 13 8 2" xfId="37599"/>
    <cellStyle name="40% - Accent1 13 9" xfId="22120"/>
    <cellStyle name="40% - Accent1 13 9 2" xfId="42759"/>
    <cellStyle name="40% - Accent1 14" xfId="6149"/>
    <cellStyle name="40% - Accent1 14 10" xfId="27335"/>
    <cellStyle name="40% - Accent1 14 2" xfId="7186"/>
    <cellStyle name="40% - Accent1 14 2 2" xfId="10975"/>
    <cellStyle name="40% - Accent1 14 2 2 2" xfId="16129"/>
    <cellStyle name="40% - Accent1 14 2 2 2 2" xfId="21198"/>
    <cellStyle name="40% - Accent1 14 2 2 2 2 2" xfId="36665"/>
    <cellStyle name="40% - Accent1 14 2 2 2 3" xfId="26333"/>
    <cellStyle name="40% - Accent1 14 2 2 2 3 2" xfId="41818"/>
    <cellStyle name="40% - Accent1 14 2 2 2 4" xfId="46984"/>
    <cellStyle name="40% - Accent1 14 2 2 2 5" xfId="31546"/>
    <cellStyle name="40% - Accent1 14 2 2 3" xfId="13624"/>
    <cellStyle name="40% - Accent1 14 2 2 3 2" xfId="34116"/>
    <cellStyle name="40% - Accent1 14 2 2 4" xfId="18666"/>
    <cellStyle name="40% - Accent1 14 2 2 4 2" xfId="39252"/>
    <cellStyle name="40% - Accent1 14 2 2 5" xfId="23770"/>
    <cellStyle name="40% - Accent1 14 2 2 5 2" xfId="44413"/>
    <cellStyle name="40% - Accent1 14 2 2 6" xfId="28841"/>
    <cellStyle name="40% - Accent1 14 2 3" xfId="8510"/>
    <cellStyle name="40% - Accent1 14 2 3 2" xfId="14922"/>
    <cellStyle name="40% - Accent1 14 2 3 2 2" xfId="35437"/>
    <cellStyle name="40% - Accent1 14 2 3 3" xfId="19987"/>
    <cellStyle name="40% - Accent1 14 2 3 3 2" xfId="40580"/>
    <cellStyle name="40% - Accent1 14 2 3 4" xfId="25098"/>
    <cellStyle name="40% - Accent1 14 2 3 4 2" xfId="45746"/>
    <cellStyle name="40% - Accent1 14 2 3 5" xfId="30275"/>
    <cellStyle name="40% - Accent1 14 2 4" xfId="12384"/>
    <cellStyle name="40% - Accent1 14 2 4 2" xfId="32861"/>
    <cellStyle name="40% - Accent1 14 2 5" xfId="17416"/>
    <cellStyle name="40% - Accent1 14 2 5 2" xfId="37982"/>
    <cellStyle name="40% - Accent1 14 2 6" xfId="22501"/>
    <cellStyle name="40% - Accent1 14 2 6 2" xfId="43142"/>
    <cellStyle name="40% - Accent1 14 2 7" xfId="27585"/>
    <cellStyle name="40% - Accent1 14 3" xfId="9330"/>
    <cellStyle name="40% - Accent1 14 3 2" xfId="11248"/>
    <cellStyle name="40% - Accent1 14 3 2 2" xfId="16420"/>
    <cellStyle name="40% - Accent1 14 3 2 2 2" xfId="21489"/>
    <cellStyle name="40% - Accent1 14 3 2 2 2 2" xfId="36962"/>
    <cellStyle name="40% - Accent1 14 3 2 2 3" xfId="26630"/>
    <cellStyle name="40% - Accent1 14 3 2 2 3 2" xfId="42115"/>
    <cellStyle name="40% - Accent1 14 3 2 2 4" xfId="47281"/>
    <cellStyle name="40% - Accent1 14 3 2 2 5" xfId="31843"/>
    <cellStyle name="40% - Accent1 14 3 2 3" xfId="13915"/>
    <cellStyle name="40% - Accent1 14 3 2 3 2" xfId="34413"/>
    <cellStyle name="40% - Accent1 14 3 2 4" xfId="18963"/>
    <cellStyle name="40% - Accent1 14 3 2 4 2" xfId="39549"/>
    <cellStyle name="40% - Accent1 14 3 2 5" xfId="24067"/>
    <cellStyle name="40% - Accent1 14 3 2 5 2" xfId="44710"/>
    <cellStyle name="40% - Accent1 14 3 2 6" xfId="29257"/>
    <cellStyle name="40% - Accent1 14 3 3" xfId="15361"/>
    <cellStyle name="40% - Accent1 14 3 3 2" xfId="20430"/>
    <cellStyle name="40% - Accent1 14 3 3 2 2" xfId="35884"/>
    <cellStyle name="40% - Accent1 14 3 3 3" xfId="25552"/>
    <cellStyle name="40% - Accent1 14 3 3 3 2" xfId="41034"/>
    <cellStyle name="40% - Accent1 14 3 3 4" xfId="46200"/>
    <cellStyle name="40% - Accent1 14 3 3 5" xfId="30721"/>
    <cellStyle name="40% - Accent1 14 3 4" xfId="12815"/>
    <cellStyle name="40% - Accent1 14 3 4 2" xfId="33299"/>
    <cellStyle name="40% - Accent1 14 3 5" xfId="17851"/>
    <cellStyle name="40% - Accent1 14 3 5 2" xfId="38427"/>
    <cellStyle name="40% - Accent1 14 3 6" xfId="22945"/>
    <cellStyle name="40% - Accent1 14 3 6 2" xfId="43588"/>
    <cellStyle name="40% - Accent1 14 3 7" xfId="28000"/>
    <cellStyle name="40% - Accent1 14 4" xfId="9818"/>
    <cellStyle name="40% - Accent1 14 4 2" xfId="11405"/>
    <cellStyle name="40% - Accent1 14 4 2 2" xfId="16581"/>
    <cellStyle name="40% - Accent1 14 4 2 2 2" xfId="21650"/>
    <cellStyle name="40% - Accent1 14 4 2 2 2 2" xfId="37124"/>
    <cellStyle name="40% - Accent1 14 4 2 2 3" xfId="26792"/>
    <cellStyle name="40% - Accent1 14 4 2 2 3 2" xfId="42277"/>
    <cellStyle name="40% - Accent1 14 4 2 2 4" xfId="47443"/>
    <cellStyle name="40% - Accent1 14 4 2 2 5" xfId="32005"/>
    <cellStyle name="40% - Accent1 14 4 2 3" xfId="14076"/>
    <cellStyle name="40% - Accent1 14 4 2 3 2" xfId="34575"/>
    <cellStyle name="40% - Accent1 14 4 2 4" xfId="19125"/>
    <cellStyle name="40% - Accent1 14 4 2 4 2" xfId="39711"/>
    <cellStyle name="40% - Accent1 14 4 2 5" xfId="24229"/>
    <cellStyle name="40% - Accent1 14 4 2 5 2" xfId="44872"/>
    <cellStyle name="40% - Accent1 14 4 2 6" xfId="29419"/>
    <cellStyle name="40% - Accent1 14 4 3" xfId="15522"/>
    <cellStyle name="40% - Accent1 14 4 3 2" xfId="20591"/>
    <cellStyle name="40% - Accent1 14 4 3 2 2" xfId="36046"/>
    <cellStyle name="40% - Accent1 14 4 3 3" xfId="25714"/>
    <cellStyle name="40% - Accent1 14 4 3 3 2" xfId="41196"/>
    <cellStyle name="40% - Accent1 14 4 3 4" xfId="46362"/>
    <cellStyle name="40% - Accent1 14 4 3 5" xfId="30883"/>
    <cellStyle name="40% - Accent1 14 4 4" xfId="12976"/>
    <cellStyle name="40% - Accent1 14 4 4 2" xfId="33461"/>
    <cellStyle name="40% - Accent1 14 4 5" xfId="18013"/>
    <cellStyle name="40% - Accent1 14 4 5 2" xfId="38589"/>
    <cellStyle name="40% - Accent1 14 4 6" xfId="23107"/>
    <cellStyle name="40% - Accent1 14 4 6 2" xfId="43750"/>
    <cellStyle name="40% - Accent1 14 4 7" xfId="28162"/>
    <cellStyle name="40% - Accent1 14 5" xfId="10687"/>
    <cellStyle name="40% - Accent1 14 5 2" xfId="15885"/>
    <cellStyle name="40% - Accent1 14 5 2 2" xfId="20953"/>
    <cellStyle name="40% - Accent1 14 5 2 2 2" xfId="36417"/>
    <cellStyle name="40% - Accent1 14 5 2 3" xfId="26085"/>
    <cellStyle name="40% - Accent1 14 5 2 3 2" xfId="41569"/>
    <cellStyle name="40% - Accent1 14 5 2 4" xfId="46735"/>
    <cellStyle name="40% - Accent1 14 5 2 5" xfId="31297"/>
    <cellStyle name="40% - Accent1 14 5 3" xfId="13379"/>
    <cellStyle name="40% - Accent1 14 5 3 2" xfId="33868"/>
    <cellStyle name="40% - Accent1 14 5 4" xfId="18419"/>
    <cellStyle name="40% - Accent1 14 5 4 2" xfId="39003"/>
    <cellStyle name="40% - Accent1 14 5 5" xfId="23521"/>
    <cellStyle name="40% - Accent1 14 5 5 2" xfId="44164"/>
    <cellStyle name="40% - Accent1 14 5 6" xfId="28592"/>
    <cellStyle name="40% - Accent1 14 6" xfId="8157"/>
    <cellStyle name="40% - Accent1 14 6 2" xfId="14566"/>
    <cellStyle name="40% - Accent1 14 6 2 2" xfId="35070"/>
    <cellStyle name="40% - Accent1 14 6 3" xfId="19620"/>
    <cellStyle name="40% - Accent1 14 6 3 2" xfId="40212"/>
    <cellStyle name="40% - Accent1 14 6 4" xfId="24730"/>
    <cellStyle name="40% - Accent1 14 6 4 2" xfId="45377"/>
    <cellStyle name="40% - Accent1 14 6 5" xfId="29906"/>
    <cellStyle name="40% - Accent1 14 7" xfId="12030"/>
    <cellStyle name="40% - Accent1 14 7 2" xfId="32502"/>
    <cellStyle name="40% - Accent1 14 8" xfId="17060"/>
    <cellStyle name="40% - Accent1 14 8 2" xfId="37614"/>
    <cellStyle name="40% - Accent1 14 9" xfId="22134"/>
    <cellStyle name="40% - Accent1 14 9 2" xfId="42774"/>
    <cellStyle name="40% - Accent1 15" xfId="6191"/>
    <cellStyle name="40% - Accent1 15 10" xfId="27350"/>
    <cellStyle name="40% - Accent1 15 2" xfId="7228"/>
    <cellStyle name="40% - Accent1 15 2 2" xfId="10988"/>
    <cellStyle name="40% - Accent1 15 2 2 2" xfId="16143"/>
    <cellStyle name="40% - Accent1 15 2 2 2 2" xfId="21212"/>
    <cellStyle name="40% - Accent1 15 2 2 2 2 2" xfId="36680"/>
    <cellStyle name="40% - Accent1 15 2 2 2 3" xfId="26348"/>
    <cellStyle name="40% - Accent1 15 2 2 2 3 2" xfId="41833"/>
    <cellStyle name="40% - Accent1 15 2 2 2 4" xfId="46999"/>
    <cellStyle name="40% - Accent1 15 2 2 2 5" xfId="31561"/>
    <cellStyle name="40% - Accent1 15 2 2 3" xfId="13638"/>
    <cellStyle name="40% - Accent1 15 2 2 3 2" xfId="34131"/>
    <cellStyle name="40% - Accent1 15 2 2 4" xfId="18681"/>
    <cellStyle name="40% - Accent1 15 2 2 4 2" xfId="39267"/>
    <cellStyle name="40% - Accent1 15 2 2 5" xfId="23785"/>
    <cellStyle name="40% - Accent1 15 2 2 5 2" xfId="44428"/>
    <cellStyle name="40% - Accent1 15 2 2 6" xfId="28856"/>
    <cellStyle name="40% - Accent1 15 2 3" xfId="8524"/>
    <cellStyle name="40% - Accent1 15 2 3 2" xfId="14936"/>
    <cellStyle name="40% - Accent1 15 2 3 2 2" xfId="35452"/>
    <cellStyle name="40% - Accent1 15 2 3 3" xfId="20002"/>
    <cellStyle name="40% - Accent1 15 2 3 3 2" xfId="40595"/>
    <cellStyle name="40% - Accent1 15 2 3 4" xfId="25113"/>
    <cellStyle name="40% - Accent1 15 2 3 4 2" xfId="45761"/>
    <cellStyle name="40% - Accent1 15 2 3 5" xfId="30290"/>
    <cellStyle name="40% - Accent1 15 2 4" xfId="12398"/>
    <cellStyle name="40% - Accent1 15 2 4 2" xfId="32876"/>
    <cellStyle name="40% - Accent1 15 2 5" xfId="17430"/>
    <cellStyle name="40% - Accent1 15 2 5 2" xfId="37997"/>
    <cellStyle name="40% - Accent1 15 2 6" xfId="22516"/>
    <cellStyle name="40% - Accent1 15 2 6 2" xfId="43157"/>
    <cellStyle name="40% - Accent1 15 2 7" xfId="27600"/>
    <cellStyle name="40% - Accent1 15 3" xfId="9371"/>
    <cellStyle name="40% - Accent1 15 3 2" xfId="11261"/>
    <cellStyle name="40% - Accent1 15 3 2 2" xfId="16434"/>
    <cellStyle name="40% - Accent1 15 3 2 2 2" xfId="21503"/>
    <cellStyle name="40% - Accent1 15 3 2 2 2 2" xfId="36977"/>
    <cellStyle name="40% - Accent1 15 3 2 2 3" xfId="26645"/>
    <cellStyle name="40% - Accent1 15 3 2 2 3 2" xfId="42130"/>
    <cellStyle name="40% - Accent1 15 3 2 2 4" xfId="47296"/>
    <cellStyle name="40% - Accent1 15 3 2 2 5" xfId="31858"/>
    <cellStyle name="40% - Accent1 15 3 2 3" xfId="13929"/>
    <cellStyle name="40% - Accent1 15 3 2 3 2" xfId="34428"/>
    <cellStyle name="40% - Accent1 15 3 2 4" xfId="18978"/>
    <cellStyle name="40% - Accent1 15 3 2 4 2" xfId="39564"/>
    <cellStyle name="40% - Accent1 15 3 2 5" xfId="24082"/>
    <cellStyle name="40% - Accent1 15 3 2 5 2" xfId="44725"/>
    <cellStyle name="40% - Accent1 15 3 2 6" xfId="29272"/>
    <cellStyle name="40% - Accent1 15 3 3" xfId="15375"/>
    <cellStyle name="40% - Accent1 15 3 3 2" xfId="20444"/>
    <cellStyle name="40% - Accent1 15 3 3 2 2" xfId="35899"/>
    <cellStyle name="40% - Accent1 15 3 3 3" xfId="25567"/>
    <cellStyle name="40% - Accent1 15 3 3 3 2" xfId="41049"/>
    <cellStyle name="40% - Accent1 15 3 3 4" xfId="46215"/>
    <cellStyle name="40% - Accent1 15 3 3 5" xfId="30736"/>
    <cellStyle name="40% - Accent1 15 3 4" xfId="12829"/>
    <cellStyle name="40% - Accent1 15 3 4 2" xfId="33314"/>
    <cellStyle name="40% - Accent1 15 3 5" xfId="17866"/>
    <cellStyle name="40% - Accent1 15 3 5 2" xfId="38442"/>
    <cellStyle name="40% - Accent1 15 3 6" xfId="22960"/>
    <cellStyle name="40% - Accent1 15 3 6 2" xfId="43603"/>
    <cellStyle name="40% - Accent1 15 3 7" xfId="28015"/>
    <cellStyle name="40% - Accent1 15 4" xfId="10081"/>
    <cellStyle name="40% - Accent1 15 4 2" xfId="11499"/>
    <cellStyle name="40% - Accent1 15 4 2 2" xfId="16679"/>
    <cellStyle name="40% - Accent1 15 4 2 2 2" xfId="21748"/>
    <cellStyle name="40% - Accent1 15 4 2 2 2 2" xfId="37226"/>
    <cellStyle name="40% - Accent1 15 4 2 2 3" xfId="26894"/>
    <cellStyle name="40% - Accent1 15 4 2 2 3 2" xfId="42379"/>
    <cellStyle name="40% - Accent1 15 4 2 2 4" xfId="47545"/>
    <cellStyle name="40% - Accent1 15 4 2 2 5" xfId="32107"/>
    <cellStyle name="40% - Accent1 15 4 2 3" xfId="14174"/>
    <cellStyle name="40% - Accent1 15 4 2 3 2" xfId="34677"/>
    <cellStyle name="40% - Accent1 15 4 2 4" xfId="19227"/>
    <cellStyle name="40% - Accent1 15 4 2 4 2" xfId="39813"/>
    <cellStyle name="40% - Accent1 15 4 2 5" xfId="24331"/>
    <cellStyle name="40% - Accent1 15 4 2 5 2" xfId="44974"/>
    <cellStyle name="40% - Accent1 15 4 2 6" xfId="29521"/>
    <cellStyle name="40% - Accent1 15 4 3" xfId="15620"/>
    <cellStyle name="40% - Accent1 15 4 3 2" xfId="20689"/>
    <cellStyle name="40% - Accent1 15 4 3 2 2" xfId="36148"/>
    <cellStyle name="40% - Accent1 15 4 3 3" xfId="25816"/>
    <cellStyle name="40% - Accent1 15 4 3 3 2" xfId="41298"/>
    <cellStyle name="40% - Accent1 15 4 3 4" xfId="46464"/>
    <cellStyle name="40% - Accent1 15 4 3 5" xfId="30985"/>
    <cellStyle name="40% - Accent1 15 4 4" xfId="13074"/>
    <cellStyle name="40% - Accent1 15 4 4 2" xfId="33563"/>
    <cellStyle name="40% - Accent1 15 4 5" xfId="18114"/>
    <cellStyle name="40% - Accent1 15 4 5 2" xfId="38691"/>
    <cellStyle name="40% - Accent1 15 4 6" xfId="23209"/>
    <cellStyle name="40% - Accent1 15 4 6 2" xfId="43852"/>
    <cellStyle name="40% - Accent1 15 4 7" xfId="28264"/>
    <cellStyle name="40% - Accent1 15 5" xfId="10700"/>
    <cellStyle name="40% - Accent1 15 5 2" xfId="15900"/>
    <cellStyle name="40% - Accent1 15 5 2 2" xfId="20968"/>
    <cellStyle name="40% - Accent1 15 5 2 2 2" xfId="36432"/>
    <cellStyle name="40% - Accent1 15 5 2 3" xfId="26100"/>
    <cellStyle name="40% - Accent1 15 5 2 3 2" xfId="41584"/>
    <cellStyle name="40% - Accent1 15 5 2 4" xfId="46750"/>
    <cellStyle name="40% - Accent1 15 5 2 5" xfId="31312"/>
    <cellStyle name="40% - Accent1 15 5 3" xfId="13394"/>
    <cellStyle name="40% - Accent1 15 5 3 2" xfId="33883"/>
    <cellStyle name="40% - Accent1 15 5 4" xfId="18434"/>
    <cellStyle name="40% - Accent1 15 5 4 2" xfId="39018"/>
    <cellStyle name="40% - Accent1 15 5 5" xfId="23536"/>
    <cellStyle name="40% - Accent1 15 5 5 2" xfId="44179"/>
    <cellStyle name="40% - Accent1 15 5 6" xfId="28607"/>
    <cellStyle name="40% - Accent1 15 6" xfId="8171"/>
    <cellStyle name="40% - Accent1 15 6 2" xfId="14580"/>
    <cellStyle name="40% - Accent1 15 6 2 2" xfId="35084"/>
    <cellStyle name="40% - Accent1 15 6 3" xfId="19634"/>
    <cellStyle name="40% - Accent1 15 6 3 2" xfId="40227"/>
    <cellStyle name="40% - Accent1 15 6 4" xfId="24745"/>
    <cellStyle name="40% - Accent1 15 6 4 2" xfId="45392"/>
    <cellStyle name="40% - Accent1 15 6 5" xfId="29921"/>
    <cellStyle name="40% - Accent1 15 7" xfId="12044"/>
    <cellStyle name="40% - Accent1 15 7 2" xfId="32516"/>
    <cellStyle name="40% - Accent1 15 8" xfId="17074"/>
    <cellStyle name="40% - Accent1 15 8 2" xfId="37629"/>
    <cellStyle name="40% - Accent1 15 9" xfId="22148"/>
    <cellStyle name="40% - Accent1 15 9 2" xfId="42789"/>
    <cellStyle name="40% - Accent1 16" xfId="6232"/>
    <cellStyle name="40% - Accent1 16 10" xfId="27364"/>
    <cellStyle name="40% - Accent1 16 2" xfId="7269"/>
    <cellStyle name="40% - Accent1 16 2 2" xfId="11001"/>
    <cellStyle name="40% - Accent1 16 2 2 2" xfId="16157"/>
    <cellStyle name="40% - Accent1 16 2 2 2 2" xfId="21226"/>
    <cellStyle name="40% - Accent1 16 2 2 2 2 2" xfId="36694"/>
    <cellStyle name="40% - Accent1 16 2 2 2 3" xfId="26362"/>
    <cellStyle name="40% - Accent1 16 2 2 2 3 2" xfId="41847"/>
    <cellStyle name="40% - Accent1 16 2 2 2 4" xfId="47013"/>
    <cellStyle name="40% - Accent1 16 2 2 2 5" xfId="31575"/>
    <cellStyle name="40% - Accent1 16 2 2 3" xfId="13652"/>
    <cellStyle name="40% - Accent1 16 2 2 3 2" xfId="34145"/>
    <cellStyle name="40% - Accent1 16 2 2 4" xfId="18695"/>
    <cellStyle name="40% - Accent1 16 2 2 4 2" xfId="39281"/>
    <cellStyle name="40% - Accent1 16 2 2 5" xfId="23799"/>
    <cellStyle name="40% - Accent1 16 2 2 5 2" xfId="44442"/>
    <cellStyle name="40% - Accent1 16 2 2 6" xfId="28870"/>
    <cellStyle name="40% - Accent1 16 2 3" xfId="8538"/>
    <cellStyle name="40% - Accent1 16 2 3 2" xfId="14950"/>
    <cellStyle name="40% - Accent1 16 2 3 2 2" xfId="35466"/>
    <cellStyle name="40% - Accent1 16 2 3 3" xfId="20016"/>
    <cellStyle name="40% - Accent1 16 2 3 3 2" xfId="40609"/>
    <cellStyle name="40% - Accent1 16 2 3 4" xfId="25127"/>
    <cellStyle name="40% - Accent1 16 2 3 4 2" xfId="45775"/>
    <cellStyle name="40% - Accent1 16 2 3 5" xfId="30304"/>
    <cellStyle name="40% - Accent1 16 2 4" xfId="12412"/>
    <cellStyle name="40% - Accent1 16 2 4 2" xfId="32890"/>
    <cellStyle name="40% - Accent1 16 2 5" xfId="17444"/>
    <cellStyle name="40% - Accent1 16 2 5 2" xfId="38011"/>
    <cellStyle name="40% - Accent1 16 2 6" xfId="22530"/>
    <cellStyle name="40% - Accent1 16 2 6 2" xfId="43171"/>
    <cellStyle name="40% - Accent1 16 2 7" xfId="27614"/>
    <cellStyle name="40% - Accent1 16 3" xfId="9412"/>
    <cellStyle name="40% - Accent1 16 3 2" xfId="11274"/>
    <cellStyle name="40% - Accent1 16 3 2 2" xfId="16448"/>
    <cellStyle name="40% - Accent1 16 3 2 2 2" xfId="21517"/>
    <cellStyle name="40% - Accent1 16 3 2 2 2 2" xfId="36991"/>
    <cellStyle name="40% - Accent1 16 3 2 2 3" xfId="26659"/>
    <cellStyle name="40% - Accent1 16 3 2 2 3 2" xfId="42144"/>
    <cellStyle name="40% - Accent1 16 3 2 2 4" xfId="47310"/>
    <cellStyle name="40% - Accent1 16 3 2 2 5" xfId="31872"/>
    <cellStyle name="40% - Accent1 16 3 2 3" xfId="13943"/>
    <cellStyle name="40% - Accent1 16 3 2 3 2" xfId="34442"/>
    <cellStyle name="40% - Accent1 16 3 2 4" xfId="18992"/>
    <cellStyle name="40% - Accent1 16 3 2 4 2" xfId="39578"/>
    <cellStyle name="40% - Accent1 16 3 2 5" xfId="24096"/>
    <cellStyle name="40% - Accent1 16 3 2 5 2" xfId="44739"/>
    <cellStyle name="40% - Accent1 16 3 2 6" xfId="29286"/>
    <cellStyle name="40% - Accent1 16 3 3" xfId="15389"/>
    <cellStyle name="40% - Accent1 16 3 3 2" xfId="20458"/>
    <cellStyle name="40% - Accent1 16 3 3 2 2" xfId="35913"/>
    <cellStyle name="40% - Accent1 16 3 3 3" xfId="25581"/>
    <cellStyle name="40% - Accent1 16 3 3 3 2" xfId="41063"/>
    <cellStyle name="40% - Accent1 16 3 3 4" xfId="46229"/>
    <cellStyle name="40% - Accent1 16 3 3 5" xfId="30750"/>
    <cellStyle name="40% - Accent1 16 3 4" xfId="12843"/>
    <cellStyle name="40% - Accent1 16 3 4 2" xfId="33328"/>
    <cellStyle name="40% - Accent1 16 3 5" xfId="17880"/>
    <cellStyle name="40% - Accent1 16 3 5 2" xfId="38456"/>
    <cellStyle name="40% - Accent1 16 3 6" xfId="22974"/>
    <cellStyle name="40% - Accent1 16 3 6 2" xfId="43617"/>
    <cellStyle name="40% - Accent1 16 3 7" xfId="28029"/>
    <cellStyle name="40% - Accent1 16 4" xfId="10121"/>
    <cellStyle name="40% - Accent1 16 4 2" xfId="11512"/>
    <cellStyle name="40% - Accent1 16 4 2 2" xfId="16693"/>
    <cellStyle name="40% - Accent1 16 4 2 2 2" xfId="21762"/>
    <cellStyle name="40% - Accent1 16 4 2 2 2 2" xfId="37240"/>
    <cellStyle name="40% - Accent1 16 4 2 2 3" xfId="26908"/>
    <cellStyle name="40% - Accent1 16 4 2 2 3 2" xfId="42393"/>
    <cellStyle name="40% - Accent1 16 4 2 2 4" xfId="47559"/>
    <cellStyle name="40% - Accent1 16 4 2 2 5" xfId="32121"/>
    <cellStyle name="40% - Accent1 16 4 2 3" xfId="14188"/>
    <cellStyle name="40% - Accent1 16 4 2 3 2" xfId="34691"/>
    <cellStyle name="40% - Accent1 16 4 2 4" xfId="19241"/>
    <cellStyle name="40% - Accent1 16 4 2 4 2" xfId="39827"/>
    <cellStyle name="40% - Accent1 16 4 2 5" xfId="24345"/>
    <cellStyle name="40% - Accent1 16 4 2 5 2" xfId="44988"/>
    <cellStyle name="40% - Accent1 16 4 2 6" xfId="29535"/>
    <cellStyle name="40% - Accent1 16 4 3" xfId="15634"/>
    <cellStyle name="40% - Accent1 16 4 3 2" xfId="20703"/>
    <cellStyle name="40% - Accent1 16 4 3 2 2" xfId="36162"/>
    <cellStyle name="40% - Accent1 16 4 3 3" xfId="25830"/>
    <cellStyle name="40% - Accent1 16 4 3 3 2" xfId="41312"/>
    <cellStyle name="40% - Accent1 16 4 3 4" xfId="46478"/>
    <cellStyle name="40% - Accent1 16 4 3 5" xfId="30999"/>
    <cellStyle name="40% - Accent1 16 4 4" xfId="13088"/>
    <cellStyle name="40% - Accent1 16 4 4 2" xfId="33577"/>
    <cellStyle name="40% - Accent1 16 4 5" xfId="18128"/>
    <cellStyle name="40% - Accent1 16 4 5 2" xfId="38705"/>
    <cellStyle name="40% - Accent1 16 4 6" xfId="23223"/>
    <cellStyle name="40% - Accent1 16 4 6 2" xfId="43866"/>
    <cellStyle name="40% - Accent1 16 4 7" xfId="28278"/>
    <cellStyle name="40% - Accent1 16 5" xfId="10713"/>
    <cellStyle name="40% - Accent1 16 5 2" xfId="15914"/>
    <cellStyle name="40% - Accent1 16 5 2 2" xfId="20982"/>
    <cellStyle name="40% - Accent1 16 5 2 2 2" xfId="36446"/>
    <cellStyle name="40% - Accent1 16 5 2 3" xfId="26114"/>
    <cellStyle name="40% - Accent1 16 5 2 3 2" xfId="41599"/>
    <cellStyle name="40% - Accent1 16 5 2 4" xfId="46765"/>
    <cellStyle name="40% - Accent1 16 5 2 5" xfId="31327"/>
    <cellStyle name="40% - Accent1 16 5 3" xfId="13408"/>
    <cellStyle name="40% - Accent1 16 5 3 2" xfId="33897"/>
    <cellStyle name="40% - Accent1 16 5 4" xfId="18448"/>
    <cellStyle name="40% - Accent1 16 5 4 2" xfId="39033"/>
    <cellStyle name="40% - Accent1 16 5 5" xfId="23551"/>
    <cellStyle name="40% - Accent1 16 5 5 2" xfId="44194"/>
    <cellStyle name="40% - Accent1 16 5 6" xfId="28622"/>
    <cellStyle name="40% - Accent1 16 6" xfId="8185"/>
    <cellStyle name="40% - Accent1 16 6 2" xfId="14594"/>
    <cellStyle name="40% - Accent1 16 6 2 2" xfId="35098"/>
    <cellStyle name="40% - Accent1 16 6 3" xfId="19648"/>
    <cellStyle name="40% - Accent1 16 6 3 2" xfId="40241"/>
    <cellStyle name="40% - Accent1 16 6 4" xfId="24759"/>
    <cellStyle name="40% - Accent1 16 6 4 2" xfId="45406"/>
    <cellStyle name="40% - Accent1 16 6 5" xfId="29935"/>
    <cellStyle name="40% - Accent1 16 7" xfId="12058"/>
    <cellStyle name="40% - Accent1 16 7 2" xfId="32530"/>
    <cellStyle name="40% - Accent1 16 8" xfId="17088"/>
    <cellStyle name="40% - Accent1 16 8 2" xfId="37643"/>
    <cellStyle name="40% - Accent1 16 9" xfId="22162"/>
    <cellStyle name="40% - Accent1 16 9 2" xfId="42803"/>
    <cellStyle name="40% - Accent1 17" xfId="6274"/>
    <cellStyle name="40% - Accent1 17 10" xfId="27379"/>
    <cellStyle name="40% - Accent1 17 2" xfId="7310"/>
    <cellStyle name="40% - Accent1 17 2 2" xfId="11014"/>
    <cellStyle name="40% - Accent1 17 2 2 2" xfId="16171"/>
    <cellStyle name="40% - Accent1 17 2 2 2 2" xfId="21240"/>
    <cellStyle name="40% - Accent1 17 2 2 2 2 2" xfId="36709"/>
    <cellStyle name="40% - Accent1 17 2 2 2 3" xfId="26377"/>
    <cellStyle name="40% - Accent1 17 2 2 2 3 2" xfId="41862"/>
    <cellStyle name="40% - Accent1 17 2 2 2 4" xfId="47028"/>
    <cellStyle name="40% - Accent1 17 2 2 2 5" xfId="31590"/>
    <cellStyle name="40% - Accent1 17 2 2 3" xfId="13666"/>
    <cellStyle name="40% - Accent1 17 2 2 3 2" xfId="34160"/>
    <cellStyle name="40% - Accent1 17 2 2 4" xfId="18710"/>
    <cellStyle name="40% - Accent1 17 2 2 4 2" xfId="39296"/>
    <cellStyle name="40% - Accent1 17 2 2 5" xfId="23814"/>
    <cellStyle name="40% - Accent1 17 2 2 5 2" xfId="44457"/>
    <cellStyle name="40% - Accent1 17 2 2 6" xfId="28885"/>
    <cellStyle name="40% - Accent1 17 2 3" xfId="8552"/>
    <cellStyle name="40% - Accent1 17 2 3 2" xfId="14964"/>
    <cellStyle name="40% - Accent1 17 2 3 2 2" xfId="35481"/>
    <cellStyle name="40% - Accent1 17 2 3 3" xfId="20031"/>
    <cellStyle name="40% - Accent1 17 2 3 3 2" xfId="40624"/>
    <cellStyle name="40% - Accent1 17 2 3 4" xfId="25142"/>
    <cellStyle name="40% - Accent1 17 2 3 4 2" xfId="45790"/>
    <cellStyle name="40% - Accent1 17 2 3 5" xfId="30319"/>
    <cellStyle name="40% - Accent1 17 2 4" xfId="12426"/>
    <cellStyle name="40% - Accent1 17 2 4 2" xfId="32905"/>
    <cellStyle name="40% - Accent1 17 2 5" xfId="17459"/>
    <cellStyle name="40% - Accent1 17 2 5 2" xfId="38026"/>
    <cellStyle name="40% - Accent1 17 2 6" xfId="22545"/>
    <cellStyle name="40% - Accent1 17 2 6 2" xfId="43186"/>
    <cellStyle name="40% - Accent1 17 2 7" xfId="27629"/>
    <cellStyle name="40% - Accent1 17 3" xfId="9453"/>
    <cellStyle name="40% - Accent1 17 3 2" xfId="11288"/>
    <cellStyle name="40% - Accent1 17 3 2 2" xfId="16463"/>
    <cellStyle name="40% - Accent1 17 3 2 2 2" xfId="21532"/>
    <cellStyle name="40% - Accent1 17 3 2 2 2 2" xfId="37006"/>
    <cellStyle name="40% - Accent1 17 3 2 2 3" xfId="26674"/>
    <cellStyle name="40% - Accent1 17 3 2 2 3 2" xfId="42159"/>
    <cellStyle name="40% - Accent1 17 3 2 2 4" xfId="47325"/>
    <cellStyle name="40% - Accent1 17 3 2 2 5" xfId="31887"/>
    <cellStyle name="40% - Accent1 17 3 2 3" xfId="13958"/>
    <cellStyle name="40% - Accent1 17 3 2 3 2" xfId="34457"/>
    <cellStyle name="40% - Accent1 17 3 2 4" xfId="19007"/>
    <cellStyle name="40% - Accent1 17 3 2 4 2" xfId="39593"/>
    <cellStyle name="40% - Accent1 17 3 2 5" xfId="24111"/>
    <cellStyle name="40% - Accent1 17 3 2 5 2" xfId="44754"/>
    <cellStyle name="40% - Accent1 17 3 2 6" xfId="29301"/>
    <cellStyle name="40% - Accent1 17 3 3" xfId="15404"/>
    <cellStyle name="40% - Accent1 17 3 3 2" xfId="20473"/>
    <cellStyle name="40% - Accent1 17 3 3 2 2" xfId="35928"/>
    <cellStyle name="40% - Accent1 17 3 3 3" xfId="25596"/>
    <cellStyle name="40% - Accent1 17 3 3 3 2" xfId="41078"/>
    <cellStyle name="40% - Accent1 17 3 3 4" xfId="46244"/>
    <cellStyle name="40% - Accent1 17 3 3 5" xfId="30765"/>
    <cellStyle name="40% - Accent1 17 3 4" xfId="12858"/>
    <cellStyle name="40% - Accent1 17 3 4 2" xfId="33343"/>
    <cellStyle name="40% - Accent1 17 3 5" xfId="17895"/>
    <cellStyle name="40% - Accent1 17 3 5 2" xfId="38471"/>
    <cellStyle name="40% - Accent1 17 3 6" xfId="22989"/>
    <cellStyle name="40% - Accent1 17 3 6 2" xfId="43632"/>
    <cellStyle name="40% - Accent1 17 3 7" xfId="28044"/>
    <cellStyle name="40% - Accent1 17 4" xfId="10161"/>
    <cellStyle name="40% - Accent1 17 4 2" xfId="11526"/>
    <cellStyle name="40% - Accent1 17 4 2 2" xfId="16708"/>
    <cellStyle name="40% - Accent1 17 4 2 2 2" xfId="21777"/>
    <cellStyle name="40% - Accent1 17 4 2 2 2 2" xfId="37255"/>
    <cellStyle name="40% - Accent1 17 4 2 2 3" xfId="26923"/>
    <cellStyle name="40% - Accent1 17 4 2 2 3 2" xfId="42408"/>
    <cellStyle name="40% - Accent1 17 4 2 2 4" xfId="47574"/>
    <cellStyle name="40% - Accent1 17 4 2 2 5" xfId="32136"/>
    <cellStyle name="40% - Accent1 17 4 2 3" xfId="14203"/>
    <cellStyle name="40% - Accent1 17 4 2 3 2" xfId="34706"/>
    <cellStyle name="40% - Accent1 17 4 2 4" xfId="19256"/>
    <cellStyle name="40% - Accent1 17 4 2 4 2" xfId="39842"/>
    <cellStyle name="40% - Accent1 17 4 2 5" xfId="24360"/>
    <cellStyle name="40% - Accent1 17 4 2 5 2" xfId="45003"/>
    <cellStyle name="40% - Accent1 17 4 2 6" xfId="29550"/>
    <cellStyle name="40% - Accent1 17 4 3" xfId="15649"/>
    <cellStyle name="40% - Accent1 17 4 3 2" xfId="20718"/>
    <cellStyle name="40% - Accent1 17 4 3 2 2" xfId="36177"/>
    <cellStyle name="40% - Accent1 17 4 3 3" xfId="25845"/>
    <cellStyle name="40% - Accent1 17 4 3 3 2" xfId="41327"/>
    <cellStyle name="40% - Accent1 17 4 3 4" xfId="46493"/>
    <cellStyle name="40% - Accent1 17 4 3 5" xfId="31014"/>
    <cellStyle name="40% - Accent1 17 4 4" xfId="13103"/>
    <cellStyle name="40% - Accent1 17 4 4 2" xfId="33592"/>
    <cellStyle name="40% - Accent1 17 4 5" xfId="18143"/>
    <cellStyle name="40% - Accent1 17 4 5 2" xfId="38720"/>
    <cellStyle name="40% - Accent1 17 4 6" xfId="23238"/>
    <cellStyle name="40% - Accent1 17 4 6 2" xfId="43881"/>
    <cellStyle name="40% - Accent1 17 4 7" xfId="28293"/>
    <cellStyle name="40% - Accent1 17 5" xfId="10727"/>
    <cellStyle name="40% - Accent1 17 5 2" xfId="15929"/>
    <cellStyle name="40% - Accent1 17 5 2 2" xfId="20997"/>
    <cellStyle name="40% - Accent1 17 5 2 2 2" xfId="36461"/>
    <cellStyle name="40% - Accent1 17 5 2 3" xfId="26129"/>
    <cellStyle name="40% - Accent1 17 5 2 3 2" xfId="41614"/>
    <cellStyle name="40% - Accent1 17 5 2 4" xfId="46780"/>
    <cellStyle name="40% - Accent1 17 5 2 5" xfId="31342"/>
    <cellStyle name="40% - Accent1 17 5 3" xfId="13423"/>
    <cellStyle name="40% - Accent1 17 5 3 2" xfId="33912"/>
    <cellStyle name="40% - Accent1 17 5 4" xfId="18463"/>
    <cellStyle name="40% - Accent1 17 5 4 2" xfId="39048"/>
    <cellStyle name="40% - Accent1 17 5 5" xfId="23566"/>
    <cellStyle name="40% - Accent1 17 5 5 2" xfId="44209"/>
    <cellStyle name="40% - Accent1 17 5 6" xfId="28637"/>
    <cellStyle name="40% - Accent1 17 6" xfId="8200"/>
    <cellStyle name="40% - Accent1 17 6 2" xfId="14609"/>
    <cellStyle name="40% - Accent1 17 6 2 2" xfId="35113"/>
    <cellStyle name="40% - Accent1 17 6 3" xfId="19663"/>
    <cellStyle name="40% - Accent1 17 6 3 2" xfId="40256"/>
    <cellStyle name="40% - Accent1 17 6 4" xfId="24774"/>
    <cellStyle name="40% - Accent1 17 6 4 2" xfId="45421"/>
    <cellStyle name="40% - Accent1 17 6 5" xfId="29950"/>
    <cellStyle name="40% - Accent1 17 7" xfId="12073"/>
    <cellStyle name="40% - Accent1 17 7 2" xfId="32545"/>
    <cellStyle name="40% - Accent1 17 8" xfId="17103"/>
    <cellStyle name="40% - Accent1 17 8 2" xfId="37658"/>
    <cellStyle name="40% - Accent1 17 9" xfId="22177"/>
    <cellStyle name="40% - Accent1 17 9 2" xfId="42818"/>
    <cellStyle name="40% - Accent1 18" xfId="6315"/>
    <cellStyle name="40% - Accent1 18 10" xfId="27393"/>
    <cellStyle name="40% - Accent1 18 2" xfId="7350"/>
    <cellStyle name="40% - Accent1 18 2 2" xfId="11028"/>
    <cellStyle name="40% - Accent1 18 2 2 2" xfId="16185"/>
    <cellStyle name="40% - Accent1 18 2 2 2 2" xfId="21254"/>
    <cellStyle name="40% - Accent1 18 2 2 2 2 2" xfId="36723"/>
    <cellStyle name="40% - Accent1 18 2 2 2 3" xfId="26391"/>
    <cellStyle name="40% - Accent1 18 2 2 2 3 2" xfId="41876"/>
    <cellStyle name="40% - Accent1 18 2 2 2 4" xfId="47042"/>
    <cellStyle name="40% - Accent1 18 2 2 2 5" xfId="31604"/>
    <cellStyle name="40% - Accent1 18 2 2 3" xfId="13680"/>
    <cellStyle name="40% - Accent1 18 2 2 3 2" xfId="34174"/>
    <cellStyle name="40% - Accent1 18 2 2 4" xfId="18724"/>
    <cellStyle name="40% - Accent1 18 2 2 4 2" xfId="39310"/>
    <cellStyle name="40% - Accent1 18 2 2 5" xfId="23828"/>
    <cellStyle name="40% - Accent1 18 2 2 5 2" xfId="44471"/>
    <cellStyle name="40% - Accent1 18 2 2 6" xfId="28899"/>
    <cellStyle name="40% - Accent1 18 2 3" xfId="8566"/>
    <cellStyle name="40% - Accent1 18 2 3 2" xfId="14978"/>
    <cellStyle name="40% - Accent1 18 2 3 2 2" xfId="35495"/>
    <cellStyle name="40% - Accent1 18 2 3 3" xfId="20045"/>
    <cellStyle name="40% - Accent1 18 2 3 3 2" xfId="40638"/>
    <cellStyle name="40% - Accent1 18 2 3 4" xfId="25156"/>
    <cellStyle name="40% - Accent1 18 2 3 4 2" xfId="45804"/>
    <cellStyle name="40% - Accent1 18 2 3 5" xfId="30333"/>
    <cellStyle name="40% - Accent1 18 2 4" xfId="12440"/>
    <cellStyle name="40% - Accent1 18 2 4 2" xfId="32919"/>
    <cellStyle name="40% - Accent1 18 2 5" xfId="17473"/>
    <cellStyle name="40% - Accent1 18 2 5 2" xfId="38040"/>
    <cellStyle name="40% - Accent1 18 2 6" xfId="22559"/>
    <cellStyle name="40% - Accent1 18 2 6 2" xfId="43200"/>
    <cellStyle name="40% - Accent1 18 2 7" xfId="27643"/>
    <cellStyle name="40% - Accent1 18 3" xfId="9493"/>
    <cellStyle name="40% - Accent1 18 3 2" xfId="11302"/>
    <cellStyle name="40% - Accent1 18 3 2 2" xfId="16477"/>
    <cellStyle name="40% - Accent1 18 3 2 2 2" xfId="21546"/>
    <cellStyle name="40% - Accent1 18 3 2 2 2 2" xfId="37020"/>
    <cellStyle name="40% - Accent1 18 3 2 2 3" xfId="26688"/>
    <cellStyle name="40% - Accent1 18 3 2 2 3 2" xfId="42173"/>
    <cellStyle name="40% - Accent1 18 3 2 2 4" xfId="47339"/>
    <cellStyle name="40% - Accent1 18 3 2 2 5" xfId="31901"/>
    <cellStyle name="40% - Accent1 18 3 2 3" xfId="13972"/>
    <cellStyle name="40% - Accent1 18 3 2 3 2" xfId="34471"/>
    <cellStyle name="40% - Accent1 18 3 2 4" xfId="19021"/>
    <cellStyle name="40% - Accent1 18 3 2 4 2" xfId="39607"/>
    <cellStyle name="40% - Accent1 18 3 2 5" xfId="24125"/>
    <cellStyle name="40% - Accent1 18 3 2 5 2" xfId="44768"/>
    <cellStyle name="40% - Accent1 18 3 2 6" xfId="29315"/>
    <cellStyle name="40% - Accent1 18 3 3" xfId="15418"/>
    <cellStyle name="40% - Accent1 18 3 3 2" xfId="20487"/>
    <cellStyle name="40% - Accent1 18 3 3 2 2" xfId="35942"/>
    <cellStyle name="40% - Accent1 18 3 3 3" xfId="25610"/>
    <cellStyle name="40% - Accent1 18 3 3 3 2" xfId="41092"/>
    <cellStyle name="40% - Accent1 18 3 3 4" xfId="46258"/>
    <cellStyle name="40% - Accent1 18 3 3 5" xfId="30779"/>
    <cellStyle name="40% - Accent1 18 3 4" xfId="12872"/>
    <cellStyle name="40% - Accent1 18 3 4 2" xfId="33357"/>
    <cellStyle name="40% - Accent1 18 3 5" xfId="17909"/>
    <cellStyle name="40% - Accent1 18 3 5 2" xfId="38485"/>
    <cellStyle name="40% - Accent1 18 3 6" xfId="23003"/>
    <cellStyle name="40% - Accent1 18 3 6 2" xfId="43646"/>
    <cellStyle name="40% - Accent1 18 3 7" xfId="28058"/>
    <cellStyle name="40% - Accent1 18 4" xfId="10201"/>
    <cellStyle name="40% - Accent1 18 4 2" xfId="11540"/>
    <cellStyle name="40% - Accent1 18 4 2 2" xfId="16722"/>
    <cellStyle name="40% - Accent1 18 4 2 2 2" xfId="21791"/>
    <cellStyle name="40% - Accent1 18 4 2 2 2 2" xfId="37269"/>
    <cellStyle name="40% - Accent1 18 4 2 2 3" xfId="26937"/>
    <cellStyle name="40% - Accent1 18 4 2 2 3 2" xfId="42422"/>
    <cellStyle name="40% - Accent1 18 4 2 2 4" xfId="47588"/>
    <cellStyle name="40% - Accent1 18 4 2 2 5" xfId="32150"/>
    <cellStyle name="40% - Accent1 18 4 2 3" xfId="14217"/>
    <cellStyle name="40% - Accent1 18 4 2 3 2" xfId="34720"/>
    <cellStyle name="40% - Accent1 18 4 2 4" xfId="19270"/>
    <cellStyle name="40% - Accent1 18 4 2 4 2" xfId="39856"/>
    <cellStyle name="40% - Accent1 18 4 2 5" xfId="24374"/>
    <cellStyle name="40% - Accent1 18 4 2 5 2" xfId="45017"/>
    <cellStyle name="40% - Accent1 18 4 2 6" xfId="29564"/>
    <cellStyle name="40% - Accent1 18 4 3" xfId="15663"/>
    <cellStyle name="40% - Accent1 18 4 3 2" xfId="20732"/>
    <cellStyle name="40% - Accent1 18 4 3 2 2" xfId="36191"/>
    <cellStyle name="40% - Accent1 18 4 3 3" xfId="25859"/>
    <cellStyle name="40% - Accent1 18 4 3 3 2" xfId="41341"/>
    <cellStyle name="40% - Accent1 18 4 3 4" xfId="46507"/>
    <cellStyle name="40% - Accent1 18 4 3 5" xfId="31028"/>
    <cellStyle name="40% - Accent1 18 4 4" xfId="13117"/>
    <cellStyle name="40% - Accent1 18 4 4 2" xfId="33606"/>
    <cellStyle name="40% - Accent1 18 4 5" xfId="18157"/>
    <cellStyle name="40% - Accent1 18 4 5 2" xfId="38734"/>
    <cellStyle name="40% - Accent1 18 4 6" xfId="23252"/>
    <cellStyle name="40% - Accent1 18 4 6 2" xfId="43895"/>
    <cellStyle name="40% - Accent1 18 4 7" xfId="28307"/>
    <cellStyle name="40% - Accent1 18 5" xfId="10740"/>
    <cellStyle name="40% - Accent1 18 5 2" xfId="15943"/>
    <cellStyle name="40% - Accent1 18 5 2 2" xfId="21011"/>
    <cellStyle name="40% - Accent1 18 5 2 2 2" xfId="36475"/>
    <cellStyle name="40% - Accent1 18 5 2 3" xfId="26143"/>
    <cellStyle name="40% - Accent1 18 5 2 3 2" xfId="41628"/>
    <cellStyle name="40% - Accent1 18 5 2 4" xfId="46794"/>
    <cellStyle name="40% - Accent1 18 5 2 5" xfId="31356"/>
    <cellStyle name="40% - Accent1 18 5 3" xfId="13437"/>
    <cellStyle name="40% - Accent1 18 5 3 2" xfId="33926"/>
    <cellStyle name="40% - Accent1 18 5 4" xfId="18477"/>
    <cellStyle name="40% - Accent1 18 5 4 2" xfId="39062"/>
    <cellStyle name="40% - Accent1 18 5 5" xfId="23580"/>
    <cellStyle name="40% - Accent1 18 5 5 2" xfId="44223"/>
    <cellStyle name="40% - Accent1 18 5 6" xfId="28651"/>
    <cellStyle name="40% - Accent1 18 6" xfId="8214"/>
    <cellStyle name="40% - Accent1 18 6 2" xfId="14623"/>
    <cellStyle name="40% - Accent1 18 6 2 2" xfId="35127"/>
    <cellStyle name="40% - Accent1 18 6 3" xfId="19677"/>
    <cellStyle name="40% - Accent1 18 6 3 2" xfId="40270"/>
    <cellStyle name="40% - Accent1 18 6 4" xfId="24788"/>
    <cellStyle name="40% - Accent1 18 6 4 2" xfId="45435"/>
    <cellStyle name="40% - Accent1 18 6 5" xfId="29964"/>
    <cellStyle name="40% - Accent1 18 7" xfId="12087"/>
    <cellStyle name="40% - Accent1 18 7 2" xfId="32559"/>
    <cellStyle name="40% - Accent1 18 8" xfId="17117"/>
    <cellStyle name="40% - Accent1 18 8 2" xfId="37672"/>
    <cellStyle name="40% - Accent1 18 9" xfId="22191"/>
    <cellStyle name="40% - Accent1 18 9 2" xfId="42832"/>
    <cellStyle name="40% - Accent1 19" xfId="6356"/>
    <cellStyle name="40% - Accent1 19 2" xfId="7391"/>
    <cellStyle name="40% - Accent1 19 2 2" xfId="8580"/>
    <cellStyle name="40% - Accent1 19 2 2 2" xfId="14992"/>
    <cellStyle name="40% - Accent1 19 2 2 2 2" xfId="35509"/>
    <cellStyle name="40% - Accent1 19 2 2 3" xfId="20059"/>
    <cellStyle name="40% - Accent1 19 2 2 3 2" xfId="40653"/>
    <cellStyle name="40% - Accent1 19 2 2 4" xfId="25171"/>
    <cellStyle name="40% - Accent1 19 2 2 4 2" xfId="45819"/>
    <cellStyle name="40% - Accent1 19 2 2 5" xfId="30348"/>
    <cellStyle name="40% - Accent1 19 2 3" xfId="12454"/>
    <cellStyle name="40% - Accent1 19 2 3 2" xfId="32933"/>
    <cellStyle name="40% - Accent1 19 2 4" xfId="17487"/>
    <cellStyle name="40% - Accent1 19 2 4 2" xfId="38055"/>
    <cellStyle name="40% - Accent1 19 2 5" xfId="22574"/>
    <cellStyle name="40% - Accent1 19 2 5 2" xfId="43215"/>
    <cellStyle name="40% - Accent1 19 2 6" xfId="28914"/>
    <cellStyle name="40% - Accent1 19 3" xfId="8228"/>
    <cellStyle name="40% - Accent1 19 3 2" xfId="14638"/>
    <cellStyle name="40% - Accent1 19 3 2 2" xfId="35142"/>
    <cellStyle name="40% - Accent1 19 3 3" xfId="19692"/>
    <cellStyle name="40% - Accent1 19 3 3 2" xfId="40285"/>
    <cellStyle name="40% - Accent1 19 3 4" xfId="24803"/>
    <cellStyle name="40% - Accent1 19 3 4 2" xfId="45450"/>
    <cellStyle name="40% - Accent1 19 3 5" xfId="29979"/>
    <cellStyle name="40% - Accent1 19 4" xfId="12102"/>
    <cellStyle name="40% - Accent1 19 4 2" xfId="32574"/>
    <cellStyle name="40% - Accent1 19 5" xfId="17132"/>
    <cellStyle name="40% - Accent1 19 5 2" xfId="37687"/>
    <cellStyle name="40% - Accent1 19 6" xfId="22206"/>
    <cellStyle name="40% - Accent1 19 6 2" xfId="42847"/>
    <cellStyle name="40% - Accent1 19 7" xfId="27658"/>
    <cellStyle name="40% - Accent1 2" xfId="133"/>
    <cellStyle name="40% - Accent1 2 10" xfId="11857"/>
    <cellStyle name="40% - Accent1 2 10 2" xfId="32329"/>
    <cellStyle name="40% - Accent1 2 11" xfId="16887"/>
    <cellStyle name="40% - Accent1 2 11 2" xfId="37440"/>
    <cellStyle name="40% - Accent1 2 12" xfId="21961"/>
    <cellStyle name="40% - Accent1 2 12 2" xfId="42598"/>
    <cellStyle name="40% - Accent1 2 13" xfId="27158"/>
    <cellStyle name="40% - Accent1 2 14" xfId="5724"/>
    <cellStyle name="40% - Accent1 2 2" xfId="158"/>
    <cellStyle name="40% - Accent1 2 2 2" xfId="6710"/>
    <cellStyle name="40% - Accent1 2 2 2 2" xfId="10767"/>
    <cellStyle name="40% - Accent1 2 2 2 2 2" xfId="10805"/>
    <cellStyle name="40% - Accent1 2 2 2 2 2 2" xfId="15958"/>
    <cellStyle name="40% - Accent1 2 2 2 2 2 2 2" xfId="21026"/>
    <cellStyle name="40% - Accent1 2 2 2 2 2 2 2 2" xfId="36490"/>
    <cellStyle name="40% - Accent1 2 2 2 2 2 2 3" xfId="26158"/>
    <cellStyle name="40% - Accent1 2 2 2 2 2 2 3 2" xfId="41643"/>
    <cellStyle name="40% - Accent1 2 2 2 2 2 2 4" xfId="46809"/>
    <cellStyle name="40% - Accent1 2 2 2 2 2 2 5" xfId="31371"/>
    <cellStyle name="40% - Accent1 2 2 2 2 2 3" xfId="13452"/>
    <cellStyle name="40% - Accent1 2 2 2 2 2 3 2" xfId="33941"/>
    <cellStyle name="40% - Accent1 2 2 2 2 2 4" xfId="18492"/>
    <cellStyle name="40% - Accent1 2 2 2 2 2 4 2" xfId="39077"/>
    <cellStyle name="40% - Accent1 2 2 2 2 2 5" xfId="23595"/>
    <cellStyle name="40% - Accent1 2 2 2 2 2 5 2" xfId="44238"/>
    <cellStyle name="40% - Accent1 2 2 2 2 2 6" xfId="28666"/>
    <cellStyle name="40% - Accent1 2 2 2 3" xfId="8341"/>
    <cellStyle name="40% - Accent1 2 2 2 3 2" xfId="14749"/>
    <cellStyle name="40% - Accent1 2 2 2 3 2 2" xfId="35261"/>
    <cellStyle name="40% - Accent1 2 2 2 3 3" xfId="19811"/>
    <cellStyle name="40% - Accent1 2 2 2 3 3 2" xfId="40404"/>
    <cellStyle name="40% - Accent1 2 2 2 3 4" xfId="24922"/>
    <cellStyle name="40% - Accent1 2 2 2 3 4 2" xfId="45570"/>
    <cellStyle name="40% - Accent1 2 2 2 3 5" xfId="30099"/>
    <cellStyle name="40% - Accent1 2 2 2 4" xfId="12211"/>
    <cellStyle name="40% - Accent1 2 2 2 4 2" xfId="32685"/>
    <cellStyle name="40% - Accent1 2 2 2 5" xfId="17243"/>
    <cellStyle name="40% - Accent1 2 2 2 5 2" xfId="37806"/>
    <cellStyle name="40% - Accent1 2 2 2 6" xfId="22325"/>
    <cellStyle name="40% - Accent1 2 2 2 6 2" xfId="42966"/>
    <cellStyle name="40% - Accent1 2 2 2 7" xfId="27409"/>
    <cellStyle name="40% - Accent1 2 2 3" xfId="8828"/>
    <cellStyle name="40% - Accent1 2 2 3 2" xfId="11082"/>
    <cellStyle name="40% - Accent1 2 2 3 2 2" xfId="16248"/>
    <cellStyle name="40% - Accent1 2 2 3 2 2 2" xfId="21317"/>
    <cellStyle name="40% - Accent1 2 2 3 2 2 2 2" xfId="36787"/>
    <cellStyle name="40% - Accent1 2 2 3 2 2 3" xfId="26455"/>
    <cellStyle name="40% - Accent1 2 2 3 2 2 3 2" xfId="41940"/>
    <cellStyle name="40% - Accent1 2 2 3 2 2 4" xfId="47106"/>
    <cellStyle name="40% - Accent1 2 2 3 2 2 5" xfId="31668"/>
    <cellStyle name="40% - Accent1 2 2 3 2 3" xfId="13743"/>
    <cellStyle name="40% - Accent1 2 2 3 2 3 2" xfId="34238"/>
    <cellStyle name="40% - Accent1 2 2 3 2 4" xfId="18788"/>
    <cellStyle name="40% - Accent1 2 2 3 2 4 2" xfId="39374"/>
    <cellStyle name="40% - Accent1 2 2 3 2 5" xfId="23892"/>
    <cellStyle name="40% - Accent1 2 2 3 2 5 2" xfId="44535"/>
    <cellStyle name="40% - Accent1 2 2 3 2 6" xfId="29082"/>
    <cellStyle name="40% - Accent1 2 2 3 3" xfId="14364"/>
    <cellStyle name="40% - Accent1 2 2 3 3 2" xfId="19417"/>
    <cellStyle name="40% - Accent1 2 2 3 3 2 2" xfId="34868"/>
    <cellStyle name="40% - Accent1 2 2 3 3 3" xfId="24527"/>
    <cellStyle name="40% - Accent1 2 2 3 3 3 2" xfId="40009"/>
    <cellStyle name="40% - Accent1 2 2 3 3 4" xfId="45171"/>
    <cellStyle name="40% - Accent1 2 2 3 3 5" xfId="30553"/>
    <cellStyle name="40% - Accent1 2 2 3 4" xfId="12650"/>
    <cellStyle name="40% - Accent1 2 2 3 4 2" xfId="33131"/>
    <cellStyle name="40% - Accent1 2 2 3 5" xfId="17684"/>
    <cellStyle name="40% - Accent1 2 2 3 5 2" xfId="38259"/>
    <cellStyle name="40% - Accent1 2 2 3 6" xfId="22777"/>
    <cellStyle name="40% - Accent1 2 2 3 6 2" xfId="43420"/>
    <cellStyle name="40% - Accent1 2 2 3 7" xfId="27825"/>
    <cellStyle name="40% - Accent1 2 2 4" xfId="9599"/>
    <cellStyle name="40% - Accent1 2 2 4 2" xfId="11336"/>
    <cellStyle name="40% - Accent1 2 2 4 2 2" xfId="16512"/>
    <cellStyle name="40% - Accent1 2 2 4 2 2 2" xfId="21581"/>
    <cellStyle name="40% - Accent1 2 2 4 2 2 2 2" xfId="37055"/>
    <cellStyle name="40% - Accent1 2 2 4 2 2 3" xfId="26723"/>
    <cellStyle name="40% - Accent1 2 2 4 2 2 3 2" xfId="42208"/>
    <cellStyle name="40% - Accent1 2 2 4 2 2 4" xfId="47374"/>
    <cellStyle name="40% - Accent1 2 2 4 2 2 5" xfId="31936"/>
    <cellStyle name="40% - Accent1 2 2 4 2 3" xfId="14007"/>
    <cellStyle name="40% - Accent1 2 2 4 2 3 2" xfId="34506"/>
    <cellStyle name="40% - Accent1 2 2 4 2 4" xfId="19056"/>
    <cellStyle name="40% - Accent1 2 2 4 2 4 2" xfId="39642"/>
    <cellStyle name="40% - Accent1 2 2 4 2 5" xfId="24160"/>
    <cellStyle name="40% - Accent1 2 2 4 2 5 2" xfId="44803"/>
    <cellStyle name="40% - Accent1 2 2 4 2 6" xfId="29350"/>
    <cellStyle name="40% - Accent1 2 2 4 3" xfId="15453"/>
    <cellStyle name="40% - Accent1 2 2 4 3 2" xfId="20522"/>
    <cellStyle name="40% - Accent1 2 2 4 3 2 2" xfId="35977"/>
    <cellStyle name="40% - Accent1 2 2 4 3 3" xfId="25645"/>
    <cellStyle name="40% - Accent1 2 2 4 3 3 2" xfId="41127"/>
    <cellStyle name="40% - Accent1 2 2 4 3 4" xfId="46293"/>
    <cellStyle name="40% - Accent1 2 2 4 3 5" xfId="30814"/>
    <cellStyle name="40% - Accent1 2 2 4 4" xfId="12907"/>
    <cellStyle name="40% - Accent1 2 2 4 4 2" xfId="33392"/>
    <cellStyle name="40% - Accent1 2 2 4 5" xfId="17944"/>
    <cellStyle name="40% - Accent1 2 2 4 5 2" xfId="38520"/>
    <cellStyle name="40% - Accent1 2 2 4 6" xfId="23038"/>
    <cellStyle name="40% - Accent1 2 2 4 6 2" xfId="43681"/>
    <cellStyle name="40% - Accent1 2 2 4 7" xfId="28093"/>
    <cellStyle name="40% - Accent1 2 2 5" xfId="10510"/>
    <cellStyle name="40% - Accent1 2 2 5 2" xfId="15710"/>
    <cellStyle name="40% - Accent1 2 2 5 2 2" xfId="20776"/>
    <cellStyle name="40% - Accent1 2 2 5 2 2 2" xfId="36240"/>
    <cellStyle name="40% - Accent1 2 2 5 2 3" xfId="25908"/>
    <cellStyle name="40% - Accent1 2 2 5 2 3 2" xfId="41390"/>
    <cellStyle name="40% - Accent1 2 2 5 2 4" xfId="46556"/>
    <cellStyle name="40% - Accent1 2 2 5 2 5" xfId="31118"/>
    <cellStyle name="40% - Accent1 2 2 5 3" xfId="13202"/>
    <cellStyle name="40% - Accent1 2 2 5 3 2" xfId="33691"/>
    <cellStyle name="40% - Accent1 2 2 5 4" xfId="18242"/>
    <cellStyle name="40% - Accent1 2 2 5 4 2" xfId="38824"/>
    <cellStyle name="40% - Accent1 2 2 5 5" xfId="23342"/>
    <cellStyle name="40% - Accent1 2 2 5 5 2" xfId="43985"/>
    <cellStyle name="40% - Accent1 2 2 5 6" xfId="28413"/>
    <cellStyle name="40% - Accent1 2 3" xfId="7760"/>
    <cellStyle name="40% - Accent1 2 3 2" xfId="11040"/>
    <cellStyle name="40% - Accent1 2 3 2 2" xfId="16200"/>
    <cellStyle name="40% - Accent1 2 3 2 2 2" xfId="21269"/>
    <cellStyle name="40% - Accent1 2 3 2 2 2 2" xfId="36738"/>
    <cellStyle name="40% - Accent1 2 3 2 2 3" xfId="26406"/>
    <cellStyle name="40% - Accent1 2 3 2 2 3 2" xfId="41891"/>
    <cellStyle name="40% - Accent1 2 3 2 2 4" xfId="47057"/>
    <cellStyle name="40% - Accent1 2 3 2 2 5" xfId="31619"/>
    <cellStyle name="40% - Accent1 2 3 2 3" xfId="13695"/>
    <cellStyle name="40% - Accent1 2 3 2 3 2" xfId="34189"/>
    <cellStyle name="40% - Accent1 2 3 2 4" xfId="18739"/>
    <cellStyle name="40% - Accent1 2 3 2 4 2" xfId="39325"/>
    <cellStyle name="40% - Accent1 2 3 2 5" xfId="23843"/>
    <cellStyle name="40% - Accent1 2 3 2 5 2" xfId="44486"/>
    <cellStyle name="40% - Accent1 2 3 2 6" xfId="29033"/>
    <cellStyle name="40% - Accent1 2 3 3" xfId="8685"/>
    <cellStyle name="40% - Accent1 2 3 3 2" xfId="15105"/>
    <cellStyle name="40% - Accent1 2 3 3 2 2" xfId="35622"/>
    <cellStyle name="40% - Accent1 2 3 3 3" xfId="20172"/>
    <cellStyle name="40% - Accent1 2 3 3 3 2" xfId="40772"/>
    <cellStyle name="40% - Accent1 2 3 3 4" xfId="25290"/>
    <cellStyle name="40% - Accent1 2 3 3 4 2" xfId="45938"/>
    <cellStyle name="40% - Accent1 2 3 3 5" xfId="30467"/>
    <cellStyle name="40% - Accent1 2 3 4" xfId="12567"/>
    <cellStyle name="40% - Accent1 2 3 4 2" xfId="33046"/>
    <cellStyle name="40% - Accent1 2 3 5" xfId="17600"/>
    <cellStyle name="40% - Accent1 2 3 5 2" xfId="38174"/>
    <cellStyle name="40% - Accent1 2 3 6" xfId="22692"/>
    <cellStyle name="40% - Accent1 2 3 6 2" xfId="43334"/>
    <cellStyle name="40% - Accent1 2 3 7" xfId="27776"/>
    <cellStyle name="40% - Accent1 2 4" xfId="7832"/>
    <cellStyle name="40% - Accent1 2 4 2" xfId="11068"/>
    <cellStyle name="40% - Accent1 2 4 2 2" xfId="16231"/>
    <cellStyle name="40% - Accent1 2 4 2 2 2" xfId="21300"/>
    <cellStyle name="40% - Accent1 2 4 2 2 2 2" xfId="36770"/>
    <cellStyle name="40% - Accent1 2 4 2 2 3" xfId="26438"/>
    <cellStyle name="40% - Accent1 2 4 2 2 3 2" xfId="41923"/>
    <cellStyle name="40% - Accent1 2 4 2 2 4" xfId="47089"/>
    <cellStyle name="40% - Accent1 2 4 2 2 5" xfId="31651"/>
    <cellStyle name="40% - Accent1 2 4 2 3" xfId="13726"/>
    <cellStyle name="40% - Accent1 2 4 2 3 2" xfId="34221"/>
    <cellStyle name="40% - Accent1 2 4 2 4" xfId="18771"/>
    <cellStyle name="40% - Accent1 2 4 2 4 2" xfId="39357"/>
    <cellStyle name="40% - Accent1 2 4 2 5" xfId="23875"/>
    <cellStyle name="40% - Accent1 2 4 2 5 2" xfId="44518"/>
    <cellStyle name="40% - Accent1 2 4 2 6" xfId="29065"/>
    <cellStyle name="40% - Accent1 2 4 3" xfId="8706"/>
    <cellStyle name="40% - Accent1 2 4 3 2" xfId="15126"/>
    <cellStyle name="40% - Accent1 2 4 3 2 2" xfId="35643"/>
    <cellStyle name="40% - Accent1 2 4 3 3" xfId="20193"/>
    <cellStyle name="40% - Accent1 2 4 3 3 2" xfId="40793"/>
    <cellStyle name="40% - Accent1 2 4 3 4" xfId="25311"/>
    <cellStyle name="40% - Accent1 2 4 3 4 2" xfId="45959"/>
    <cellStyle name="40% - Accent1 2 4 3 5" xfId="30488"/>
    <cellStyle name="40% - Accent1 2 4 4" xfId="12588"/>
    <cellStyle name="40% - Accent1 2 4 4 2" xfId="33067"/>
    <cellStyle name="40% - Accent1 2 4 5" xfId="17621"/>
    <cellStyle name="40% - Accent1 2 4 5 2" xfId="38195"/>
    <cellStyle name="40% - Accent1 2 4 6" xfId="22713"/>
    <cellStyle name="40% - Accent1 2 4 6 2" xfId="43355"/>
    <cellStyle name="40% - Accent1 2 4 7" xfId="27808"/>
    <cellStyle name="40% - Accent1 2 5" xfId="8875"/>
    <cellStyle name="40% - Accent1 2 5 2" xfId="11067"/>
    <cellStyle name="40% - Accent1 2 5 2 2" xfId="16229"/>
    <cellStyle name="40% - Accent1 2 5 2 2 2" xfId="21298"/>
    <cellStyle name="40% - Accent1 2 5 2 2 2 2" xfId="36768"/>
    <cellStyle name="40% - Accent1 2 5 2 2 3" xfId="26436"/>
    <cellStyle name="40% - Accent1 2 5 2 2 3 2" xfId="41921"/>
    <cellStyle name="40% - Accent1 2 5 2 2 4" xfId="47087"/>
    <cellStyle name="40% - Accent1 2 5 2 2 5" xfId="31649"/>
    <cellStyle name="40% - Accent1 2 5 2 3" xfId="13724"/>
    <cellStyle name="40% - Accent1 2 5 2 3 2" xfId="34219"/>
    <cellStyle name="40% - Accent1 2 5 2 4" xfId="18769"/>
    <cellStyle name="40% - Accent1 2 5 2 4 2" xfId="39355"/>
    <cellStyle name="40% - Accent1 2 5 2 5" xfId="23873"/>
    <cellStyle name="40% - Accent1 2 5 2 5 2" xfId="44516"/>
    <cellStyle name="40% - Accent1 2 5 2 6" xfId="29063"/>
    <cellStyle name="40% - Accent1 2 5 3" xfId="15210"/>
    <cellStyle name="40% - Accent1 2 5 3 2" xfId="20277"/>
    <cellStyle name="40% - Accent1 2 5 3 2 2" xfId="35727"/>
    <cellStyle name="40% - Accent1 2 5 3 3" xfId="25395"/>
    <cellStyle name="40% - Accent1 2 5 3 3 2" xfId="40877"/>
    <cellStyle name="40% - Accent1 2 5 3 4" xfId="46043"/>
    <cellStyle name="40% - Accent1 2 5 3 5" xfId="30571"/>
    <cellStyle name="40% - Accent1 2 5 4" xfId="12668"/>
    <cellStyle name="40% - Accent1 2 5 4 2" xfId="33149"/>
    <cellStyle name="40% - Accent1 2 5 5" xfId="17702"/>
    <cellStyle name="40% - Accent1 2 5 5 2" xfId="38277"/>
    <cellStyle name="40% - Accent1 2 5 6" xfId="22795"/>
    <cellStyle name="40% - Accent1 2 5 6 2" xfId="43438"/>
    <cellStyle name="40% - Accent1 2 5 7" xfId="27806"/>
    <cellStyle name="40% - Accent1 2 6" xfId="8909"/>
    <cellStyle name="40% - Accent1 2 7" xfId="9693"/>
    <cellStyle name="40% - Accent1 2 8" xfId="10472"/>
    <cellStyle name="40% - Accent1 2 9" xfId="7984"/>
    <cellStyle name="40% - Accent1 2 9 2" xfId="14393"/>
    <cellStyle name="40% - Accent1 2 9 2 2" xfId="34897"/>
    <cellStyle name="40% - Accent1 2 9 3" xfId="19447"/>
    <cellStyle name="40% - Accent1 2 9 3 2" xfId="40038"/>
    <cellStyle name="40% - Accent1 2 9 4" xfId="24556"/>
    <cellStyle name="40% - Accent1 2 9 4 2" xfId="45201"/>
    <cellStyle name="40% - Accent1 2 9 5" xfId="29730"/>
    <cellStyle name="40% - Accent1 20" xfId="6398"/>
    <cellStyle name="40% - Accent1 20 2" xfId="7433"/>
    <cellStyle name="40% - Accent1 20 2 2" xfId="8593"/>
    <cellStyle name="40% - Accent1 20 2 2 2" xfId="15006"/>
    <cellStyle name="40% - Accent1 20 2 2 2 2" xfId="35523"/>
    <cellStyle name="40% - Accent1 20 2 2 3" xfId="20073"/>
    <cellStyle name="40% - Accent1 20 2 2 3 2" xfId="40668"/>
    <cellStyle name="40% - Accent1 20 2 2 4" xfId="25186"/>
    <cellStyle name="40% - Accent1 20 2 2 4 2" xfId="45834"/>
    <cellStyle name="40% - Accent1 20 2 2 5" xfId="30363"/>
    <cellStyle name="40% - Accent1 20 2 3" xfId="12468"/>
    <cellStyle name="40% - Accent1 20 2 3 2" xfId="32947"/>
    <cellStyle name="40% - Accent1 20 2 4" xfId="17501"/>
    <cellStyle name="40% - Accent1 20 2 4 2" xfId="38070"/>
    <cellStyle name="40% - Accent1 20 2 5" xfId="22588"/>
    <cellStyle name="40% - Accent1 20 2 5 2" xfId="43230"/>
    <cellStyle name="40% - Accent1 20 2 6" xfId="28929"/>
    <cellStyle name="40% - Accent1 20 3" xfId="8242"/>
    <cellStyle name="40% - Accent1 20 3 2" xfId="14652"/>
    <cellStyle name="40% - Accent1 20 3 2 2" xfId="35157"/>
    <cellStyle name="40% - Accent1 20 3 3" xfId="19707"/>
    <cellStyle name="40% - Accent1 20 3 3 2" xfId="40300"/>
    <cellStyle name="40% - Accent1 20 3 4" xfId="24818"/>
    <cellStyle name="40% - Accent1 20 3 4 2" xfId="45465"/>
    <cellStyle name="40% - Accent1 20 3 5" xfId="29994"/>
    <cellStyle name="40% - Accent1 20 4" xfId="12115"/>
    <cellStyle name="40% - Accent1 20 4 2" xfId="32588"/>
    <cellStyle name="40% - Accent1 20 5" xfId="17146"/>
    <cellStyle name="40% - Accent1 20 5 2" xfId="37702"/>
    <cellStyle name="40% - Accent1 20 6" xfId="22221"/>
    <cellStyle name="40% - Accent1 20 6 2" xfId="42862"/>
    <cellStyle name="40% - Accent1 20 7" xfId="27673"/>
    <cellStyle name="40% - Accent1 21" xfId="6439"/>
    <cellStyle name="40% - Accent1 21 2" xfId="7474"/>
    <cellStyle name="40% - Accent1 21 2 2" xfId="8606"/>
    <cellStyle name="40% - Accent1 21 2 2 2" xfId="15020"/>
    <cellStyle name="40% - Accent1 21 2 2 2 2" xfId="35537"/>
    <cellStyle name="40% - Accent1 21 2 2 3" xfId="20087"/>
    <cellStyle name="40% - Accent1 21 2 2 3 2" xfId="40683"/>
    <cellStyle name="40% - Accent1 21 2 2 4" xfId="25201"/>
    <cellStyle name="40% - Accent1 21 2 2 4 2" xfId="45849"/>
    <cellStyle name="40% - Accent1 21 2 2 5" xfId="30378"/>
    <cellStyle name="40% - Accent1 21 2 3" xfId="12482"/>
    <cellStyle name="40% - Accent1 21 2 3 2" xfId="32961"/>
    <cellStyle name="40% - Accent1 21 2 4" xfId="17515"/>
    <cellStyle name="40% - Accent1 21 2 4 2" xfId="38085"/>
    <cellStyle name="40% - Accent1 21 2 5" xfId="22603"/>
    <cellStyle name="40% - Accent1 21 2 5 2" xfId="43245"/>
    <cellStyle name="40% - Accent1 21 2 6" xfId="28944"/>
    <cellStyle name="40% - Accent1 21 3" xfId="8256"/>
    <cellStyle name="40% - Accent1 21 3 2" xfId="14666"/>
    <cellStyle name="40% - Accent1 21 3 2 2" xfId="35172"/>
    <cellStyle name="40% - Accent1 21 3 3" xfId="19722"/>
    <cellStyle name="40% - Accent1 21 3 3 2" xfId="40315"/>
    <cellStyle name="40% - Accent1 21 3 4" xfId="24833"/>
    <cellStyle name="40% - Accent1 21 3 4 2" xfId="45480"/>
    <cellStyle name="40% - Accent1 21 3 5" xfId="30009"/>
    <cellStyle name="40% - Accent1 21 4" xfId="12129"/>
    <cellStyle name="40% - Accent1 21 4 2" xfId="32602"/>
    <cellStyle name="40% - Accent1 21 5" xfId="17160"/>
    <cellStyle name="40% - Accent1 21 5 2" xfId="37717"/>
    <cellStyle name="40% - Accent1 21 6" xfId="22236"/>
    <cellStyle name="40% - Accent1 21 6 2" xfId="42877"/>
    <cellStyle name="40% - Accent1 21 7" xfId="27688"/>
    <cellStyle name="40% - Accent1 22" xfId="6480"/>
    <cellStyle name="40% - Accent1 22 2" xfId="7515"/>
    <cellStyle name="40% - Accent1 22 2 2" xfId="8619"/>
    <cellStyle name="40% - Accent1 22 2 2 2" xfId="15034"/>
    <cellStyle name="40% - Accent1 22 2 2 2 2" xfId="35551"/>
    <cellStyle name="40% - Accent1 22 2 2 3" xfId="20101"/>
    <cellStyle name="40% - Accent1 22 2 2 3 2" xfId="40698"/>
    <cellStyle name="40% - Accent1 22 2 2 4" xfId="25216"/>
    <cellStyle name="40% - Accent1 22 2 2 4 2" xfId="45864"/>
    <cellStyle name="40% - Accent1 22 2 2 5" xfId="30393"/>
    <cellStyle name="40% - Accent1 22 2 3" xfId="12496"/>
    <cellStyle name="40% - Accent1 22 2 3 2" xfId="32975"/>
    <cellStyle name="40% - Accent1 22 2 4" xfId="17529"/>
    <cellStyle name="40% - Accent1 22 2 4 2" xfId="38100"/>
    <cellStyle name="40% - Accent1 22 2 5" xfId="22618"/>
    <cellStyle name="40% - Accent1 22 2 5 2" xfId="43260"/>
    <cellStyle name="40% - Accent1 22 2 6" xfId="28959"/>
    <cellStyle name="40% - Accent1 22 3" xfId="8270"/>
    <cellStyle name="40% - Accent1 22 3 2" xfId="14679"/>
    <cellStyle name="40% - Accent1 22 3 2 2" xfId="35186"/>
    <cellStyle name="40% - Accent1 22 3 3" xfId="19736"/>
    <cellStyle name="40% - Accent1 22 3 3 2" xfId="40329"/>
    <cellStyle name="40% - Accent1 22 3 4" xfId="24847"/>
    <cellStyle name="40% - Accent1 22 3 4 2" xfId="45495"/>
    <cellStyle name="40% - Accent1 22 3 5" xfId="30024"/>
    <cellStyle name="40% - Accent1 22 4" xfId="12142"/>
    <cellStyle name="40% - Accent1 22 4 2" xfId="32615"/>
    <cellStyle name="40% - Accent1 22 5" xfId="17173"/>
    <cellStyle name="40% - Accent1 22 5 2" xfId="37731"/>
    <cellStyle name="40% - Accent1 22 6" xfId="22250"/>
    <cellStyle name="40% - Accent1 22 6 2" xfId="42891"/>
    <cellStyle name="40% - Accent1 22 7" xfId="27702"/>
    <cellStyle name="40% - Accent1 23" xfId="6521"/>
    <cellStyle name="40% - Accent1 23 2" xfId="7556"/>
    <cellStyle name="40% - Accent1 23 2 2" xfId="8632"/>
    <cellStyle name="40% - Accent1 23 2 2 2" xfId="15048"/>
    <cellStyle name="40% - Accent1 23 2 2 2 2" xfId="35565"/>
    <cellStyle name="40% - Accent1 23 2 2 3" xfId="20115"/>
    <cellStyle name="40% - Accent1 23 2 2 3 2" xfId="40713"/>
    <cellStyle name="40% - Accent1 23 2 2 4" xfId="25231"/>
    <cellStyle name="40% - Accent1 23 2 2 4 2" xfId="45879"/>
    <cellStyle name="40% - Accent1 23 2 2 5" xfId="30408"/>
    <cellStyle name="40% - Accent1 23 2 3" xfId="12510"/>
    <cellStyle name="40% - Accent1 23 2 3 2" xfId="32989"/>
    <cellStyle name="40% - Accent1 23 2 4" xfId="17543"/>
    <cellStyle name="40% - Accent1 23 2 4 2" xfId="38115"/>
    <cellStyle name="40% - Accent1 23 2 5" xfId="22633"/>
    <cellStyle name="40% - Accent1 23 2 5 2" xfId="43275"/>
    <cellStyle name="40% - Accent1 23 2 6" xfId="28974"/>
    <cellStyle name="40% - Accent1 23 3" xfId="8284"/>
    <cellStyle name="40% - Accent1 23 3 2" xfId="14693"/>
    <cellStyle name="40% - Accent1 23 3 2 2" xfId="35201"/>
    <cellStyle name="40% - Accent1 23 3 3" xfId="19751"/>
    <cellStyle name="40% - Accent1 23 3 3 2" xfId="40344"/>
    <cellStyle name="40% - Accent1 23 3 4" xfId="24862"/>
    <cellStyle name="40% - Accent1 23 3 4 2" xfId="45510"/>
    <cellStyle name="40% - Accent1 23 3 5" xfId="30039"/>
    <cellStyle name="40% - Accent1 23 4" xfId="12156"/>
    <cellStyle name="40% - Accent1 23 4 2" xfId="32629"/>
    <cellStyle name="40% - Accent1 23 5" xfId="17187"/>
    <cellStyle name="40% - Accent1 23 5 2" xfId="37746"/>
    <cellStyle name="40% - Accent1 23 6" xfId="22265"/>
    <cellStyle name="40% - Accent1 23 6 2" xfId="42906"/>
    <cellStyle name="40% - Accent1 23 7" xfId="27717"/>
    <cellStyle name="40% - Accent1 24" xfId="6562"/>
    <cellStyle name="40% - Accent1 24 2" xfId="7597"/>
    <cellStyle name="40% - Accent1 24 2 2" xfId="8645"/>
    <cellStyle name="40% - Accent1 24 2 2 2" xfId="15062"/>
    <cellStyle name="40% - Accent1 24 2 2 2 2" xfId="35579"/>
    <cellStyle name="40% - Accent1 24 2 2 3" xfId="20129"/>
    <cellStyle name="40% - Accent1 24 2 2 3 2" xfId="40728"/>
    <cellStyle name="40% - Accent1 24 2 2 4" xfId="25246"/>
    <cellStyle name="40% - Accent1 24 2 2 4 2" xfId="45894"/>
    <cellStyle name="40% - Accent1 24 2 2 5" xfId="30423"/>
    <cellStyle name="40% - Accent1 24 2 3" xfId="12524"/>
    <cellStyle name="40% - Accent1 24 2 3 2" xfId="33003"/>
    <cellStyle name="40% - Accent1 24 2 4" xfId="17557"/>
    <cellStyle name="40% - Accent1 24 2 4 2" xfId="38130"/>
    <cellStyle name="40% - Accent1 24 2 5" xfId="22648"/>
    <cellStyle name="40% - Accent1 24 2 5 2" xfId="43290"/>
    <cellStyle name="40% - Accent1 24 2 6" xfId="28989"/>
    <cellStyle name="40% - Accent1 24 3" xfId="8298"/>
    <cellStyle name="40% - Accent1 24 3 2" xfId="14707"/>
    <cellStyle name="40% - Accent1 24 3 2 2" xfId="35216"/>
    <cellStyle name="40% - Accent1 24 3 3" xfId="19766"/>
    <cellStyle name="40% - Accent1 24 3 3 2" xfId="40359"/>
    <cellStyle name="40% - Accent1 24 3 4" xfId="24877"/>
    <cellStyle name="40% - Accent1 24 3 4 2" xfId="45525"/>
    <cellStyle name="40% - Accent1 24 3 5" xfId="30054"/>
    <cellStyle name="40% - Accent1 24 4" xfId="12170"/>
    <cellStyle name="40% - Accent1 24 4 2" xfId="32643"/>
    <cellStyle name="40% - Accent1 24 5" xfId="17201"/>
    <cellStyle name="40% - Accent1 24 5 2" xfId="37761"/>
    <cellStyle name="40% - Accent1 24 6" xfId="22280"/>
    <cellStyle name="40% - Accent1 24 6 2" xfId="42921"/>
    <cellStyle name="40% - Accent1 24 7" xfId="27732"/>
    <cellStyle name="40% - Accent1 25" xfId="6603"/>
    <cellStyle name="40% - Accent1 25 2" xfId="7638"/>
    <cellStyle name="40% - Accent1 25 2 2" xfId="8658"/>
    <cellStyle name="40% - Accent1 25 2 2 2" xfId="15076"/>
    <cellStyle name="40% - Accent1 25 2 2 2 2" xfId="35593"/>
    <cellStyle name="40% - Accent1 25 2 2 3" xfId="20143"/>
    <cellStyle name="40% - Accent1 25 2 2 3 2" xfId="40743"/>
    <cellStyle name="40% - Accent1 25 2 2 4" xfId="25261"/>
    <cellStyle name="40% - Accent1 25 2 2 4 2" xfId="45909"/>
    <cellStyle name="40% - Accent1 25 2 2 5" xfId="30438"/>
    <cellStyle name="40% - Accent1 25 2 3" xfId="12538"/>
    <cellStyle name="40% - Accent1 25 2 3 2" xfId="33017"/>
    <cellStyle name="40% - Accent1 25 2 4" xfId="17571"/>
    <cellStyle name="40% - Accent1 25 2 4 2" xfId="38145"/>
    <cellStyle name="40% - Accent1 25 2 5" xfId="22663"/>
    <cellStyle name="40% - Accent1 25 2 5 2" xfId="43305"/>
    <cellStyle name="40% - Accent1 25 2 6" xfId="29004"/>
    <cellStyle name="40% - Accent1 25 3" xfId="8313"/>
    <cellStyle name="40% - Accent1 25 3 2" xfId="14721"/>
    <cellStyle name="40% - Accent1 25 3 2 2" xfId="35231"/>
    <cellStyle name="40% - Accent1 25 3 3" xfId="19781"/>
    <cellStyle name="40% - Accent1 25 3 3 2" xfId="40374"/>
    <cellStyle name="40% - Accent1 25 3 4" xfId="24892"/>
    <cellStyle name="40% - Accent1 25 3 4 2" xfId="45540"/>
    <cellStyle name="40% - Accent1 25 3 5" xfId="30069"/>
    <cellStyle name="40% - Accent1 25 4" xfId="12184"/>
    <cellStyle name="40% - Accent1 25 4 2" xfId="32657"/>
    <cellStyle name="40% - Accent1 25 5" xfId="17215"/>
    <cellStyle name="40% - Accent1 25 5 2" xfId="37776"/>
    <cellStyle name="40% - Accent1 25 6" xfId="22295"/>
    <cellStyle name="40% - Accent1 25 6 2" xfId="42936"/>
    <cellStyle name="40% - Accent1 25 7" xfId="27747"/>
    <cellStyle name="40% - Accent1 26" xfId="6644"/>
    <cellStyle name="40% - Accent1 26 2" xfId="7679"/>
    <cellStyle name="40% - Accent1 26 2 2" xfId="8671"/>
    <cellStyle name="40% - Accent1 26 2 2 2" xfId="15090"/>
    <cellStyle name="40% - Accent1 26 2 2 2 2" xfId="35607"/>
    <cellStyle name="40% - Accent1 26 2 2 3" xfId="20157"/>
    <cellStyle name="40% - Accent1 26 2 2 3 2" xfId="40757"/>
    <cellStyle name="40% - Accent1 26 2 2 4" xfId="25275"/>
    <cellStyle name="40% - Accent1 26 2 2 4 2" xfId="45923"/>
    <cellStyle name="40% - Accent1 26 2 2 5" xfId="30452"/>
    <cellStyle name="40% - Accent1 26 2 3" xfId="12552"/>
    <cellStyle name="40% - Accent1 26 2 3 2" xfId="33031"/>
    <cellStyle name="40% - Accent1 26 2 4" xfId="17585"/>
    <cellStyle name="40% - Accent1 26 2 4 2" xfId="38159"/>
    <cellStyle name="40% - Accent1 26 2 5" xfId="22677"/>
    <cellStyle name="40% - Accent1 26 2 5 2" xfId="43319"/>
    <cellStyle name="40% - Accent1 26 2 6" xfId="29018"/>
    <cellStyle name="40% - Accent1 26 3" xfId="8327"/>
    <cellStyle name="40% - Accent1 26 3 2" xfId="14734"/>
    <cellStyle name="40% - Accent1 26 3 2 2" xfId="35245"/>
    <cellStyle name="40% - Accent1 26 3 3" xfId="19795"/>
    <cellStyle name="40% - Accent1 26 3 3 2" xfId="40388"/>
    <cellStyle name="40% - Accent1 26 3 4" xfId="24906"/>
    <cellStyle name="40% - Accent1 26 3 4 2" xfId="45554"/>
    <cellStyle name="40% - Accent1 26 3 5" xfId="30083"/>
    <cellStyle name="40% - Accent1 26 4" xfId="12197"/>
    <cellStyle name="40% - Accent1 26 4 2" xfId="32670"/>
    <cellStyle name="40% - Accent1 26 5" xfId="17228"/>
    <cellStyle name="40% - Accent1 26 5 2" xfId="37790"/>
    <cellStyle name="40% - Accent1 26 6" xfId="22309"/>
    <cellStyle name="40% - Accent1 26 6 2" xfId="42950"/>
    <cellStyle name="40% - Accent1 26 7" xfId="27761"/>
    <cellStyle name="40% - Accent1 27" xfId="7721"/>
    <cellStyle name="40% - Accent1 28" xfId="7818"/>
    <cellStyle name="40% - Accent1 29" xfId="7862"/>
    <cellStyle name="40% - Accent1 29 2" xfId="8941"/>
    <cellStyle name="40% - Accent1 29 3" xfId="8714"/>
    <cellStyle name="40% - Accent1 29 3 2" xfId="15134"/>
    <cellStyle name="40% - Accent1 29 3 2 2" xfId="35651"/>
    <cellStyle name="40% - Accent1 29 3 3" xfId="20201"/>
    <cellStyle name="40% - Accent1 29 3 3 2" xfId="40801"/>
    <cellStyle name="40% - Accent1 29 3 4" xfId="25319"/>
    <cellStyle name="40% - Accent1 29 3 4 2" xfId="45967"/>
    <cellStyle name="40% - Accent1 29 3 5" xfId="30496"/>
    <cellStyle name="40% - Accent1 29 4" xfId="12596"/>
    <cellStyle name="40% - Accent1 29 4 2" xfId="33075"/>
    <cellStyle name="40% - Accent1 29 5" xfId="17629"/>
    <cellStyle name="40% - Accent1 29 5 2" xfId="38203"/>
    <cellStyle name="40% - Accent1 29 6" xfId="22721"/>
    <cellStyle name="40% - Accent1 29 6 2" xfId="43363"/>
    <cellStyle name="40% - Accent1 3" xfId="116"/>
    <cellStyle name="40% - Accent1 3 10" xfId="27172"/>
    <cellStyle name="40% - Accent1 3 2" xfId="4323"/>
    <cellStyle name="40% - Accent1 3 2 2" xfId="10829"/>
    <cellStyle name="40% - Accent1 3 2 2 2" xfId="15972"/>
    <cellStyle name="40% - Accent1 3 2 2 2 2" xfId="21040"/>
    <cellStyle name="40% - Accent1 3 2 2 2 2 2" xfId="36504"/>
    <cellStyle name="40% - Accent1 3 2 2 2 3" xfId="26172"/>
    <cellStyle name="40% - Accent1 3 2 2 2 3 2" xfId="41657"/>
    <cellStyle name="40% - Accent1 3 2 2 2 4" xfId="46823"/>
    <cellStyle name="40% - Accent1 3 2 2 2 5" xfId="31385"/>
    <cellStyle name="40% - Accent1 3 2 2 3" xfId="13466"/>
    <cellStyle name="40% - Accent1 3 2 2 3 2" xfId="33955"/>
    <cellStyle name="40% - Accent1 3 2 2 4" xfId="18506"/>
    <cellStyle name="40% - Accent1 3 2 2 4 2" xfId="39091"/>
    <cellStyle name="40% - Accent1 3 2 2 5" xfId="23609"/>
    <cellStyle name="40% - Accent1 3 2 2 5 2" xfId="44252"/>
    <cellStyle name="40% - Accent1 3 2 2 6" xfId="28680"/>
    <cellStyle name="40% - Accent1 3 2 3" xfId="8355"/>
    <cellStyle name="40% - Accent1 3 2 3 2" xfId="14764"/>
    <cellStyle name="40% - Accent1 3 2 3 2 2" xfId="35276"/>
    <cellStyle name="40% - Accent1 3 2 3 3" xfId="19826"/>
    <cellStyle name="40% - Accent1 3 2 3 3 2" xfId="40419"/>
    <cellStyle name="40% - Accent1 3 2 3 4" xfId="24937"/>
    <cellStyle name="40% - Accent1 3 2 3 4 2" xfId="45585"/>
    <cellStyle name="40% - Accent1 3 2 3 5" xfId="30114"/>
    <cellStyle name="40% - Accent1 3 2 4" xfId="12226"/>
    <cellStyle name="40% - Accent1 3 2 4 2" xfId="32700"/>
    <cellStyle name="40% - Accent1 3 2 5" xfId="17258"/>
    <cellStyle name="40% - Accent1 3 2 5 2" xfId="37821"/>
    <cellStyle name="40% - Accent1 3 2 6" xfId="22340"/>
    <cellStyle name="40% - Accent1 3 2 6 2" xfId="42981"/>
    <cellStyle name="40% - Accent1 3 2 7" xfId="27424"/>
    <cellStyle name="40% - Accent1 3 3" xfId="8784"/>
    <cellStyle name="40% - Accent1 3 3 2" xfId="11095"/>
    <cellStyle name="40% - Accent1 3 3 2 2" xfId="16262"/>
    <cellStyle name="40% - Accent1 3 3 2 2 2" xfId="21331"/>
    <cellStyle name="40% - Accent1 3 3 2 2 2 2" xfId="36801"/>
    <cellStyle name="40% - Accent1 3 3 2 2 3" xfId="26469"/>
    <cellStyle name="40% - Accent1 3 3 2 2 3 2" xfId="41954"/>
    <cellStyle name="40% - Accent1 3 3 2 2 4" xfId="47120"/>
    <cellStyle name="40% - Accent1 3 3 2 2 5" xfId="31682"/>
    <cellStyle name="40% - Accent1 3 3 2 3" xfId="13757"/>
    <cellStyle name="40% - Accent1 3 3 2 3 2" xfId="34252"/>
    <cellStyle name="40% - Accent1 3 3 2 4" xfId="18802"/>
    <cellStyle name="40% - Accent1 3 3 2 4 2" xfId="39388"/>
    <cellStyle name="40% - Accent1 3 3 2 5" xfId="23906"/>
    <cellStyle name="40% - Accent1 3 3 2 5 2" xfId="44549"/>
    <cellStyle name="40% - Accent1 3 3 2 6" xfId="29096"/>
    <cellStyle name="40% - Accent1 3 3 3" xfId="14367"/>
    <cellStyle name="40% - Accent1 3 3 3 2" xfId="19420"/>
    <cellStyle name="40% - Accent1 3 3 3 2 2" xfId="34871"/>
    <cellStyle name="40% - Accent1 3 3 3 3" xfId="24530"/>
    <cellStyle name="40% - Accent1 3 3 3 3 2" xfId="40012"/>
    <cellStyle name="40% - Accent1 3 3 3 4" xfId="45174"/>
    <cellStyle name="40% - Accent1 3 3 3 5" xfId="30530"/>
    <cellStyle name="40% - Accent1 3 3 4" xfId="12629"/>
    <cellStyle name="40% - Accent1 3 3 4 2" xfId="33109"/>
    <cellStyle name="40% - Accent1 3 3 5" xfId="17663"/>
    <cellStyle name="40% - Accent1 3 3 5 2" xfId="38237"/>
    <cellStyle name="40% - Accent1 3 3 6" xfId="22755"/>
    <cellStyle name="40% - Accent1 3 3 6 2" xfId="43397"/>
    <cellStyle name="40% - Accent1 3 3 7" xfId="27839"/>
    <cellStyle name="40% - Accent1 3 4" xfId="9685"/>
    <cellStyle name="40% - Accent1 3 4 2" xfId="11363"/>
    <cellStyle name="40% - Accent1 3 4 2 2" xfId="16539"/>
    <cellStyle name="40% - Accent1 3 4 2 2 2" xfId="21608"/>
    <cellStyle name="40% - Accent1 3 4 2 2 2 2" xfId="37082"/>
    <cellStyle name="40% - Accent1 3 4 2 2 3" xfId="26750"/>
    <cellStyle name="40% - Accent1 3 4 2 2 3 2" xfId="42235"/>
    <cellStyle name="40% - Accent1 3 4 2 2 4" xfId="47401"/>
    <cellStyle name="40% - Accent1 3 4 2 2 5" xfId="31963"/>
    <cellStyle name="40% - Accent1 3 4 2 3" xfId="14034"/>
    <cellStyle name="40% - Accent1 3 4 2 3 2" xfId="34533"/>
    <cellStyle name="40% - Accent1 3 4 2 4" xfId="19083"/>
    <cellStyle name="40% - Accent1 3 4 2 4 2" xfId="39669"/>
    <cellStyle name="40% - Accent1 3 4 2 5" xfId="24187"/>
    <cellStyle name="40% - Accent1 3 4 2 5 2" xfId="44830"/>
    <cellStyle name="40% - Accent1 3 4 2 6" xfId="29377"/>
    <cellStyle name="40% - Accent1 3 4 3" xfId="15480"/>
    <cellStyle name="40% - Accent1 3 4 3 2" xfId="20549"/>
    <cellStyle name="40% - Accent1 3 4 3 2 2" xfId="36004"/>
    <cellStyle name="40% - Accent1 3 4 3 3" xfId="25672"/>
    <cellStyle name="40% - Accent1 3 4 3 3 2" xfId="41154"/>
    <cellStyle name="40% - Accent1 3 4 3 4" xfId="46320"/>
    <cellStyle name="40% - Accent1 3 4 3 5" xfId="30841"/>
    <cellStyle name="40% - Accent1 3 4 4" xfId="12934"/>
    <cellStyle name="40% - Accent1 3 4 4 2" xfId="33419"/>
    <cellStyle name="40% - Accent1 3 4 5" xfId="17971"/>
    <cellStyle name="40% - Accent1 3 4 5 2" xfId="38547"/>
    <cellStyle name="40% - Accent1 3 4 6" xfId="23065"/>
    <cellStyle name="40% - Accent1 3 4 6 2" xfId="43708"/>
    <cellStyle name="40% - Accent1 3 4 7" xfId="28120"/>
    <cellStyle name="40% - Accent1 3 5" xfId="10535"/>
    <cellStyle name="40% - Accent1 3 5 2" xfId="15724"/>
    <cellStyle name="40% - Accent1 3 5 2 2" xfId="20790"/>
    <cellStyle name="40% - Accent1 3 5 2 2 2" xfId="36254"/>
    <cellStyle name="40% - Accent1 3 5 2 3" xfId="25922"/>
    <cellStyle name="40% - Accent1 3 5 2 3 2" xfId="41404"/>
    <cellStyle name="40% - Accent1 3 5 2 4" xfId="46570"/>
    <cellStyle name="40% - Accent1 3 5 2 5" xfId="31132"/>
    <cellStyle name="40% - Accent1 3 5 3" xfId="13216"/>
    <cellStyle name="40% - Accent1 3 5 3 2" xfId="33705"/>
    <cellStyle name="40% - Accent1 3 5 4" xfId="18256"/>
    <cellStyle name="40% - Accent1 3 5 4 2" xfId="38838"/>
    <cellStyle name="40% - Accent1 3 5 5" xfId="23356"/>
    <cellStyle name="40% - Accent1 3 5 5 2" xfId="43999"/>
    <cellStyle name="40% - Accent1 3 5 6" xfId="28427"/>
    <cellStyle name="40% - Accent1 3 6" xfId="7999"/>
    <cellStyle name="40% - Accent1 3 6 2" xfId="14408"/>
    <cellStyle name="40% - Accent1 3 6 2 2" xfId="34912"/>
    <cellStyle name="40% - Accent1 3 6 3" xfId="19462"/>
    <cellStyle name="40% - Accent1 3 6 3 2" xfId="40053"/>
    <cellStyle name="40% - Accent1 3 6 4" xfId="24571"/>
    <cellStyle name="40% - Accent1 3 6 4 2" xfId="45216"/>
    <cellStyle name="40% - Accent1 3 6 5" xfId="29745"/>
    <cellStyle name="40% - Accent1 3 7" xfId="11872"/>
    <cellStyle name="40% - Accent1 3 7 2" xfId="32344"/>
    <cellStyle name="40% - Accent1 3 8" xfId="16902"/>
    <cellStyle name="40% - Accent1 3 8 2" xfId="37455"/>
    <cellStyle name="40% - Accent1 3 9" xfId="21976"/>
    <cellStyle name="40% - Accent1 3 9 2" xfId="42613"/>
    <cellStyle name="40% - Accent1 30" xfId="7877"/>
    <cellStyle name="40% - Accent1 30 2" xfId="11572"/>
    <cellStyle name="40% - Accent1 30 2 2" xfId="16738"/>
    <cellStyle name="40% - Accent1 30 2 2 2" xfId="21808"/>
    <cellStyle name="40% - Accent1 30 2 2 2 2" xfId="37286"/>
    <cellStyle name="40% - Accent1 30 2 2 3" xfId="26954"/>
    <cellStyle name="40% - Accent1 30 2 2 3 2" xfId="42439"/>
    <cellStyle name="40% - Accent1 30 2 2 4" xfId="47605"/>
    <cellStyle name="40% - Accent1 30 2 2 5" xfId="32167"/>
    <cellStyle name="40% - Accent1 30 2 3" xfId="14233"/>
    <cellStyle name="40% - Accent1 30 2 3 2" xfId="34737"/>
    <cellStyle name="40% - Accent1 30 2 4" xfId="19286"/>
    <cellStyle name="40% - Accent1 30 2 4 2" xfId="39873"/>
    <cellStyle name="40% - Accent1 30 2 5" xfId="24391"/>
    <cellStyle name="40% - Accent1 30 2 5 2" xfId="45034"/>
    <cellStyle name="40% - Accent1 30 2 6" xfId="29581"/>
    <cellStyle name="40% - Accent1 30 3" xfId="8727"/>
    <cellStyle name="40% - Accent1 30 3 2" xfId="15148"/>
    <cellStyle name="40% - Accent1 30 3 2 2" xfId="35665"/>
    <cellStyle name="40% - Accent1 30 3 3" xfId="20215"/>
    <cellStyle name="40% - Accent1 30 3 3 2" xfId="40815"/>
    <cellStyle name="40% - Accent1 30 3 4" xfId="25333"/>
    <cellStyle name="40% - Accent1 30 3 4 2" xfId="45981"/>
    <cellStyle name="40% - Accent1 30 3 5" xfId="30510"/>
    <cellStyle name="40% - Accent1 30 4" xfId="12609"/>
    <cellStyle name="40% - Accent1 30 4 2" xfId="33089"/>
    <cellStyle name="40% - Accent1 30 5" xfId="17643"/>
    <cellStyle name="40% - Accent1 30 5 2" xfId="38217"/>
    <cellStyle name="40% - Accent1 30 6" xfId="22735"/>
    <cellStyle name="40% - Accent1 30 6 2" xfId="43377"/>
    <cellStyle name="40% - Accent1 30 7" xfId="28324"/>
    <cellStyle name="40% - Accent1 31" xfId="7890"/>
    <cellStyle name="40% - Accent1 31 2" xfId="11612"/>
    <cellStyle name="40% - Accent1 31 2 2" xfId="16752"/>
    <cellStyle name="40% - Accent1 31 2 2 2" xfId="21822"/>
    <cellStyle name="40% - Accent1 31 2 2 2 2" xfId="37300"/>
    <cellStyle name="40% - Accent1 31 2 2 3" xfId="26968"/>
    <cellStyle name="40% - Accent1 31 2 2 3 2" xfId="42454"/>
    <cellStyle name="40% - Accent1 31 2 2 4" xfId="47620"/>
    <cellStyle name="40% - Accent1 31 2 2 5" xfId="32182"/>
    <cellStyle name="40% - Accent1 31 2 3" xfId="14247"/>
    <cellStyle name="40% - Accent1 31 2 3 2" xfId="34751"/>
    <cellStyle name="40% - Accent1 31 2 4" xfId="19300"/>
    <cellStyle name="40% - Accent1 31 2 4 2" xfId="39888"/>
    <cellStyle name="40% - Accent1 31 2 5" xfId="24406"/>
    <cellStyle name="40% - Accent1 31 2 5 2" xfId="45049"/>
    <cellStyle name="40% - Accent1 31 2 6" xfId="29596"/>
    <cellStyle name="40% - Accent1 31 3" xfId="10269"/>
    <cellStyle name="40% - Accent1 31 3 2" xfId="13133"/>
    <cellStyle name="40% - Accent1 31 3 2 2" xfId="33622"/>
    <cellStyle name="40% - Accent1 31 3 3" xfId="18173"/>
    <cellStyle name="40% - Accent1 31 3 3 2" xfId="38750"/>
    <cellStyle name="40% - Accent1 31 3 4" xfId="23268"/>
    <cellStyle name="40% - Accent1 31 3 4 2" xfId="43911"/>
    <cellStyle name="40% - Accent1 31 3 5" xfId="31044"/>
    <cellStyle name="40% - Accent1 31 4" xfId="7960"/>
    <cellStyle name="40% - Accent1 31 5" xfId="28339"/>
    <cellStyle name="40% - Accent1 32" xfId="7903"/>
    <cellStyle name="40% - Accent1 32 2" xfId="11653"/>
    <cellStyle name="40% - Accent1 32 2 2" xfId="16765"/>
    <cellStyle name="40% - Accent1 32 2 2 2" xfId="21836"/>
    <cellStyle name="40% - Accent1 32 2 2 2 2" xfId="37314"/>
    <cellStyle name="40% - Accent1 32 2 2 3" xfId="26982"/>
    <cellStyle name="40% - Accent1 32 2 2 3 2" xfId="42469"/>
    <cellStyle name="40% - Accent1 32 2 2 4" xfId="47635"/>
    <cellStyle name="40% - Accent1 32 2 2 5" xfId="32197"/>
    <cellStyle name="40% - Accent1 32 2 3" xfId="14261"/>
    <cellStyle name="40% - Accent1 32 2 3 2" xfId="34765"/>
    <cellStyle name="40% - Accent1 32 2 4" xfId="19314"/>
    <cellStyle name="40% - Accent1 32 2 4 2" xfId="39903"/>
    <cellStyle name="40% - Accent1 32 2 5" xfId="24421"/>
    <cellStyle name="40% - Accent1 32 2 5 2" xfId="45064"/>
    <cellStyle name="40% - Accent1 32 2 6" xfId="29611"/>
    <cellStyle name="40% - Accent1 32 3" xfId="10310"/>
    <cellStyle name="40% - Accent1 32 3 2" xfId="15177"/>
    <cellStyle name="40% - Accent1 32 3 2 2" xfId="35694"/>
    <cellStyle name="40% - Accent1 32 3 3" xfId="20244"/>
    <cellStyle name="40% - Accent1 32 3 3 2" xfId="40844"/>
    <cellStyle name="40% - Accent1 32 3 4" xfId="25362"/>
    <cellStyle name="40% - Accent1 32 3 4 2" xfId="46010"/>
    <cellStyle name="40% - Accent1 32 3 5" xfId="31059"/>
    <cellStyle name="40% - Accent1 32 4" xfId="13147"/>
    <cellStyle name="40% - Accent1 32 4 2" xfId="33636"/>
    <cellStyle name="40% - Accent1 32 5" xfId="18187"/>
    <cellStyle name="40% - Accent1 32 5 2" xfId="38765"/>
    <cellStyle name="40% - Accent1 32 6" xfId="23283"/>
    <cellStyle name="40% - Accent1 32 6 2" xfId="43926"/>
    <cellStyle name="40% - Accent1 32 7" xfId="28354"/>
    <cellStyle name="40% - Accent1 33" xfId="7916"/>
    <cellStyle name="40% - Accent1 33 2" xfId="11694"/>
    <cellStyle name="40% - Accent1 33 2 2" xfId="16778"/>
    <cellStyle name="40% - Accent1 33 2 2 2" xfId="21850"/>
    <cellStyle name="40% - Accent1 33 2 2 2 2" xfId="37328"/>
    <cellStyle name="40% - Accent1 33 2 2 3" xfId="26996"/>
    <cellStyle name="40% - Accent1 33 2 2 3 2" xfId="42484"/>
    <cellStyle name="40% - Accent1 33 2 2 4" xfId="47650"/>
    <cellStyle name="40% - Accent1 33 2 2 5" xfId="32212"/>
    <cellStyle name="40% - Accent1 33 2 3" xfId="14275"/>
    <cellStyle name="40% - Accent1 33 2 3 2" xfId="34779"/>
    <cellStyle name="40% - Accent1 33 2 4" xfId="19328"/>
    <cellStyle name="40% - Accent1 33 2 4 2" xfId="39918"/>
    <cellStyle name="40% - Accent1 33 2 5" xfId="24436"/>
    <cellStyle name="40% - Accent1 33 2 5 2" xfId="45079"/>
    <cellStyle name="40% - Accent1 33 2 6" xfId="29626"/>
    <cellStyle name="40% - Accent1 33 3" xfId="10351"/>
    <cellStyle name="40% - Accent1 33 3 2" xfId="15190"/>
    <cellStyle name="40% - Accent1 33 3 2 2" xfId="35707"/>
    <cellStyle name="40% - Accent1 33 3 3" xfId="20257"/>
    <cellStyle name="40% - Accent1 33 3 3 2" xfId="40857"/>
    <cellStyle name="40% - Accent1 33 3 4" xfId="25375"/>
    <cellStyle name="40% - Accent1 33 3 4 2" xfId="46023"/>
    <cellStyle name="40% - Accent1 33 3 5" xfId="31074"/>
    <cellStyle name="40% - Accent1 33 4" xfId="13161"/>
    <cellStyle name="40% - Accent1 33 4 2" xfId="33650"/>
    <cellStyle name="40% - Accent1 33 5" xfId="18201"/>
    <cellStyle name="40% - Accent1 33 5 2" xfId="38780"/>
    <cellStyle name="40% - Accent1 33 6" xfId="23298"/>
    <cellStyle name="40% - Accent1 33 6 2" xfId="43941"/>
    <cellStyle name="40% - Accent1 33 7" xfId="28369"/>
    <cellStyle name="40% - Accent1 34" xfId="10392"/>
    <cellStyle name="40% - Accent1 34 2" xfId="11735"/>
    <cellStyle name="40% - Accent1 34 2 2" xfId="16791"/>
    <cellStyle name="40% - Accent1 34 2 2 2" xfId="21864"/>
    <cellStyle name="40% - Accent1 34 2 2 2 2" xfId="37342"/>
    <cellStyle name="40% - Accent1 34 2 2 3" xfId="27010"/>
    <cellStyle name="40% - Accent1 34 2 2 3 2" xfId="42499"/>
    <cellStyle name="40% - Accent1 34 2 2 4" xfId="47665"/>
    <cellStyle name="40% - Accent1 34 2 2 5" xfId="32227"/>
    <cellStyle name="40% - Accent1 34 2 3" xfId="14289"/>
    <cellStyle name="40% - Accent1 34 2 3 2" xfId="34793"/>
    <cellStyle name="40% - Accent1 34 2 4" xfId="19342"/>
    <cellStyle name="40% - Accent1 34 2 4 2" xfId="39933"/>
    <cellStyle name="40% - Accent1 34 2 5" xfId="24451"/>
    <cellStyle name="40% - Accent1 34 2 5 2" xfId="45094"/>
    <cellStyle name="40% - Accent1 34 2 6" xfId="29641"/>
    <cellStyle name="40% - Accent1 34 3" xfId="15681"/>
    <cellStyle name="40% - Accent1 34 3 2" xfId="20749"/>
    <cellStyle name="40% - Accent1 34 3 2 2" xfId="36211"/>
    <cellStyle name="40% - Accent1 34 3 3" xfId="25879"/>
    <cellStyle name="40% - Accent1 34 3 3 2" xfId="41361"/>
    <cellStyle name="40% - Accent1 34 3 4" xfId="46527"/>
    <cellStyle name="40% - Accent1 34 3 5" xfId="31089"/>
    <cellStyle name="40% - Accent1 34 4" xfId="13175"/>
    <cellStyle name="40% - Accent1 34 4 2" xfId="33664"/>
    <cellStyle name="40% - Accent1 34 5" xfId="18215"/>
    <cellStyle name="40% - Accent1 34 5 2" xfId="38795"/>
    <cellStyle name="40% - Accent1 34 6" xfId="23313"/>
    <cellStyle name="40% - Accent1 34 6 2" xfId="43956"/>
    <cellStyle name="40% - Accent1 34 7" xfId="28384"/>
    <cellStyle name="40% - Accent1 35" xfId="10433"/>
    <cellStyle name="40% - Accent1 35 2" xfId="11776"/>
    <cellStyle name="40% - Accent1 35 2 2" xfId="16804"/>
    <cellStyle name="40% - Accent1 35 2 2 2" xfId="21878"/>
    <cellStyle name="40% - Accent1 35 2 2 2 2" xfId="37356"/>
    <cellStyle name="40% - Accent1 35 2 2 3" xfId="27024"/>
    <cellStyle name="40% - Accent1 35 2 2 3 2" xfId="42513"/>
    <cellStyle name="40% - Accent1 35 2 2 4" xfId="47679"/>
    <cellStyle name="40% - Accent1 35 2 2 5" xfId="32241"/>
    <cellStyle name="40% - Accent1 35 2 3" xfId="14303"/>
    <cellStyle name="40% - Accent1 35 2 3 2" xfId="34807"/>
    <cellStyle name="40% - Accent1 35 2 4" xfId="19356"/>
    <cellStyle name="40% - Accent1 35 2 4 2" xfId="39947"/>
    <cellStyle name="40% - Accent1 35 2 5" xfId="24465"/>
    <cellStyle name="40% - Accent1 35 2 5 2" xfId="45108"/>
    <cellStyle name="40% - Accent1 35 2 6" xfId="29655"/>
    <cellStyle name="40% - Accent1 35 3" xfId="15695"/>
    <cellStyle name="40% - Accent1 35 3 2" xfId="20762"/>
    <cellStyle name="40% - Accent1 35 3 2 2" xfId="36225"/>
    <cellStyle name="40% - Accent1 35 3 3" xfId="25893"/>
    <cellStyle name="40% - Accent1 35 3 3 2" xfId="41375"/>
    <cellStyle name="40% - Accent1 35 3 4" xfId="46541"/>
    <cellStyle name="40% - Accent1 35 3 5" xfId="31103"/>
    <cellStyle name="40% - Accent1 35 4" xfId="13188"/>
    <cellStyle name="40% - Accent1 35 4 2" xfId="33677"/>
    <cellStyle name="40% - Accent1 35 5" xfId="18228"/>
    <cellStyle name="40% - Accent1 35 5 2" xfId="38809"/>
    <cellStyle name="40% - Accent1 35 6" xfId="23327"/>
    <cellStyle name="40% - Accent1 35 6 2" xfId="43970"/>
    <cellStyle name="40% - Accent1 35 7" xfId="28398"/>
    <cellStyle name="40% - Accent1 36" xfId="11801"/>
    <cellStyle name="40% - Accent1 36 2" xfId="16817"/>
    <cellStyle name="40% - Accent1 36 2 2" xfId="21892"/>
    <cellStyle name="40% - Accent1 36 2 2 2" xfId="37370"/>
    <cellStyle name="40% - Accent1 36 2 3" xfId="27038"/>
    <cellStyle name="40% - Accent1 36 2 3 2" xfId="42527"/>
    <cellStyle name="40% - Accent1 36 2 4" xfId="47693"/>
    <cellStyle name="40% - Accent1 36 2 5" xfId="32256"/>
    <cellStyle name="40% - Accent1 36 3" xfId="14317"/>
    <cellStyle name="40% - Accent1 36 3 2" xfId="34822"/>
    <cellStyle name="40% - Accent1 36 4" xfId="19371"/>
    <cellStyle name="40% - Accent1 36 4 2" xfId="39962"/>
    <cellStyle name="40% - Accent1 36 5" xfId="24480"/>
    <cellStyle name="40% - Accent1 36 5 2" xfId="45123"/>
    <cellStyle name="40% - Accent1 36 6" xfId="29670"/>
    <cellStyle name="40% - Accent1 37" xfId="11815"/>
    <cellStyle name="40% - Accent1 37 2" xfId="16831"/>
    <cellStyle name="40% - Accent1 37 2 2" xfId="21905"/>
    <cellStyle name="40% - Accent1 37 2 2 2" xfId="37384"/>
    <cellStyle name="40% - Accent1 37 2 3" xfId="27052"/>
    <cellStyle name="40% - Accent1 37 2 3 2" xfId="42541"/>
    <cellStyle name="40% - Accent1 37 2 4" xfId="47707"/>
    <cellStyle name="40% - Accent1 37 2 5" xfId="32271"/>
    <cellStyle name="40% - Accent1 37 3" xfId="14331"/>
    <cellStyle name="40% - Accent1 37 3 2" xfId="34836"/>
    <cellStyle name="40% - Accent1 37 4" xfId="19385"/>
    <cellStyle name="40% - Accent1 37 4 2" xfId="39976"/>
    <cellStyle name="40% - Accent1 37 5" xfId="24494"/>
    <cellStyle name="40% - Accent1 37 5 2" xfId="45138"/>
    <cellStyle name="40% - Accent1 37 6" xfId="29685"/>
    <cellStyle name="40% - Accent1 38" xfId="11828"/>
    <cellStyle name="40% - Accent1 38 2" xfId="16844"/>
    <cellStyle name="40% - Accent1 38 2 2" xfId="21918"/>
    <cellStyle name="40% - Accent1 38 2 2 2" xfId="37397"/>
    <cellStyle name="40% - Accent1 38 2 3" xfId="27065"/>
    <cellStyle name="40% - Accent1 38 2 3 2" xfId="42555"/>
    <cellStyle name="40% - Accent1 38 2 4" xfId="47721"/>
    <cellStyle name="40% - Accent1 38 2 5" xfId="32285"/>
    <cellStyle name="40% - Accent1 38 3" xfId="14344"/>
    <cellStyle name="40% - Accent1 38 3 2" xfId="34849"/>
    <cellStyle name="40% - Accent1 38 4" xfId="19398"/>
    <cellStyle name="40% - Accent1 38 4 2" xfId="39990"/>
    <cellStyle name="40% - Accent1 38 5" xfId="24508"/>
    <cellStyle name="40% - Accent1 38 5 2" xfId="45152"/>
    <cellStyle name="40% - Accent1 38 6" xfId="29699"/>
    <cellStyle name="40% - Accent1 39" xfId="7929"/>
    <cellStyle name="40% - Accent1 39 2" xfId="14376"/>
    <cellStyle name="40% - Accent1 39 2 2" xfId="34880"/>
    <cellStyle name="40% - Accent1 39 3" xfId="19429"/>
    <cellStyle name="40% - Accent1 39 3 2" xfId="40021"/>
    <cellStyle name="40% - Accent1 39 4" xfId="24539"/>
    <cellStyle name="40% - Accent1 39 4 2" xfId="45184"/>
    <cellStyle name="40% - Accent1 39 5" xfId="29713"/>
    <cellStyle name="40% - Accent1 4" xfId="161"/>
    <cellStyle name="40% - Accent1 4 10" xfId="27187"/>
    <cellStyle name="40% - Accent1 4 2" xfId="6778"/>
    <cellStyle name="40% - Accent1 4 2 2" xfId="10842"/>
    <cellStyle name="40% - Accent1 4 2 2 2" xfId="15986"/>
    <cellStyle name="40% - Accent1 4 2 2 2 2" xfId="21055"/>
    <cellStyle name="40% - Accent1 4 2 2 2 2 2" xfId="36519"/>
    <cellStyle name="40% - Accent1 4 2 2 2 3" xfId="26187"/>
    <cellStyle name="40% - Accent1 4 2 2 2 3 2" xfId="41672"/>
    <cellStyle name="40% - Accent1 4 2 2 2 4" xfId="46838"/>
    <cellStyle name="40% - Accent1 4 2 2 2 5" xfId="31400"/>
    <cellStyle name="40% - Accent1 4 2 2 3" xfId="13481"/>
    <cellStyle name="40% - Accent1 4 2 2 3 2" xfId="33970"/>
    <cellStyle name="40% - Accent1 4 2 2 4" xfId="18521"/>
    <cellStyle name="40% - Accent1 4 2 2 4 2" xfId="39106"/>
    <cellStyle name="40% - Accent1 4 2 2 5" xfId="23624"/>
    <cellStyle name="40% - Accent1 4 2 2 5 2" xfId="44267"/>
    <cellStyle name="40% - Accent1 4 2 2 6" xfId="28695"/>
    <cellStyle name="40% - Accent1 4 2 3" xfId="8369"/>
    <cellStyle name="40% - Accent1 4 2 3 2" xfId="14779"/>
    <cellStyle name="40% - Accent1 4 2 3 2 2" xfId="35291"/>
    <cellStyle name="40% - Accent1 4 2 3 3" xfId="19841"/>
    <cellStyle name="40% - Accent1 4 2 3 3 2" xfId="40434"/>
    <cellStyle name="40% - Accent1 4 2 3 4" xfId="24952"/>
    <cellStyle name="40% - Accent1 4 2 3 4 2" xfId="45600"/>
    <cellStyle name="40% - Accent1 4 2 3 5" xfId="30129"/>
    <cellStyle name="40% - Accent1 4 2 4" xfId="12241"/>
    <cellStyle name="40% - Accent1 4 2 4 2" xfId="32715"/>
    <cellStyle name="40% - Accent1 4 2 5" xfId="17273"/>
    <cellStyle name="40% - Accent1 4 2 5 2" xfId="37836"/>
    <cellStyle name="40% - Accent1 4 2 6" xfId="22355"/>
    <cellStyle name="40% - Accent1 4 2 6 2" xfId="42996"/>
    <cellStyle name="40% - Accent1 4 2 7" xfId="27439"/>
    <cellStyle name="40% - Accent1 4 3" xfId="8840"/>
    <cellStyle name="40% - Accent1 4 3 2" xfId="11108"/>
    <cellStyle name="40% - Accent1 4 3 2 2" xfId="16277"/>
    <cellStyle name="40% - Accent1 4 3 2 2 2" xfId="21346"/>
    <cellStyle name="40% - Accent1 4 3 2 2 2 2" xfId="36816"/>
    <cellStyle name="40% - Accent1 4 3 2 2 3" xfId="26484"/>
    <cellStyle name="40% - Accent1 4 3 2 2 3 2" xfId="41969"/>
    <cellStyle name="40% - Accent1 4 3 2 2 4" xfId="47135"/>
    <cellStyle name="40% - Accent1 4 3 2 2 5" xfId="31697"/>
    <cellStyle name="40% - Accent1 4 3 2 3" xfId="13772"/>
    <cellStyle name="40% - Accent1 4 3 2 3 2" xfId="34267"/>
    <cellStyle name="40% - Accent1 4 3 2 4" xfId="18817"/>
    <cellStyle name="40% - Accent1 4 3 2 4 2" xfId="39403"/>
    <cellStyle name="40% - Accent1 4 3 2 5" xfId="23921"/>
    <cellStyle name="40% - Accent1 4 3 2 5 2" xfId="44564"/>
    <cellStyle name="40% - Accent1 4 3 2 6" xfId="29111"/>
    <cellStyle name="40% - Accent1 4 3 3" xfId="15211"/>
    <cellStyle name="40% - Accent1 4 3 3 2" xfId="20278"/>
    <cellStyle name="40% - Accent1 4 3 3 2 2" xfId="35728"/>
    <cellStyle name="40% - Accent1 4 3 3 3" xfId="25396"/>
    <cellStyle name="40% - Accent1 4 3 3 3 2" xfId="40878"/>
    <cellStyle name="40% - Accent1 4 3 3 4" xfId="46044"/>
    <cellStyle name="40% - Accent1 4 3 3 5" xfId="30557"/>
    <cellStyle name="40% - Accent1 4 3 4" xfId="12654"/>
    <cellStyle name="40% - Accent1 4 3 4 2" xfId="33135"/>
    <cellStyle name="40% - Accent1 4 3 5" xfId="17688"/>
    <cellStyle name="40% - Accent1 4 3 5 2" xfId="38263"/>
    <cellStyle name="40% - Accent1 4 3 6" xfId="22781"/>
    <cellStyle name="40% - Accent1 4 3 6 2" xfId="43424"/>
    <cellStyle name="40% - Accent1 4 3 7" xfId="27854"/>
    <cellStyle name="40% - Accent1 4 4" xfId="9679"/>
    <cellStyle name="40% - Accent1 4 4 2" xfId="11362"/>
    <cellStyle name="40% - Accent1 4 4 2 2" xfId="16538"/>
    <cellStyle name="40% - Accent1 4 4 2 2 2" xfId="21607"/>
    <cellStyle name="40% - Accent1 4 4 2 2 2 2" xfId="37081"/>
    <cellStyle name="40% - Accent1 4 4 2 2 3" xfId="26749"/>
    <cellStyle name="40% - Accent1 4 4 2 2 3 2" xfId="42234"/>
    <cellStyle name="40% - Accent1 4 4 2 2 4" xfId="47400"/>
    <cellStyle name="40% - Accent1 4 4 2 2 5" xfId="31962"/>
    <cellStyle name="40% - Accent1 4 4 2 3" xfId="14033"/>
    <cellStyle name="40% - Accent1 4 4 2 3 2" xfId="34532"/>
    <cellStyle name="40% - Accent1 4 4 2 4" xfId="19082"/>
    <cellStyle name="40% - Accent1 4 4 2 4 2" xfId="39668"/>
    <cellStyle name="40% - Accent1 4 4 2 5" xfId="24186"/>
    <cellStyle name="40% - Accent1 4 4 2 5 2" xfId="44829"/>
    <cellStyle name="40% - Accent1 4 4 2 6" xfId="29376"/>
    <cellStyle name="40% - Accent1 4 4 3" xfId="15479"/>
    <cellStyle name="40% - Accent1 4 4 3 2" xfId="20548"/>
    <cellStyle name="40% - Accent1 4 4 3 2 2" xfId="36003"/>
    <cellStyle name="40% - Accent1 4 4 3 3" xfId="25671"/>
    <cellStyle name="40% - Accent1 4 4 3 3 2" xfId="41153"/>
    <cellStyle name="40% - Accent1 4 4 3 4" xfId="46319"/>
    <cellStyle name="40% - Accent1 4 4 3 5" xfId="30840"/>
    <cellStyle name="40% - Accent1 4 4 4" xfId="12933"/>
    <cellStyle name="40% - Accent1 4 4 4 2" xfId="33418"/>
    <cellStyle name="40% - Accent1 4 4 5" xfId="17970"/>
    <cellStyle name="40% - Accent1 4 4 5 2" xfId="38546"/>
    <cellStyle name="40% - Accent1 4 4 6" xfId="23064"/>
    <cellStyle name="40% - Accent1 4 4 6 2" xfId="43707"/>
    <cellStyle name="40% - Accent1 4 4 7" xfId="28119"/>
    <cellStyle name="40% - Accent1 4 5" xfId="10548"/>
    <cellStyle name="40% - Accent1 4 5 2" xfId="15739"/>
    <cellStyle name="40% - Accent1 4 5 2 2" xfId="20805"/>
    <cellStyle name="40% - Accent1 4 5 2 2 2" xfId="36269"/>
    <cellStyle name="40% - Accent1 4 5 2 3" xfId="25937"/>
    <cellStyle name="40% - Accent1 4 5 2 3 2" xfId="41419"/>
    <cellStyle name="40% - Accent1 4 5 2 4" xfId="46585"/>
    <cellStyle name="40% - Accent1 4 5 2 5" xfId="31147"/>
    <cellStyle name="40% - Accent1 4 5 3" xfId="13231"/>
    <cellStyle name="40% - Accent1 4 5 3 2" xfId="33720"/>
    <cellStyle name="40% - Accent1 4 5 4" xfId="18271"/>
    <cellStyle name="40% - Accent1 4 5 4 2" xfId="38853"/>
    <cellStyle name="40% - Accent1 4 5 5" xfId="23371"/>
    <cellStyle name="40% - Accent1 4 5 5 2" xfId="44014"/>
    <cellStyle name="40% - Accent1 4 5 6" xfId="28442"/>
    <cellStyle name="40% - Accent1 4 6" xfId="8014"/>
    <cellStyle name="40% - Accent1 4 6 2" xfId="14423"/>
    <cellStyle name="40% - Accent1 4 6 2 2" xfId="34927"/>
    <cellStyle name="40% - Accent1 4 6 3" xfId="19477"/>
    <cellStyle name="40% - Accent1 4 6 3 2" xfId="40068"/>
    <cellStyle name="40% - Accent1 4 6 4" xfId="24586"/>
    <cellStyle name="40% - Accent1 4 6 4 2" xfId="45231"/>
    <cellStyle name="40% - Accent1 4 6 5" xfId="29760"/>
    <cellStyle name="40% - Accent1 4 7" xfId="11887"/>
    <cellStyle name="40% - Accent1 4 7 2" xfId="32359"/>
    <cellStyle name="40% - Accent1 4 8" xfId="16917"/>
    <cellStyle name="40% - Accent1 4 8 2" xfId="37470"/>
    <cellStyle name="40% - Accent1 4 9" xfId="21991"/>
    <cellStyle name="40% - Accent1 4 9 2" xfId="42628"/>
    <cellStyle name="40% - Accent1 40" xfId="16857"/>
    <cellStyle name="40% - Accent1 40 2" xfId="21931"/>
    <cellStyle name="40% - Accent1 40 2 2" xfId="37410"/>
    <cellStyle name="40% - Accent1 40 3" xfId="27078"/>
    <cellStyle name="40% - Accent1 40 3 2" xfId="42568"/>
    <cellStyle name="40% - Accent1 40 4" xfId="47734"/>
    <cellStyle name="40% - Accent1 40 5" xfId="32299"/>
    <cellStyle name="40% - Accent1 41" xfId="11841"/>
    <cellStyle name="40% - Accent1 41 2" xfId="32312"/>
    <cellStyle name="40% - Accent1 42" xfId="16870"/>
    <cellStyle name="40% - Accent1 42 2" xfId="37423"/>
    <cellStyle name="40% - Accent1 43" xfId="21944"/>
    <cellStyle name="40% - Accent1 43 2" xfId="42581"/>
    <cellStyle name="40% - Accent1 44" xfId="27091"/>
    <cellStyle name="40% - Accent1 44 2" xfId="47747"/>
    <cellStyle name="40% - Accent1 45" xfId="27133"/>
    <cellStyle name="40% - Accent1 46" xfId="27104"/>
    <cellStyle name="40% - Accent1 47" xfId="47760"/>
    <cellStyle name="40% - Accent1 5" xfId="65"/>
    <cellStyle name="40% - Accent1 5 10" xfId="27201"/>
    <cellStyle name="40% - Accent1 5 2" xfId="6818"/>
    <cellStyle name="40% - Accent1 5 2 2" xfId="10855"/>
    <cellStyle name="40% - Accent1 5 2 2 2" xfId="16000"/>
    <cellStyle name="40% - Accent1 5 2 2 2 2" xfId="21069"/>
    <cellStyle name="40% - Accent1 5 2 2 2 2 2" xfId="36534"/>
    <cellStyle name="40% - Accent1 5 2 2 2 3" xfId="26202"/>
    <cellStyle name="40% - Accent1 5 2 2 2 3 2" xfId="41687"/>
    <cellStyle name="40% - Accent1 5 2 2 2 4" xfId="46853"/>
    <cellStyle name="40% - Accent1 5 2 2 2 5" xfId="31415"/>
    <cellStyle name="40% - Accent1 5 2 2 3" xfId="13495"/>
    <cellStyle name="40% - Accent1 5 2 2 3 2" xfId="33985"/>
    <cellStyle name="40% - Accent1 5 2 2 4" xfId="18535"/>
    <cellStyle name="40% - Accent1 5 2 2 4 2" xfId="39121"/>
    <cellStyle name="40% - Accent1 5 2 2 5" xfId="23639"/>
    <cellStyle name="40% - Accent1 5 2 2 5 2" xfId="44282"/>
    <cellStyle name="40% - Accent1 5 2 2 6" xfId="28710"/>
    <cellStyle name="40% - Accent1 5 2 3" xfId="8383"/>
    <cellStyle name="40% - Accent1 5 2 3 2" xfId="14793"/>
    <cellStyle name="40% - Accent1 5 2 3 2 2" xfId="35306"/>
    <cellStyle name="40% - Accent1 5 2 3 3" xfId="19856"/>
    <cellStyle name="40% - Accent1 5 2 3 3 2" xfId="40449"/>
    <cellStyle name="40% - Accent1 5 2 3 4" xfId="24967"/>
    <cellStyle name="40% - Accent1 5 2 3 4 2" xfId="45615"/>
    <cellStyle name="40% - Accent1 5 2 3 5" xfId="30144"/>
    <cellStyle name="40% - Accent1 5 2 4" xfId="12255"/>
    <cellStyle name="40% - Accent1 5 2 4 2" xfId="32730"/>
    <cellStyle name="40% - Accent1 5 2 5" xfId="17287"/>
    <cellStyle name="40% - Accent1 5 2 5 2" xfId="37851"/>
    <cellStyle name="40% - Accent1 5 2 6" xfId="22370"/>
    <cellStyle name="40% - Accent1 5 2 6 2" xfId="43011"/>
    <cellStyle name="40% - Accent1 5 2 7" xfId="27454"/>
    <cellStyle name="40% - Accent1 5 3" xfId="8749"/>
    <cellStyle name="40% - Accent1 5 3 2" xfId="11122"/>
    <cellStyle name="40% - Accent1 5 3 2 2" xfId="16291"/>
    <cellStyle name="40% - Accent1 5 3 2 2 2" xfId="21360"/>
    <cellStyle name="40% - Accent1 5 3 2 2 2 2" xfId="36831"/>
    <cellStyle name="40% - Accent1 5 3 2 2 3" xfId="26499"/>
    <cellStyle name="40% - Accent1 5 3 2 2 3 2" xfId="41984"/>
    <cellStyle name="40% - Accent1 5 3 2 2 4" xfId="47150"/>
    <cellStyle name="40% - Accent1 5 3 2 2 5" xfId="31712"/>
    <cellStyle name="40% - Accent1 5 3 2 3" xfId="13786"/>
    <cellStyle name="40% - Accent1 5 3 2 3 2" xfId="34282"/>
    <cellStyle name="40% - Accent1 5 3 2 4" xfId="18832"/>
    <cellStyle name="40% - Accent1 5 3 2 4 2" xfId="39418"/>
    <cellStyle name="40% - Accent1 5 3 2 5" xfId="23936"/>
    <cellStyle name="40% - Accent1 5 3 2 5 2" xfId="44579"/>
    <cellStyle name="40% - Accent1 5 3 2 6" xfId="29126"/>
    <cellStyle name="40% - Accent1 5 3 3" xfId="15207"/>
    <cellStyle name="40% - Accent1 5 3 3 2" xfId="20274"/>
    <cellStyle name="40% - Accent1 5 3 3 2 2" xfId="35724"/>
    <cellStyle name="40% - Accent1 5 3 3 3" xfId="25392"/>
    <cellStyle name="40% - Accent1 5 3 3 3 2" xfId="40874"/>
    <cellStyle name="40% - Accent1 5 3 3 4" xfId="46040"/>
    <cellStyle name="40% - Accent1 5 3 3 5" xfId="30522"/>
    <cellStyle name="40% - Accent1 5 3 4" xfId="12621"/>
    <cellStyle name="40% - Accent1 5 3 4 2" xfId="33101"/>
    <cellStyle name="40% - Accent1 5 3 5" xfId="17655"/>
    <cellStyle name="40% - Accent1 5 3 5 2" xfId="38229"/>
    <cellStyle name="40% - Accent1 5 3 6" xfId="22747"/>
    <cellStyle name="40% - Accent1 5 3 6 2" xfId="43389"/>
    <cellStyle name="40% - Accent1 5 3 7" xfId="27869"/>
    <cellStyle name="40% - Accent1 5 4" xfId="9692"/>
    <cellStyle name="40% - Accent1 5 4 2" xfId="11365"/>
    <cellStyle name="40% - Accent1 5 4 2 2" xfId="16541"/>
    <cellStyle name="40% - Accent1 5 4 2 2 2" xfId="21610"/>
    <cellStyle name="40% - Accent1 5 4 2 2 2 2" xfId="37084"/>
    <cellStyle name="40% - Accent1 5 4 2 2 3" xfId="26752"/>
    <cellStyle name="40% - Accent1 5 4 2 2 3 2" xfId="42237"/>
    <cellStyle name="40% - Accent1 5 4 2 2 4" xfId="47403"/>
    <cellStyle name="40% - Accent1 5 4 2 2 5" xfId="31965"/>
    <cellStyle name="40% - Accent1 5 4 2 3" xfId="14036"/>
    <cellStyle name="40% - Accent1 5 4 2 3 2" xfId="34535"/>
    <cellStyle name="40% - Accent1 5 4 2 4" xfId="19085"/>
    <cellStyle name="40% - Accent1 5 4 2 4 2" xfId="39671"/>
    <cellStyle name="40% - Accent1 5 4 2 5" xfId="24189"/>
    <cellStyle name="40% - Accent1 5 4 2 5 2" xfId="44832"/>
    <cellStyle name="40% - Accent1 5 4 2 6" xfId="29379"/>
    <cellStyle name="40% - Accent1 5 4 3" xfId="15482"/>
    <cellStyle name="40% - Accent1 5 4 3 2" xfId="20551"/>
    <cellStyle name="40% - Accent1 5 4 3 2 2" xfId="36006"/>
    <cellStyle name="40% - Accent1 5 4 3 3" xfId="25674"/>
    <cellStyle name="40% - Accent1 5 4 3 3 2" xfId="41156"/>
    <cellStyle name="40% - Accent1 5 4 3 4" xfId="46322"/>
    <cellStyle name="40% - Accent1 5 4 3 5" xfId="30843"/>
    <cellStyle name="40% - Accent1 5 4 4" xfId="12936"/>
    <cellStyle name="40% - Accent1 5 4 4 2" xfId="33421"/>
    <cellStyle name="40% - Accent1 5 4 5" xfId="17973"/>
    <cellStyle name="40% - Accent1 5 4 5 2" xfId="38549"/>
    <cellStyle name="40% - Accent1 5 4 6" xfId="23067"/>
    <cellStyle name="40% - Accent1 5 4 6 2" xfId="43710"/>
    <cellStyle name="40% - Accent1 5 4 7" xfId="28122"/>
    <cellStyle name="40% - Accent1 5 5" xfId="10561"/>
    <cellStyle name="40% - Accent1 5 5 2" xfId="15753"/>
    <cellStyle name="40% - Accent1 5 5 2 2" xfId="20819"/>
    <cellStyle name="40% - Accent1 5 5 2 2 2" xfId="36283"/>
    <cellStyle name="40% - Accent1 5 5 2 3" xfId="25951"/>
    <cellStyle name="40% - Accent1 5 5 2 3 2" xfId="41434"/>
    <cellStyle name="40% - Accent1 5 5 2 4" xfId="46600"/>
    <cellStyle name="40% - Accent1 5 5 2 5" xfId="31162"/>
    <cellStyle name="40% - Accent1 5 5 3" xfId="13245"/>
    <cellStyle name="40% - Accent1 5 5 3 2" xfId="33734"/>
    <cellStyle name="40% - Accent1 5 5 4" xfId="18285"/>
    <cellStyle name="40% - Accent1 5 5 4 2" xfId="38868"/>
    <cellStyle name="40% - Accent1 5 5 5" xfId="23386"/>
    <cellStyle name="40% - Accent1 5 5 5 2" xfId="44029"/>
    <cellStyle name="40% - Accent1 5 5 6" xfId="28457"/>
    <cellStyle name="40% - Accent1 5 6" xfId="8028"/>
    <cellStyle name="40% - Accent1 5 6 2" xfId="14437"/>
    <cellStyle name="40% - Accent1 5 6 2 2" xfId="34941"/>
    <cellStyle name="40% - Accent1 5 6 3" xfId="19491"/>
    <cellStyle name="40% - Accent1 5 6 3 2" xfId="40082"/>
    <cellStyle name="40% - Accent1 5 6 4" xfId="24600"/>
    <cellStyle name="40% - Accent1 5 6 4 2" xfId="45246"/>
    <cellStyle name="40% - Accent1 5 6 5" xfId="29775"/>
    <cellStyle name="40% - Accent1 5 7" xfId="11901"/>
    <cellStyle name="40% - Accent1 5 7 2" xfId="32373"/>
    <cellStyle name="40% - Accent1 5 8" xfId="16931"/>
    <cellStyle name="40% - Accent1 5 8 2" xfId="37484"/>
    <cellStyle name="40% - Accent1 5 9" xfId="22005"/>
    <cellStyle name="40% - Accent1 5 9 2" xfId="42643"/>
    <cellStyle name="40% - Accent1 6" xfId="5829"/>
    <cellStyle name="40% - Accent1 6 10" xfId="27215"/>
    <cellStyle name="40% - Accent1 6 2" xfId="6857"/>
    <cellStyle name="40% - Accent1 6 2 2" xfId="10868"/>
    <cellStyle name="40% - Accent1 6 2 2 2" xfId="16014"/>
    <cellStyle name="40% - Accent1 6 2 2 2 2" xfId="21083"/>
    <cellStyle name="40% - Accent1 6 2 2 2 2 2" xfId="36548"/>
    <cellStyle name="40% - Accent1 6 2 2 2 3" xfId="26216"/>
    <cellStyle name="40% - Accent1 6 2 2 2 3 2" xfId="41701"/>
    <cellStyle name="40% - Accent1 6 2 2 2 4" xfId="46867"/>
    <cellStyle name="40% - Accent1 6 2 2 2 5" xfId="31429"/>
    <cellStyle name="40% - Accent1 6 2 2 3" xfId="13509"/>
    <cellStyle name="40% - Accent1 6 2 2 3 2" xfId="33999"/>
    <cellStyle name="40% - Accent1 6 2 2 4" xfId="18549"/>
    <cellStyle name="40% - Accent1 6 2 2 4 2" xfId="39135"/>
    <cellStyle name="40% - Accent1 6 2 2 5" xfId="23653"/>
    <cellStyle name="40% - Accent1 6 2 2 5 2" xfId="44296"/>
    <cellStyle name="40% - Accent1 6 2 2 6" xfId="28724"/>
    <cellStyle name="40% - Accent1 6 2 3" xfId="8397"/>
    <cellStyle name="40% - Accent1 6 2 3 2" xfId="14807"/>
    <cellStyle name="40% - Accent1 6 2 3 2 2" xfId="35320"/>
    <cellStyle name="40% - Accent1 6 2 3 3" xfId="19870"/>
    <cellStyle name="40% - Accent1 6 2 3 3 2" xfId="40463"/>
    <cellStyle name="40% - Accent1 6 2 3 4" xfId="24981"/>
    <cellStyle name="40% - Accent1 6 2 3 4 2" xfId="45629"/>
    <cellStyle name="40% - Accent1 6 2 3 5" xfId="30158"/>
    <cellStyle name="40% - Accent1 6 2 4" xfId="12269"/>
    <cellStyle name="40% - Accent1 6 2 4 2" xfId="32744"/>
    <cellStyle name="40% - Accent1 6 2 5" xfId="17301"/>
    <cellStyle name="40% - Accent1 6 2 5 2" xfId="37865"/>
    <cellStyle name="40% - Accent1 6 2 6" xfId="22384"/>
    <cellStyle name="40% - Accent1 6 2 6 2" xfId="43025"/>
    <cellStyle name="40% - Accent1 6 2 7" xfId="27468"/>
    <cellStyle name="40% - Accent1 6 3" xfId="8815"/>
    <cellStyle name="40% - Accent1 6 3 2" xfId="11136"/>
    <cellStyle name="40% - Accent1 6 3 2 2" xfId="16305"/>
    <cellStyle name="40% - Accent1 6 3 2 2 2" xfId="21374"/>
    <cellStyle name="40% - Accent1 6 3 2 2 2 2" xfId="36845"/>
    <cellStyle name="40% - Accent1 6 3 2 2 3" xfId="26513"/>
    <cellStyle name="40% - Accent1 6 3 2 2 3 2" xfId="41998"/>
    <cellStyle name="40% - Accent1 6 3 2 2 4" xfId="47164"/>
    <cellStyle name="40% - Accent1 6 3 2 2 5" xfId="31726"/>
    <cellStyle name="40% - Accent1 6 3 2 3" xfId="13800"/>
    <cellStyle name="40% - Accent1 6 3 2 3 2" xfId="34296"/>
    <cellStyle name="40% - Accent1 6 3 2 4" xfId="18846"/>
    <cellStyle name="40% - Accent1 6 3 2 4 2" xfId="39432"/>
    <cellStyle name="40% - Accent1 6 3 2 5" xfId="23950"/>
    <cellStyle name="40% - Accent1 6 3 2 5 2" xfId="44593"/>
    <cellStyle name="40% - Accent1 6 3 2 6" xfId="29140"/>
    <cellStyle name="40% - Accent1 6 3 3" xfId="15209"/>
    <cellStyle name="40% - Accent1 6 3 3 2" xfId="20276"/>
    <cellStyle name="40% - Accent1 6 3 3 2 2" xfId="35726"/>
    <cellStyle name="40% - Accent1 6 3 3 3" xfId="25394"/>
    <cellStyle name="40% - Accent1 6 3 3 3 2" xfId="40876"/>
    <cellStyle name="40% - Accent1 6 3 3 4" xfId="46042"/>
    <cellStyle name="40% - Accent1 6 3 3 5" xfId="30544"/>
    <cellStyle name="40% - Accent1 6 3 4" xfId="12642"/>
    <cellStyle name="40% - Accent1 6 3 4 2" xfId="33123"/>
    <cellStyle name="40% - Accent1 6 3 5" xfId="17676"/>
    <cellStyle name="40% - Accent1 6 3 5 2" xfId="38251"/>
    <cellStyle name="40% - Accent1 6 3 6" xfId="22769"/>
    <cellStyle name="40% - Accent1 6 3 6 2" xfId="43411"/>
    <cellStyle name="40% - Accent1 6 3 7" xfId="27883"/>
    <cellStyle name="40% - Accent1 6 4" xfId="9687"/>
    <cellStyle name="40% - Accent1 6 4 2" xfId="11364"/>
    <cellStyle name="40% - Accent1 6 4 2 2" xfId="16540"/>
    <cellStyle name="40% - Accent1 6 4 2 2 2" xfId="21609"/>
    <cellStyle name="40% - Accent1 6 4 2 2 2 2" xfId="37083"/>
    <cellStyle name="40% - Accent1 6 4 2 2 3" xfId="26751"/>
    <cellStyle name="40% - Accent1 6 4 2 2 3 2" xfId="42236"/>
    <cellStyle name="40% - Accent1 6 4 2 2 4" xfId="47402"/>
    <cellStyle name="40% - Accent1 6 4 2 2 5" xfId="31964"/>
    <cellStyle name="40% - Accent1 6 4 2 3" xfId="14035"/>
    <cellStyle name="40% - Accent1 6 4 2 3 2" xfId="34534"/>
    <cellStyle name="40% - Accent1 6 4 2 4" xfId="19084"/>
    <cellStyle name="40% - Accent1 6 4 2 4 2" xfId="39670"/>
    <cellStyle name="40% - Accent1 6 4 2 5" xfId="24188"/>
    <cellStyle name="40% - Accent1 6 4 2 5 2" xfId="44831"/>
    <cellStyle name="40% - Accent1 6 4 2 6" xfId="29378"/>
    <cellStyle name="40% - Accent1 6 4 3" xfId="15481"/>
    <cellStyle name="40% - Accent1 6 4 3 2" xfId="20550"/>
    <cellStyle name="40% - Accent1 6 4 3 2 2" xfId="36005"/>
    <cellStyle name="40% - Accent1 6 4 3 3" xfId="25673"/>
    <cellStyle name="40% - Accent1 6 4 3 3 2" xfId="41155"/>
    <cellStyle name="40% - Accent1 6 4 3 4" xfId="46321"/>
    <cellStyle name="40% - Accent1 6 4 3 5" xfId="30842"/>
    <cellStyle name="40% - Accent1 6 4 4" xfId="12935"/>
    <cellStyle name="40% - Accent1 6 4 4 2" xfId="33420"/>
    <cellStyle name="40% - Accent1 6 4 5" xfId="17972"/>
    <cellStyle name="40% - Accent1 6 4 5 2" xfId="38548"/>
    <cellStyle name="40% - Accent1 6 4 6" xfId="23066"/>
    <cellStyle name="40% - Accent1 6 4 6 2" xfId="43709"/>
    <cellStyle name="40% - Accent1 6 4 7" xfId="28121"/>
    <cellStyle name="40% - Accent1 6 5" xfId="10575"/>
    <cellStyle name="40% - Accent1 6 5 2" xfId="15767"/>
    <cellStyle name="40% - Accent1 6 5 2 2" xfId="20833"/>
    <cellStyle name="40% - Accent1 6 5 2 2 2" xfId="36297"/>
    <cellStyle name="40% - Accent1 6 5 2 3" xfId="25965"/>
    <cellStyle name="40% - Accent1 6 5 2 3 2" xfId="41449"/>
    <cellStyle name="40% - Accent1 6 5 2 4" xfId="46615"/>
    <cellStyle name="40% - Accent1 6 5 2 5" xfId="31177"/>
    <cellStyle name="40% - Accent1 6 5 3" xfId="13259"/>
    <cellStyle name="40% - Accent1 6 5 3 2" xfId="33748"/>
    <cellStyle name="40% - Accent1 6 5 4" xfId="18299"/>
    <cellStyle name="40% - Accent1 6 5 4 2" xfId="38883"/>
    <cellStyle name="40% - Accent1 6 5 5" xfId="23401"/>
    <cellStyle name="40% - Accent1 6 5 5 2" xfId="44044"/>
    <cellStyle name="40% - Accent1 6 5 6" xfId="28472"/>
    <cellStyle name="40% - Accent1 6 6" xfId="8042"/>
    <cellStyle name="40% - Accent1 6 6 2" xfId="14451"/>
    <cellStyle name="40% - Accent1 6 6 2 2" xfId="34955"/>
    <cellStyle name="40% - Accent1 6 6 3" xfId="19505"/>
    <cellStyle name="40% - Accent1 6 6 3 2" xfId="40096"/>
    <cellStyle name="40% - Accent1 6 6 4" xfId="24614"/>
    <cellStyle name="40% - Accent1 6 6 4 2" xfId="45260"/>
    <cellStyle name="40% - Accent1 6 6 5" xfId="29789"/>
    <cellStyle name="40% - Accent1 6 7" xfId="11915"/>
    <cellStyle name="40% - Accent1 6 7 2" xfId="32387"/>
    <cellStyle name="40% - Accent1 6 8" xfId="16945"/>
    <cellStyle name="40% - Accent1 6 8 2" xfId="37498"/>
    <cellStyle name="40% - Accent1 6 9" xfId="22019"/>
    <cellStyle name="40% - Accent1 6 9 2" xfId="42657"/>
    <cellStyle name="40% - Accent1 7" xfId="5869"/>
    <cellStyle name="40% - Accent1 7 10" xfId="27230"/>
    <cellStyle name="40% - Accent1 7 2" xfId="6899"/>
    <cellStyle name="40% - Accent1 7 2 2" xfId="10881"/>
    <cellStyle name="40% - Accent1 7 2 2 2" xfId="16029"/>
    <cellStyle name="40% - Accent1 7 2 2 2 2" xfId="21098"/>
    <cellStyle name="40% - Accent1 7 2 2 2 2 2" xfId="36564"/>
    <cellStyle name="40% - Accent1 7 2 2 2 3" xfId="26232"/>
    <cellStyle name="40% - Accent1 7 2 2 2 3 2" xfId="41717"/>
    <cellStyle name="40% - Accent1 7 2 2 2 4" xfId="46883"/>
    <cellStyle name="40% - Accent1 7 2 2 2 5" xfId="31445"/>
    <cellStyle name="40% - Accent1 7 2 2 3" xfId="13524"/>
    <cellStyle name="40% - Accent1 7 2 2 3 2" xfId="34015"/>
    <cellStyle name="40% - Accent1 7 2 2 4" xfId="18565"/>
    <cellStyle name="40% - Accent1 7 2 2 4 2" xfId="39151"/>
    <cellStyle name="40% - Accent1 7 2 2 5" xfId="23669"/>
    <cellStyle name="40% - Accent1 7 2 2 5 2" xfId="44312"/>
    <cellStyle name="40% - Accent1 7 2 2 6" xfId="28740"/>
    <cellStyle name="40% - Accent1 7 2 3" xfId="8411"/>
    <cellStyle name="40% - Accent1 7 2 3 2" xfId="14822"/>
    <cellStyle name="40% - Accent1 7 2 3 2 2" xfId="35336"/>
    <cellStyle name="40% - Accent1 7 2 3 3" xfId="19886"/>
    <cellStyle name="40% - Accent1 7 2 3 3 2" xfId="40479"/>
    <cellStyle name="40% - Accent1 7 2 3 4" xfId="24997"/>
    <cellStyle name="40% - Accent1 7 2 3 4 2" xfId="45645"/>
    <cellStyle name="40% - Accent1 7 2 3 5" xfId="30174"/>
    <cellStyle name="40% - Accent1 7 2 4" xfId="12284"/>
    <cellStyle name="40% - Accent1 7 2 4 2" xfId="32760"/>
    <cellStyle name="40% - Accent1 7 2 5" xfId="17316"/>
    <cellStyle name="40% - Accent1 7 2 5 2" xfId="37881"/>
    <cellStyle name="40% - Accent1 7 2 6" xfId="22400"/>
    <cellStyle name="40% - Accent1 7 2 6 2" xfId="43041"/>
    <cellStyle name="40% - Accent1 7 2 7" xfId="27484"/>
    <cellStyle name="40% - Accent1 7 3" xfId="8764"/>
    <cellStyle name="40% - Accent1 7 3 2" xfId="11151"/>
    <cellStyle name="40% - Accent1 7 3 2 2" xfId="16320"/>
    <cellStyle name="40% - Accent1 7 3 2 2 2" xfId="21389"/>
    <cellStyle name="40% - Accent1 7 3 2 2 2 2" xfId="36861"/>
    <cellStyle name="40% - Accent1 7 3 2 2 3" xfId="26529"/>
    <cellStyle name="40% - Accent1 7 3 2 2 3 2" xfId="42014"/>
    <cellStyle name="40% - Accent1 7 3 2 2 4" xfId="47180"/>
    <cellStyle name="40% - Accent1 7 3 2 2 5" xfId="31742"/>
    <cellStyle name="40% - Accent1 7 3 2 3" xfId="13815"/>
    <cellStyle name="40% - Accent1 7 3 2 3 2" xfId="34312"/>
    <cellStyle name="40% - Accent1 7 3 2 4" xfId="18862"/>
    <cellStyle name="40% - Accent1 7 3 2 4 2" xfId="39448"/>
    <cellStyle name="40% - Accent1 7 3 2 5" xfId="23966"/>
    <cellStyle name="40% - Accent1 7 3 2 5 2" xfId="44609"/>
    <cellStyle name="40% - Accent1 7 3 2 6" xfId="29156"/>
    <cellStyle name="40% - Accent1 7 3 3" xfId="15172"/>
    <cellStyle name="40% - Accent1 7 3 3 2" xfId="20239"/>
    <cellStyle name="40% - Accent1 7 3 3 2 2" xfId="35689"/>
    <cellStyle name="40% - Accent1 7 3 3 3" xfId="25357"/>
    <cellStyle name="40% - Accent1 7 3 3 3 2" xfId="40839"/>
    <cellStyle name="40% - Accent1 7 3 3 4" xfId="46005"/>
    <cellStyle name="40% - Accent1 7 3 3 5" xfId="30526"/>
    <cellStyle name="40% - Accent1 7 3 4" xfId="12625"/>
    <cellStyle name="40% - Accent1 7 3 4 2" xfId="33105"/>
    <cellStyle name="40% - Accent1 7 3 5" xfId="17659"/>
    <cellStyle name="40% - Accent1 7 3 5 2" xfId="38233"/>
    <cellStyle name="40% - Accent1 7 3 6" xfId="22751"/>
    <cellStyle name="40% - Accent1 7 3 6 2" xfId="43393"/>
    <cellStyle name="40% - Accent1 7 3 7" xfId="27899"/>
    <cellStyle name="40% - Accent1 7 4" xfId="9668"/>
    <cellStyle name="40% - Accent1 7 4 2" xfId="11359"/>
    <cellStyle name="40% - Accent1 7 4 2 2" xfId="16535"/>
    <cellStyle name="40% - Accent1 7 4 2 2 2" xfId="21604"/>
    <cellStyle name="40% - Accent1 7 4 2 2 2 2" xfId="37078"/>
    <cellStyle name="40% - Accent1 7 4 2 2 3" xfId="26746"/>
    <cellStyle name="40% - Accent1 7 4 2 2 3 2" xfId="42231"/>
    <cellStyle name="40% - Accent1 7 4 2 2 4" xfId="47397"/>
    <cellStyle name="40% - Accent1 7 4 2 2 5" xfId="31959"/>
    <cellStyle name="40% - Accent1 7 4 2 3" xfId="14030"/>
    <cellStyle name="40% - Accent1 7 4 2 3 2" xfId="34529"/>
    <cellStyle name="40% - Accent1 7 4 2 4" xfId="19079"/>
    <cellStyle name="40% - Accent1 7 4 2 4 2" xfId="39665"/>
    <cellStyle name="40% - Accent1 7 4 2 5" xfId="24183"/>
    <cellStyle name="40% - Accent1 7 4 2 5 2" xfId="44826"/>
    <cellStyle name="40% - Accent1 7 4 2 6" xfId="29373"/>
    <cellStyle name="40% - Accent1 7 4 3" xfId="15476"/>
    <cellStyle name="40% - Accent1 7 4 3 2" xfId="20545"/>
    <cellStyle name="40% - Accent1 7 4 3 2 2" xfId="36000"/>
    <cellStyle name="40% - Accent1 7 4 3 3" xfId="25668"/>
    <cellStyle name="40% - Accent1 7 4 3 3 2" xfId="41150"/>
    <cellStyle name="40% - Accent1 7 4 3 4" xfId="46316"/>
    <cellStyle name="40% - Accent1 7 4 3 5" xfId="30837"/>
    <cellStyle name="40% - Accent1 7 4 4" xfId="12930"/>
    <cellStyle name="40% - Accent1 7 4 4 2" xfId="33415"/>
    <cellStyle name="40% - Accent1 7 4 5" xfId="17967"/>
    <cellStyle name="40% - Accent1 7 4 5 2" xfId="38543"/>
    <cellStyle name="40% - Accent1 7 4 6" xfId="23061"/>
    <cellStyle name="40% - Accent1 7 4 6 2" xfId="43704"/>
    <cellStyle name="40% - Accent1 7 4 7" xfId="28116"/>
    <cellStyle name="40% - Accent1 7 5" xfId="10590"/>
    <cellStyle name="40% - Accent1 7 5 2" xfId="15782"/>
    <cellStyle name="40% - Accent1 7 5 2 2" xfId="20848"/>
    <cellStyle name="40% - Accent1 7 5 2 2 2" xfId="36312"/>
    <cellStyle name="40% - Accent1 7 5 2 3" xfId="25980"/>
    <cellStyle name="40% - Accent1 7 5 2 3 2" xfId="41464"/>
    <cellStyle name="40% - Accent1 7 5 2 4" xfId="46630"/>
    <cellStyle name="40% - Accent1 7 5 2 5" xfId="31192"/>
    <cellStyle name="40% - Accent1 7 5 3" xfId="13274"/>
    <cellStyle name="40% - Accent1 7 5 3 2" xfId="33763"/>
    <cellStyle name="40% - Accent1 7 5 4" xfId="18314"/>
    <cellStyle name="40% - Accent1 7 5 4 2" xfId="38898"/>
    <cellStyle name="40% - Accent1 7 5 5" xfId="23416"/>
    <cellStyle name="40% - Accent1 7 5 5 2" xfId="44059"/>
    <cellStyle name="40% - Accent1 7 5 6" xfId="28487"/>
    <cellStyle name="40% - Accent1 7 6" xfId="8057"/>
    <cellStyle name="40% - Accent1 7 6 2" xfId="14466"/>
    <cellStyle name="40% - Accent1 7 6 2 2" xfId="34970"/>
    <cellStyle name="40% - Accent1 7 6 3" xfId="19520"/>
    <cellStyle name="40% - Accent1 7 6 3 2" xfId="40111"/>
    <cellStyle name="40% - Accent1 7 6 4" xfId="24629"/>
    <cellStyle name="40% - Accent1 7 6 4 2" xfId="45276"/>
    <cellStyle name="40% - Accent1 7 6 5" xfId="29805"/>
    <cellStyle name="40% - Accent1 7 7" xfId="11930"/>
    <cellStyle name="40% - Accent1 7 7 2" xfId="32402"/>
    <cellStyle name="40% - Accent1 7 8" xfId="16960"/>
    <cellStyle name="40% - Accent1 7 8 2" xfId="37513"/>
    <cellStyle name="40% - Accent1 7 9" xfId="22034"/>
    <cellStyle name="40% - Accent1 7 9 2" xfId="42673"/>
    <cellStyle name="40% - Accent1 8" xfId="5908"/>
    <cellStyle name="40% - Accent1 8 10" xfId="27245"/>
    <cellStyle name="40% - Accent1 8 2" xfId="6940"/>
    <cellStyle name="40% - Accent1 8 2 2" xfId="10894"/>
    <cellStyle name="40% - Accent1 8 2 2 2" xfId="16043"/>
    <cellStyle name="40% - Accent1 8 2 2 2 2" xfId="21112"/>
    <cellStyle name="40% - Accent1 8 2 2 2 2 2" xfId="36578"/>
    <cellStyle name="40% - Accent1 8 2 2 2 3" xfId="26246"/>
    <cellStyle name="40% - Accent1 8 2 2 2 3 2" xfId="41731"/>
    <cellStyle name="40% - Accent1 8 2 2 2 4" xfId="46897"/>
    <cellStyle name="40% - Accent1 8 2 2 2 5" xfId="31459"/>
    <cellStyle name="40% - Accent1 8 2 2 3" xfId="13538"/>
    <cellStyle name="40% - Accent1 8 2 2 3 2" xfId="34029"/>
    <cellStyle name="40% - Accent1 8 2 2 4" xfId="18579"/>
    <cellStyle name="40% - Accent1 8 2 2 4 2" xfId="39165"/>
    <cellStyle name="40% - Accent1 8 2 2 5" xfId="23683"/>
    <cellStyle name="40% - Accent1 8 2 2 5 2" xfId="44326"/>
    <cellStyle name="40% - Accent1 8 2 2 6" xfId="28754"/>
    <cellStyle name="40% - Accent1 8 2 3" xfId="8425"/>
    <cellStyle name="40% - Accent1 8 2 3 2" xfId="14836"/>
    <cellStyle name="40% - Accent1 8 2 3 2 2" xfId="35350"/>
    <cellStyle name="40% - Accent1 8 2 3 3" xfId="19900"/>
    <cellStyle name="40% - Accent1 8 2 3 3 2" xfId="40493"/>
    <cellStyle name="40% - Accent1 8 2 3 4" xfId="25011"/>
    <cellStyle name="40% - Accent1 8 2 3 4 2" xfId="45659"/>
    <cellStyle name="40% - Accent1 8 2 3 5" xfId="30188"/>
    <cellStyle name="40% - Accent1 8 2 4" xfId="12298"/>
    <cellStyle name="40% - Accent1 8 2 4 2" xfId="32774"/>
    <cellStyle name="40% - Accent1 8 2 5" xfId="17330"/>
    <cellStyle name="40% - Accent1 8 2 5 2" xfId="37895"/>
    <cellStyle name="40% - Accent1 8 2 6" xfId="22414"/>
    <cellStyle name="40% - Accent1 8 2 6 2" xfId="43055"/>
    <cellStyle name="40% - Accent1 8 2 7" xfId="27498"/>
    <cellStyle name="40% - Accent1 8 3" xfId="9086"/>
    <cellStyle name="40% - Accent1 8 3 2" xfId="11165"/>
    <cellStyle name="40% - Accent1 8 3 2 2" xfId="16334"/>
    <cellStyle name="40% - Accent1 8 3 2 2 2" xfId="21403"/>
    <cellStyle name="40% - Accent1 8 3 2 2 2 2" xfId="36875"/>
    <cellStyle name="40% - Accent1 8 3 2 2 3" xfId="26543"/>
    <cellStyle name="40% - Accent1 8 3 2 2 3 2" xfId="42028"/>
    <cellStyle name="40% - Accent1 8 3 2 2 4" xfId="47194"/>
    <cellStyle name="40% - Accent1 8 3 2 2 5" xfId="31756"/>
    <cellStyle name="40% - Accent1 8 3 2 3" xfId="13829"/>
    <cellStyle name="40% - Accent1 8 3 2 3 2" xfId="34326"/>
    <cellStyle name="40% - Accent1 8 3 2 4" xfId="18876"/>
    <cellStyle name="40% - Accent1 8 3 2 4 2" xfId="39462"/>
    <cellStyle name="40% - Accent1 8 3 2 5" xfId="23980"/>
    <cellStyle name="40% - Accent1 8 3 2 5 2" xfId="44623"/>
    <cellStyle name="40% - Accent1 8 3 2 6" xfId="29170"/>
    <cellStyle name="40% - Accent1 8 3 3" xfId="15275"/>
    <cellStyle name="40% - Accent1 8 3 3 2" xfId="20344"/>
    <cellStyle name="40% - Accent1 8 3 3 2 2" xfId="35797"/>
    <cellStyle name="40% - Accent1 8 3 3 3" xfId="25465"/>
    <cellStyle name="40% - Accent1 8 3 3 3 2" xfId="40947"/>
    <cellStyle name="40% - Accent1 8 3 3 4" xfId="46113"/>
    <cellStyle name="40% - Accent1 8 3 3 5" xfId="30634"/>
    <cellStyle name="40% - Accent1 8 3 4" xfId="12729"/>
    <cellStyle name="40% - Accent1 8 3 4 2" xfId="33212"/>
    <cellStyle name="40% - Accent1 8 3 5" xfId="17764"/>
    <cellStyle name="40% - Accent1 8 3 5 2" xfId="38340"/>
    <cellStyle name="40% - Accent1 8 3 6" xfId="22858"/>
    <cellStyle name="40% - Accent1 8 3 6 2" xfId="43501"/>
    <cellStyle name="40% - Accent1 8 3 7" xfId="27913"/>
    <cellStyle name="40% - Accent1 8 4" xfId="9698"/>
    <cellStyle name="40% - Accent1 8 4 2" xfId="11367"/>
    <cellStyle name="40% - Accent1 8 4 2 2" xfId="16543"/>
    <cellStyle name="40% - Accent1 8 4 2 2 2" xfId="21612"/>
    <cellStyle name="40% - Accent1 8 4 2 2 2 2" xfId="37086"/>
    <cellStyle name="40% - Accent1 8 4 2 2 3" xfId="26754"/>
    <cellStyle name="40% - Accent1 8 4 2 2 3 2" xfId="42239"/>
    <cellStyle name="40% - Accent1 8 4 2 2 4" xfId="47405"/>
    <cellStyle name="40% - Accent1 8 4 2 2 5" xfId="31967"/>
    <cellStyle name="40% - Accent1 8 4 2 3" xfId="14038"/>
    <cellStyle name="40% - Accent1 8 4 2 3 2" xfId="34537"/>
    <cellStyle name="40% - Accent1 8 4 2 4" xfId="19087"/>
    <cellStyle name="40% - Accent1 8 4 2 4 2" xfId="39673"/>
    <cellStyle name="40% - Accent1 8 4 2 5" xfId="24191"/>
    <cellStyle name="40% - Accent1 8 4 2 5 2" xfId="44834"/>
    <cellStyle name="40% - Accent1 8 4 2 6" xfId="29381"/>
    <cellStyle name="40% - Accent1 8 4 3" xfId="15484"/>
    <cellStyle name="40% - Accent1 8 4 3 2" xfId="20553"/>
    <cellStyle name="40% - Accent1 8 4 3 2 2" xfId="36008"/>
    <cellStyle name="40% - Accent1 8 4 3 3" xfId="25676"/>
    <cellStyle name="40% - Accent1 8 4 3 3 2" xfId="41158"/>
    <cellStyle name="40% - Accent1 8 4 3 4" xfId="46324"/>
    <cellStyle name="40% - Accent1 8 4 3 5" xfId="30845"/>
    <cellStyle name="40% - Accent1 8 4 4" xfId="12938"/>
    <cellStyle name="40% - Accent1 8 4 4 2" xfId="33423"/>
    <cellStyle name="40% - Accent1 8 4 5" xfId="17975"/>
    <cellStyle name="40% - Accent1 8 4 5 2" xfId="38551"/>
    <cellStyle name="40% - Accent1 8 4 6" xfId="23069"/>
    <cellStyle name="40% - Accent1 8 4 6 2" xfId="43712"/>
    <cellStyle name="40% - Accent1 8 4 7" xfId="28124"/>
    <cellStyle name="40% - Accent1 8 5" xfId="10604"/>
    <cellStyle name="40% - Accent1 8 5 2" xfId="15796"/>
    <cellStyle name="40% - Accent1 8 5 2 2" xfId="20863"/>
    <cellStyle name="40% - Accent1 8 5 2 2 2" xfId="36327"/>
    <cellStyle name="40% - Accent1 8 5 2 3" xfId="25995"/>
    <cellStyle name="40% - Accent1 8 5 2 3 2" xfId="41479"/>
    <cellStyle name="40% - Accent1 8 5 2 4" xfId="46645"/>
    <cellStyle name="40% - Accent1 8 5 2 5" xfId="31207"/>
    <cellStyle name="40% - Accent1 8 5 3" xfId="13289"/>
    <cellStyle name="40% - Accent1 8 5 3 2" xfId="33778"/>
    <cellStyle name="40% - Accent1 8 5 4" xfId="18329"/>
    <cellStyle name="40% - Accent1 8 5 4 2" xfId="38913"/>
    <cellStyle name="40% - Accent1 8 5 5" xfId="23431"/>
    <cellStyle name="40% - Accent1 8 5 5 2" xfId="44074"/>
    <cellStyle name="40% - Accent1 8 5 6" xfId="28502"/>
    <cellStyle name="40% - Accent1 8 6" xfId="8071"/>
    <cellStyle name="40% - Accent1 8 6 2" xfId="14480"/>
    <cellStyle name="40% - Accent1 8 6 2 2" xfId="34984"/>
    <cellStyle name="40% - Accent1 8 6 3" xfId="19534"/>
    <cellStyle name="40% - Accent1 8 6 3 2" xfId="40125"/>
    <cellStyle name="40% - Accent1 8 6 4" xfId="24643"/>
    <cellStyle name="40% - Accent1 8 6 4 2" xfId="45290"/>
    <cellStyle name="40% - Accent1 8 6 5" xfId="29819"/>
    <cellStyle name="40% - Accent1 8 7" xfId="11944"/>
    <cellStyle name="40% - Accent1 8 7 2" xfId="32416"/>
    <cellStyle name="40% - Accent1 8 8" xfId="16974"/>
    <cellStyle name="40% - Accent1 8 8 2" xfId="37527"/>
    <cellStyle name="40% - Accent1 8 9" xfId="22048"/>
    <cellStyle name="40% - Accent1 8 9 2" xfId="42687"/>
    <cellStyle name="40% - Accent1 9" xfId="5947"/>
    <cellStyle name="40% - Accent1 9 10" xfId="27260"/>
    <cellStyle name="40% - Accent1 9 2" xfId="6981"/>
    <cellStyle name="40% - Accent1 9 2 2" xfId="10907"/>
    <cellStyle name="40% - Accent1 9 2 2 2" xfId="16057"/>
    <cellStyle name="40% - Accent1 9 2 2 2 2" xfId="21126"/>
    <cellStyle name="40% - Accent1 9 2 2 2 2 2" xfId="36592"/>
    <cellStyle name="40% - Accent1 9 2 2 2 3" xfId="26260"/>
    <cellStyle name="40% - Accent1 9 2 2 2 3 2" xfId="41745"/>
    <cellStyle name="40% - Accent1 9 2 2 2 4" xfId="46911"/>
    <cellStyle name="40% - Accent1 9 2 2 2 5" xfId="31473"/>
    <cellStyle name="40% - Accent1 9 2 2 3" xfId="13552"/>
    <cellStyle name="40% - Accent1 9 2 2 3 2" xfId="34043"/>
    <cellStyle name="40% - Accent1 9 2 2 4" xfId="18593"/>
    <cellStyle name="40% - Accent1 9 2 2 4 2" xfId="39179"/>
    <cellStyle name="40% - Accent1 9 2 2 5" xfId="23697"/>
    <cellStyle name="40% - Accent1 9 2 2 5 2" xfId="44340"/>
    <cellStyle name="40% - Accent1 9 2 2 6" xfId="28768"/>
    <cellStyle name="40% - Accent1 9 2 3" xfId="8439"/>
    <cellStyle name="40% - Accent1 9 2 3 2" xfId="14850"/>
    <cellStyle name="40% - Accent1 9 2 3 2 2" xfId="35364"/>
    <cellStyle name="40% - Accent1 9 2 3 3" xfId="19914"/>
    <cellStyle name="40% - Accent1 9 2 3 3 2" xfId="40507"/>
    <cellStyle name="40% - Accent1 9 2 3 4" xfId="25025"/>
    <cellStyle name="40% - Accent1 9 2 3 4 2" xfId="45673"/>
    <cellStyle name="40% - Accent1 9 2 3 5" xfId="30202"/>
    <cellStyle name="40% - Accent1 9 2 4" xfId="12312"/>
    <cellStyle name="40% - Accent1 9 2 4 2" xfId="32788"/>
    <cellStyle name="40% - Accent1 9 2 5" xfId="17344"/>
    <cellStyle name="40% - Accent1 9 2 5 2" xfId="37909"/>
    <cellStyle name="40% - Accent1 9 2 6" xfId="22428"/>
    <cellStyle name="40% - Accent1 9 2 6 2" xfId="43069"/>
    <cellStyle name="40% - Accent1 9 2 7" xfId="27512"/>
    <cellStyle name="40% - Accent1 9 3" xfId="9127"/>
    <cellStyle name="40% - Accent1 9 3 2" xfId="11179"/>
    <cellStyle name="40% - Accent1 9 3 2 2" xfId="16348"/>
    <cellStyle name="40% - Accent1 9 3 2 2 2" xfId="21417"/>
    <cellStyle name="40% - Accent1 9 3 2 2 2 2" xfId="36889"/>
    <cellStyle name="40% - Accent1 9 3 2 2 3" xfId="26557"/>
    <cellStyle name="40% - Accent1 9 3 2 2 3 2" xfId="42042"/>
    <cellStyle name="40% - Accent1 9 3 2 2 4" xfId="47208"/>
    <cellStyle name="40% - Accent1 9 3 2 2 5" xfId="31770"/>
    <cellStyle name="40% - Accent1 9 3 2 3" xfId="13843"/>
    <cellStyle name="40% - Accent1 9 3 2 3 2" xfId="34340"/>
    <cellStyle name="40% - Accent1 9 3 2 4" xfId="18890"/>
    <cellStyle name="40% - Accent1 9 3 2 4 2" xfId="39476"/>
    <cellStyle name="40% - Accent1 9 3 2 5" xfId="23994"/>
    <cellStyle name="40% - Accent1 9 3 2 5 2" xfId="44637"/>
    <cellStyle name="40% - Accent1 9 3 2 6" xfId="29184"/>
    <cellStyle name="40% - Accent1 9 3 3" xfId="15289"/>
    <cellStyle name="40% - Accent1 9 3 3 2" xfId="20358"/>
    <cellStyle name="40% - Accent1 9 3 3 2 2" xfId="35811"/>
    <cellStyle name="40% - Accent1 9 3 3 3" xfId="25479"/>
    <cellStyle name="40% - Accent1 9 3 3 3 2" xfId="40961"/>
    <cellStyle name="40% - Accent1 9 3 3 4" xfId="46127"/>
    <cellStyle name="40% - Accent1 9 3 3 5" xfId="30648"/>
    <cellStyle name="40% - Accent1 9 3 4" xfId="12743"/>
    <cellStyle name="40% - Accent1 9 3 4 2" xfId="33226"/>
    <cellStyle name="40% - Accent1 9 3 5" xfId="17778"/>
    <cellStyle name="40% - Accent1 9 3 5 2" xfId="38354"/>
    <cellStyle name="40% - Accent1 9 3 6" xfId="22872"/>
    <cellStyle name="40% - Accent1 9 3 6 2" xfId="43515"/>
    <cellStyle name="40% - Accent1 9 3 7" xfId="27927"/>
    <cellStyle name="40% - Accent1 9 4" xfId="9754"/>
    <cellStyle name="40% - Accent1 9 4 2" xfId="11386"/>
    <cellStyle name="40% - Accent1 9 4 2 2" xfId="16562"/>
    <cellStyle name="40% - Accent1 9 4 2 2 2" xfId="21631"/>
    <cellStyle name="40% - Accent1 9 4 2 2 2 2" xfId="37105"/>
    <cellStyle name="40% - Accent1 9 4 2 2 3" xfId="26773"/>
    <cellStyle name="40% - Accent1 9 4 2 2 3 2" xfId="42258"/>
    <cellStyle name="40% - Accent1 9 4 2 2 4" xfId="47424"/>
    <cellStyle name="40% - Accent1 9 4 2 2 5" xfId="31986"/>
    <cellStyle name="40% - Accent1 9 4 2 3" xfId="14057"/>
    <cellStyle name="40% - Accent1 9 4 2 3 2" xfId="34556"/>
    <cellStyle name="40% - Accent1 9 4 2 4" xfId="19106"/>
    <cellStyle name="40% - Accent1 9 4 2 4 2" xfId="39692"/>
    <cellStyle name="40% - Accent1 9 4 2 5" xfId="24210"/>
    <cellStyle name="40% - Accent1 9 4 2 5 2" xfId="44853"/>
    <cellStyle name="40% - Accent1 9 4 2 6" xfId="29400"/>
    <cellStyle name="40% - Accent1 9 4 3" xfId="15503"/>
    <cellStyle name="40% - Accent1 9 4 3 2" xfId="20572"/>
    <cellStyle name="40% - Accent1 9 4 3 2 2" xfId="36027"/>
    <cellStyle name="40% - Accent1 9 4 3 3" xfId="25695"/>
    <cellStyle name="40% - Accent1 9 4 3 3 2" xfId="41177"/>
    <cellStyle name="40% - Accent1 9 4 3 4" xfId="46343"/>
    <cellStyle name="40% - Accent1 9 4 3 5" xfId="30864"/>
    <cellStyle name="40% - Accent1 9 4 4" xfId="12957"/>
    <cellStyle name="40% - Accent1 9 4 4 2" xfId="33442"/>
    <cellStyle name="40% - Accent1 9 4 5" xfId="17994"/>
    <cellStyle name="40% - Accent1 9 4 5 2" xfId="38570"/>
    <cellStyle name="40% - Accent1 9 4 6" xfId="23088"/>
    <cellStyle name="40% - Accent1 9 4 6 2" xfId="43731"/>
    <cellStyle name="40% - Accent1 9 4 7" xfId="28143"/>
    <cellStyle name="40% - Accent1 9 5" xfId="10618"/>
    <cellStyle name="40% - Accent1 9 5 2" xfId="15810"/>
    <cellStyle name="40% - Accent1 9 5 2 2" xfId="20878"/>
    <cellStyle name="40% - Accent1 9 5 2 2 2" xfId="36342"/>
    <cellStyle name="40% - Accent1 9 5 2 3" xfId="26010"/>
    <cellStyle name="40% - Accent1 9 5 2 3 2" xfId="41494"/>
    <cellStyle name="40% - Accent1 9 5 2 4" xfId="46660"/>
    <cellStyle name="40% - Accent1 9 5 2 5" xfId="31222"/>
    <cellStyle name="40% - Accent1 9 5 3" xfId="13304"/>
    <cellStyle name="40% - Accent1 9 5 3 2" xfId="33793"/>
    <cellStyle name="40% - Accent1 9 5 4" xfId="18344"/>
    <cellStyle name="40% - Accent1 9 5 4 2" xfId="38928"/>
    <cellStyle name="40% - Accent1 9 5 5" xfId="23446"/>
    <cellStyle name="40% - Accent1 9 5 5 2" xfId="44089"/>
    <cellStyle name="40% - Accent1 9 5 6" xfId="28517"/>
    <cellStyle name="40% - Accent1 9 6" xfId="8085"/>
    <cellStyle name="40% - Accent1 9 6 2" xfId="14494"/>
    <cellStyle name="40% - Accent1 9 6 2 2" xfId="34998"/>
    <cellStyle name="40% - Accent1 9 6 3" xfId="19548"/>
    <cellStyle name="40% - Accent1 9 6 3 2" xfId="40139"/>
    <cellStyle name="40% - Accent1 9 6 4" xfId="24657"/>
    <cellStyle name="40% - Accent1 9 6 4 2" xfId="45304"/>
    <cellStyle name="40% - Accent1 9 6 5" xfId="29833"/>
    <cellStyle name="40% - Accent1 9 7" xfId="11958"/>
    <cellStyle name="40% - Accent1 9 7 2" xfId="32430"/>
    <cellStyle name="40% - Accent1 9 8" xfId="16988"/>
    <cellStyle name="40% - Accent1 9 8 2" xfId="37541"/>
    <cellStyle name="40% - Accent1 9 9" xfId="22062"/>
    <cellStyle name="40% - Accent1 9 9 2" xfId="42701"/>
    <cellStyle name="40% - Accent2 10" xfId="5989"/>
    <cellStyle name="40% - Accent2 10 10" xfId="27277"/>
    <cellStyle name="40% - Accent2 10 2" xfId="7025"/>
    <cellStyle name="40% - Accent2 10 2 2" xfId="10923"/>
    <cellStyle name="40% - Accent2 10 2 2 2" xfId="16073"/>
    <cellStyle name="40% - Accent2 10 2 2 2 2" xfId="21142"/>
    <cellStyle name="40% - Accent2 10 2 2 2 2 2" xfId="36608"/>
    <cellStyle name="40% - Accent2 10 2 2 2 3" xfId="26276"/>
    <cellStyle name="40% - Accent2 10 2 2 2 3 2" xfId="41761"/>
    <cellStyle name="40% - Accent2 10 2 2 2 4" xfId="46927"/>
    <cellStyle name="40% - Accent2 10 2 2 2 5" xfId="31489"/>
    <cellStyle name="40% - Accent2 10 2 2 3" xfId="13568"/>
    <cellStyle name="40% - Accent2 10 2 2 3 2" xfId="34059"/>
    <cellStyle name="40% - Accent2 10 2 2 4" xfId="18609"/>
    <cellStyle name="40% - Accent2 10 2 2 4 2" xfId="39195"/>
    <cellStyle name="40% - Accent2 10 2 2 5" xfId="23713"/>
    <cellStyle name="40% - Accent2 10 2 2 5 2" xfId="44356"/>
    <cellStyle name="40% - Accent2 10 2 2 6" xfId="28784"/>
    <cellStyle name="40% - Accent2 10 2 3" xfId="8455"/>
    <cellStyle name="40% - Accent2 10 2 3 2" xfId="14866"/>
    <cellStyle name="40% - Accent2 10 2 3 2 2" xfId="35380"/>
    <cellStyle name="40% - Accent2 10 2 3 3" xfId="19930"/>
    <cellStyle name="40% - Accent2 10 2 3 3 2" xfId="40523"/>
    <cellStyle name="40% - Accent2 10 2 3 4" xfId="25041"/>
    <cellStyle name="40% - Accent2 10 2 3 4 2" xfId="45689"/>
    <cellStyle name="40% - Accent2 10 2 3 5" xfId="30218"/>
    <cellStyle name="40% - Accent2 10 2 4" xfId="12328"/>
    <cellStyle name="40% - Accent2 10 2 4 2" xfId="32804"/>
    <cellStyle name="40% - Accent2 10 2 5" xfId="17360"/>
    <cellStyle name="40% - Accent2 10 2 5 2" xfId="37925"/>
    <cellStyle name="40% - Accent2 10 2 6" xfId="22444"/>
    <cellStyle name="40% - Accent2 10 2 6 2" xfId="43085"/>
    <cellStyle name="40% - Accent2 10 2 7" xfId="27528"/>
    <cellStyle name="40% - Accent2 10 3" xfId="9171"/>
    <cellStyle name="40% - Accent2 10 3 2" xfId="11195"/>
    <cellStyle name="40% - Accent2 10 3 2 2" xfId="16364"/>
    <cellStyle name="40% - Accent2 10 3 2 2 2" xfId="21433"/>
    <cellStyle name="40% - Accent2 10 3 2 2 2 2" xfId="36905"/>
    <cellStyle name="40% - Accent2 10 3 2 2 3" xfId="26573"/>
    <cellStyle name="40% - Accent2 10 3 2 2 3 2" xfId="42058"/>
    <cellStyle name="40% - Accent2 10 3 2 2 4" xfId="47224"/>
    <cellStyle name="40% - Accent2 10 3 2 2 5" xfId="31786"/>
    <cellStyle name="40% - Accent2 10 3 2 3" xfId="13859"/>
    <cellStyle name="40% - Accent2 10 3 2 3 2" xfId="34356"/>
    <cellStyle name="40% - Accent2 10 3 2 4" xfId="18906"/>
    <cellStyle name="40% - Accent2 10 3 2 4 2" xfId="39492"/>
    <cellStyle name="40% - Accent2 10 3 2 5" xfId="24010"/>
    <cellStyle name="40% - Accent2 10 3 2 5 2" xfId="44653"/>
    <cellStyle name="40% - Accent2 10 3 2 6" xfId="29200"/>
    <cellStyle name="40% - Accent2 10 3 3" xfId="15305"/>
    <cellStyle name="40% - Accent2 10 3 3 2" xfId="20374"/>
    <cellStyle name="40% - Accent2 10 3 3 2 2" xfId="35827"/>
    <cellStyle name="40% - Accent2 10 3 3 3" xfId="25495"/>
    <cellStyle name="40% - Accent2 10 3 3 3 2" xfId="40977"/>
    <cellStyle name="40% - Accent2 10 3 3 4" xfId="46143"/>
    <cellStyle name="40% - Accent2 10 3 3 5" xfId="30664"/>
    <cellStyle name="40% - Accent2 10 3 4" xfId="12759"/>
    <cellStyle name="40% - Accent2 10 3 4 2" xfId="33242"/>
    <cellStyle name="40% - Accent2 10 3 5" xfId="17794"/>
    <cellStyle name="40% - Accent2 10 3 5 2" xfId="38370"/>
    <cellStyle name="40% - Accent2 10 3 6" xfId="22888"/>
    <cellStyle name="40% - Accent2 10 3 6 2" xfId="43531"/>
    <cellStyle name="40% - Accent2 10 3 7" xfId="27943"/>
    <cellStyle name="40% - Accent2 10 4" xfId="9618"/>
    <cellStyle name="40% - Accent2 10 4 2" xfId="11344"/>
    <cellStyle name="40% - Accent2 10 4 2 2" xfId="16520"/>
    <cellStyle name="40% - Accent2 10 4 2 2 2" xfId="21589"/>
    <cellStyle name="40% - Accent2 10 4 2 2 2 2" xfId="37063"/>
    <cellStyle name="40% - Accent2 10 4 2 2 3" xfId="26731"/>
    <cellStyle name="40% - Accent2 10 4 2 2 3 2" xfId="42216"/>
    <cellStyle name="40% - Accent2 10 4 2 2 4" xfId="47382"/>
    <cellStyle name="40% - Accent2 10 4 2 2 5" xfId="31944"/>
    <cellStyle name="40% - Accent2 10 4 2 3" xfId="14015"/>
    <cellStyle name="40% - Accent2 10 4 2 3 2" xfId="34514"/>
    <cellStyle name="40% - Accent2 10 4 2 4" xfId="19064"/>
    <cellStyle name="40% - Accent2 10 4 2 4 2" xfId="39650"/>
    <cellStyle name="40% - Accent2 10 4 2 5" xfId="24168"/>
    <cellStyle name="40% - Accent2 10 4 2 5 2" xfId="44811"/>
    <cellStyle name="40% - Accent2 10 4 2 6" xfId="29358"/>
    <cellStyle name="40% - Accent2 10 4 3" xfId="15461"/>
    <cellStyle name="40% - Accent2 10 4 3 2" xfId="20530"/>
    <cellStyle name="40% - Accent2 10 4 3 2 2" xfId="35985"/>
    <cellStyle name="40% - Accent2 10 4 3 3" xfId="25653"/>
    <cellStyle name="40% - Accent2 10 4 3 3 2" xfId="41135"/>
    <cellStyle name="40% - Accent2 10 4 3 4" xfId="46301"/>
    <cellStyle name="40% - Accent2 10 4 3 5" xfId="30822"/>
    <cellStyle name="40% - Accent2 10 4 4" xfId="12915"/>
    <cellStyle name="40% - Accent2 10 4 4 2" xfId="33400"/>
    <cellStyle name="40% - Accent2 10 4 5" xfId="17952"/>
    <cellStyle name="40% - Accent2 10 4 5 2" xfId="38528"/>
    <cellStyle name="40% - Accent2 10 4 6" xfId="23046"/>
    <cellStyle name="40% - Accent2 10 4 6 2" xfId="43689"/>
    <cellStyle name="40% - Accent2 10 4 7" xfId="28101"/>
    <cellStyle name="40% - Accent2 10 5" xfId="10635"/>
    <cellStyle name="40% - Accent2 10 5 2" xfId="15827"/>
    <cellStyle name="40% - Accent2 10 5 2 2" xfId="20895"/>
    <cellStyle name="40% - Accent2 10 5 2 2 2" xfId="36359"/>
    <cellStyle name="40% - Accent2 10 5 2 3" xfId="26027"/>
    <cellStyle name="40% - Accent2 10 5 2 3 2" xfId="41511"/>
    <cellStyle name="40% - Accent2 10 5 2 4" xfId="46677"/>
    <cellStyle name="40% - Accent2 10 5 2 5" xfId="31239"/>
    <cellStyle name="40% - Accent2 10 5 3" xfId="13321"/>
    <cellStyle name="40% - Accent2 10 5 3 2" xfId="33810"/>
    <cellStyle name="40% - Accent2 10 5 4" xfId="18361"/>
    <cellStyle name="40% - Accent2 10 5 4 2" xfId="38945"/>
    <cellStyle name="40% - Accent2 10 5 5" xfId="23463"/>
    <cellStyle name="40% - Accent2 10 5 5 2" xfId="44106"/>
    <cellStyle name="40% - Accent2 10 5 6" xfId="28534"/>
    <cellStyle name="40% - Accent2 10 6" xfId="8101"/>
    <cellStyle name="40% - Accent2 10 6 2" xfId="14510"/>
    <cellStyle name="40% - Accent2 10 6 2 2" xfId="35014"/>
    <cellStyle name="40% - Accent2 10 6 3" xfId="19564"/>
    <cellStyle name="40% - Accent2 10 6 3 2" xfId="40155"/>
    <cellStyle name="40% - Accent2 10 6 4" xfId="24673"/>
    <cellStyle name="40% - Accent2 10 6 4 2" xfId="45320"/>
    <cellStyle name="40% - Accent2 10 6 5" xfId="29849"/>
    <cellStyle name="40% - Accent2 10 7" xfId="11974"/>
    <cellStyle name="40% - Accent2 10 7 2" xfId="32446"/>
    <cellStyle name="40% - Accent2 10 8" xfId="17004"/>
    <cellStyle name="40% - Accent2 10 8 2" xfId="37557"/>
    <cellStyle name="40% - Accent2 10 9" xfId="22078"/>
    <cellStyle name="40% - Accent2 10 9 2" xfId="42717"/>
    <cellStyle name="40% - Accent2 11" xfId="6028"/>
    <cellStyle name="40% - Accent2 11 10" xfId="27292"/>
    <cellStyle name="40% - Accent2 11 2" xfId="7065"/>
    <cellStyle name="40% - Accent2 11 2 2" xfId="10937"/>
    <cellStyle name="40% - Accent2 11 2 2 2" xfId="16087"/>
    <cellStyle name="40% - Accent2 11 2 2 2 2" xfId="21156"/>
    <cellStyle name="40% - Accent2 11 2 2 2 2 2" xfId="36622"/>
    <cellStyle name="40% - Accent2 11 2 2 2 3" xfId="26290"/>
    <cellStyle name="40% - Accent2 11 2 2 2 3 2" xfId="41775"/>
    <cellStyle name="40% - Accent2 11 2 2 2 4" xfId="46941"/>
    <cellStyle name="40% - Accent2 11 2 2 2 5" xfId="31503"/>
    <cellStyle name="40% - Accent2 11 2 2 3" xfId="13582"/>
    <cellStyle name="40% - Accent2 11 2 2 3 2" xfId="34073"/>
    <cellStyle name="40% - Accent2 11 2 2 4" xfId="18623"/>
    <cellStyle name="40% - Accent2 11 2 2 4 2" xfId="39209"/>
    <cellStyle name="40% - Accent2 11 2 2 5" xfId="23727"/>
    <cellStyle name="40% - Accent2 11 2 2 5 2" xfId="44370"/>
    <cellStyle name="40% - Accent2 11 2 2 6" xfId="28798"/>
    <cellStyle name="40% - Accent2 11 2 3" xfId="8469"/>
    <cellStyle name="40% - Accent2 11 2 3 2" xfId="14880"/>
    <cellStyle name="40% - Accent2 11 2 3 2 2" xfId="35394"/>
    <cellStyle name="40% - Accent2 11 2 3 3" xfId="19944"/>
    <cellStyle name="40% - Accent2 11 2 3 3 2" xfId="40537"/>
    <cellStyle name="40% - Accent2 11 2 3 4" xfId="25055"/>
    <cellStyle name="40% - Accent2 11 2 3 4 2" xfId="45703"/>
    <cellStyle name="40% - Accent2 11 2 3 5" xfId="30232"/>
    <cellStyle name="40% - Accent2 11 2 4" xfId="12342"/>
    <cellStyle name="40% - Accent2 11 2 4 2" xfId="32818"/>
    <cellStyle name="40% - Accent2 11 2 5" xfId="17374"/>
    <cellStyle name="40% - Accent2 11 2 5 2" xfId="37939"/>
    <cellStyle name="40% - Accent2 11 2 6" xfId="22458"/>
    <cellStyle name="40% - Accent2 11 2 6 2" xfId="43099"/>
    <cellStyle name="40% - Accent2 11 2 7" xfId="27542"/>
    <cellStyle name="40% - Accent2 11 3" xfId="9211"/>
    <cellStyle name="40% - Accent2 11 3 2" xfId="11209"/>
    <cellStyle name="40% - Accent2 11 3 2 2" xfId="16378"/>
    <cellStyle name="40% - Accent2 11 3 2 2 2" xfId="21447"/>
    <cellStyle name="40% - Accent2 11 3 2 2 2 2" xfId="36919"/>
    <cellStyle name="40% - Accent2 11 3 2 2 3" xfId="26587"/>
    <cellStyle name="40% - Accent2 11 3 2 2 3 2" xfId="42072"/>
    <cellStyle name="40% - Accent2 11 3 2 2 4" xfId="47238"/>
    <cellStyle name="40% - Accent2 11 3 2 2 5" xfId="31800"/>
    <cellStyle name="40% - Accent2 11 3 2 3" xfId="13873"/>
    <cellStyle name="40% - Accent2 11 3 2 3 2" xfId="34370"/>
    <cellStyle name="40% - Accent2 11 3 2 4" xfId="18920"/>
    <cellStyle name="40% - Accent2 11 3 2 4 2" xfId="39506"/>
    <cellStyle name="40% - Accent2 11 3 2 5" xfId="24024"/>
    <cellStyle name="40% - Accent2 11 3 2 5 2" xfId="44667"/>
    <cellStyle name="40% - Accent2 11 3 2 6" xfId="29214"/>
    <cellStyle name="40% - Accent2 11 3 3" xfId="15319"/>
    <cellStyle name="40% - Accent2 11 3 3 2" xfId="20388"/>
    <cellStyle name="40% - Accent2 11 3 3 2 2" xfId="35841"/>
    <cellStyle name="40% - Accent2 11 3 3 3" xfId="25509"/>
    <cellStyle name="40% - Accent2 11 3 3 3 2" xfId="40991"/>
    <cellStyle name="40% - Accent2 11 3 3 4" xfId="46157"/>
    <cellStyle name="40% - Accent2 11 3 3 5" xfId="30678"/>
    <cellStyle name="40% - Accent2 11 3 4" xfId="12773"/>
    <cellStyle name="40% - Accent2 11 3 4 2" xfId="33256"/>
    <cellStyle name="40% - Accent2 11 3 5" xfId="17808"/>
    <cellStyle name="40% - Accent2 11 3 5 2" xfId="38384"/>
    <cellStyle name="40% - Accent2 11 3 6" xfId="22902"/>
    <cellStyle name="40% - Accent2 11 3 6 2" xfId="43545"/>
    <cellStyle name="40% - Accent2 11 3 7" xfId="27957"/>
    <cellStyle name="40% - Accent2 11 4" xfId="9670"/>
    <cellStyle name="40% - Accent2 11 4 2" xfId="11361"/>
    <cellStyle name="40% - Accent2 11 4 2 2" xfId="16537"/>
    <cellStyle name="40% - Accent2 11 4 2 2 2" xfId="21606"/>
    <cellStyle name="40% - Accent2 11 4 2 2 2 2" xfId="37080"/>
    <cellStyle name="40% - Accent2 11 4 2 2 3" xfId="26748"/>
    <cellStyle name="40% - Accent2 11 4 2 2 3 2" xfId="42233"/>
    <cellStyle name="40% - Accent2 11 4 2 2 4" xfId="47399"/>
    <cellStyle name="40% - Accent2 11 4 2 2 5" xfId="31961"/>
    <cellStyle name="40% - Accent2 11 4 2 3" xfId="14032"/>
    <cellStyle name="40% - Accent2 11 4 2 3 2" xfId="34531"/>
    <cellStyle name="40% - Accent2 11 4 2 4" xfId="19081"/>
    <cellStyle name="40% - Accent2 11 4 2 4 2" xfId="39667"/>
    <cellStyle name="40% - Accent2 11 4 2 5" xfId="24185"/>
    <cellStyle name="40% - Accent2 11 4 2 5 2" xfId="44828"/>
    <cellStyle name="40% - Accent2 11 4 2 6" xfId="29375"/>
    <cellStyle name="40% - Accent2 11 4 3" xfId="15478"/>
    <cellStyle name="40% - Accent2 11 4 3 2" xfId="20547"/>
    <cellStyle name="40% - Accent2 11 4 3 2 2" xfId="36002"/>
    <cellStyle name="40% - Accent2 11 4 3 3" xfId="25670"/>
    <cellStyle name="40% - Accent2 11 4 3 3 2" xfId="41152"/>
    <cellStyle name="40% - Accent2 11 4 3 4" xfId="46318"/>
    <cellStyle name="40% - Accent2 11 4 3 5" xfId="30839"/>
    <cellStyle name="40% - Accent2 11 4 4" xfId="12932"/>
    <cellStyle name="40% - Accent2 11 4 4 2" xfId="33417"/>
    <cellStyle name="40% - Accent2 11 4 5" xfId="17969"/>
    <cellStyle name="40% - Accent2 11 4 5 2" xfId="38545"/>
    <cellStyle name="40% - Accent2 11 4 6" xfId="23063"/>
    <cellStyle name="40% - Accent2 11 4 6 2" xfId="43706"/>
    <cellStyle name="40% - Accent2 11 4 7" xfId="28118"/>
    <cellStyle name="40% - Accent2 11 5" xfId="10649"/>
    <cellStyle name="40% - Accent2 11 5 2" xfId="15842"/>
    <cellStyle name="40% - Accent2 11 5 2 2" xfId="20910"/>
    <cellStyle name="40% - Accent2 11 5 2 2 2" xfId="36374"/>
    <cellStyle name="40% - Accent2 11 5 2 3" xfId="26042"/>
    <cellStyle name="40% - Accent2 11 5 2 3 2" xfId="41526"/>
    <cellStyle name="40% - Accent2 11 5 2 4" xfId="46692"/>
    <cellStyle name="40% - Accent2 11 5 2 5" xfId="31254"/>
    <cellStyle name="40% - Accent2 11 5 3" xfId="13336"/>
    <cellStyle name="40% - Accent2 11 5 3 2" xfId="33825"/>
    <cellStyle name="40% - Accent2 11 5 4" xfId="18376"/>
    <cellStyle name="40% - Accent2 11 5 4 2" xfId="38960"/>
    <cellStyle name="40% - Accent2 11 5 5" xfId="23478"/>
    <cellStyle name="40% - Accent2 11 5 5 2" xfId="44121"/>
    <cellStyle name="40% - Accent2 11 5 6" xfId="28549"/>
    <cellStyle name="40% - Accent2 11 6" xfId="8115"/>
    <cellStyle name="40% - Accent2 11 6 2" xfId="14524"/>
    <cellStyle name="40% - Accent2 11 6 2 2" xfId="35028"/>
    <cellStyle name="40% - Accent2 11 6 3" xfId="19578"/>
    <cellStyle name="40% - Accent2 11 6 3 2" xfId="40169"/>
    <cellStyle name="40% - Accent2 11 6 4" xfId="24687"/>
    <cellStyle name="40% - Accent2 11 6 4 2" xfId="45334"/>
    <cellStyle name="40% - Accent2 11 6 5" xfId="29863"/>
    <cellStyle name="40% - Accent2 11 7" xfId="11988"/>
    <cellStyle name="40% - Accent2 11 7 2" xfId="32460"/>
    <cellStyle name="40% - Accent2 11 8" xfId="17018"/>
    <cellStyle name="40% - Accent2 11 8 2" xfId="37571"/>
    <cellStyle name="40% - Accent2 11 9" xfId="22092"/>
    <cellStyle name="40% - Accent2 11 9 2" xfId="42731"/>
    <cellStyle name="40% - Accent2 12" xfId="6069"/>
    <cellStyle name="40% - Accent2 12 10" xfId="27307"/>
    <cellStyle name="40% - Accent2 12 2" xfId="7106"/>
    <cellStyle name="40% - Accent2 12 2 2" xfId="10951"/>
    <cellStyle name="40% - Accent2 12 2 2 2" xfId="16102"/>
    <cellStyle name="40% - Accent2 12 2 2 2 2" xfId="21171"/>
    <cellStyle name="40% - Accent2 12 2 2 2 2 2" xfId="36637"/>
    <cellStyle name="40% - Accent2 12 2 2 2 3" xfId="26305"/>
    <cellStyle name="40% - Accent2 12 2 2 2 3 2" xfId="41790"/>
    <cellStyle name="40% - Accent2 12 2 2 2 4" xfId="46956"/>
    <cellStyle name="40% - Accent2 12 2 2 2 5" xfId="31518"/>
    <cellStyle name="40% - Accent2 12 2 2 3" xfId="13597"/>
    <cellStyle name="40% - Accent2 12 2 2 3 2" xfId="34088"/>
    <cellStyle name="40% - Accent2 12 2 2 4" xfId="18638"/>
    <cellStyle name="40% - Accent2 12 2 2 4 2" xfId="39224"/>
    <cellStyle name="40% - Accent2 12 2 2 5" xfId="23742"/>
    <cellStyle name="40% - Accent2 12 2 2 5 2" xfId="44385"/>
    <cellStyle name="40% - Accent2 12 2 2 6" xfId="28813"/>
    <cellStyle name="40% - Accent2 12 2 3" xfId="8484"/>
    <cellStyle name="40% - Accent2 12 2 3 2" xfId="14895"/>
    <cellStyle name="40% - Accent2 12 2 3 2 2" xfId="35409"/>
    <cellStyle name="40% - Accent2 12 2 3 3" xfId="19959"/>
    <cellStyle name="40% - Accent2 12 2 3 3 2" xfId="40552"/>
    <cellStyle name="40% - Accent2 12 2 3 4" xfId="25070"/>
    <cellStyle name="40% - Accent2 12 2 3 4 2" xfId="45718"/>
    <cellStyle name="40% - Accent2 12 2 3 5" xfId="30247"/>
    <cellStyle name="40% - Accent2 12 2 4" xfId="12357"/>
    <cellStyle name="40% - Accent2 12 2 4 2" xfId="32833"/>
    <cellStyle name="40% - Accent2 12 2 5" xfId="17389"/>
    <cellStyle name="40% - Accent2 12 2 5 2" xfId="37954"/>
    <cellStyle name="40% - Accent2 12 2 6" xfId="22473"/>
    <cellStyle name="40% - Accent2 12 2 6 2" xfId="43114"/>
    <cellStyle name="40% - Accent2 12 2 7" xfId="27557"/>
    <cellStyle name="40% - Accent2 12 3" xfId="9252"/>
    <cellStyle name="40% - Accent2 12 3 2" xfId="11223"/>
    <cellStyle name="40% - Accent2 12 3 2 2" xfId="16393"/>
    <cellStyle name="40% - Accent2 12 3 2 2 2" xfId="21462"/>
    <cellStyle name="40% - Accent2 12 3 2 2 2 2" xfId="36934"/>
    <cellStyle name="40% - Accent2 12 3 2 2 3" xfId="26602"/>
    <cellStyle name="40% - Accent2 12 3 2 2 3 2" xfId="42087"/>
    <cellStyle name="40% - Accent2 12 3 2 2 4" xfId="47253"/>
    <cellStyle name="40% - Accent2 12 3 2 2 5" xfId="31815"/>
    <cellStyle name="40% - Accent2 12 3 2 3" xfId="13888"/>
    <cellStyle name="40% - Accent2 12 3 2 3 2" xfId="34385"/>
    <cellStyle name="40% - Accent2 12 3 2 4" xfId="18935"/>
    <cellStyle name="40% - Accent2 12 3 2 4 2" xfId="39521"/>
    <cellStyle name="40% - Accent2 12 3 2 5" xfId="24039"/>
    <cellStyle name="40% - Accent2 12 3 2 5 2" xfId="44682"/>
    <cellStyle name="40% - Accent2 12 3 2 6" xfId="29229"/>
    <cellStyle name="40% - Accent2 12 3 3" xfId="15334"/>
    <cellStyle name="40% - Accent2 12 3 3 2" xfId="20403"/>
    <cellStyle name="40% - Accent2 12 3 3 2 2" xfId="35856"/>
    <cellStyle name="40% - Accent2 12 3 3 3" xfId="25524"/>
    <cellStyle name="40% - Accent2 12 3 3 3 2" xfId="41006"/>
    <cellStyle name="40% - Accent2 12 3 3 4" xfId="46172"/>
    <cellStyle name="40% - Accent2 12 3 3 5" xfId="30693"/>
    <cellStyle name="40% - Accent2 12 3 4" xfId="12788"/>
    <cellStyle name="40% - Accent2 12 3 4 2" xfId="33271"/>
    <cellStyle name="40% - Accent2 12 3 5" xfId="17823"/>
    <cellStyle name="40% - Accent2 12 3 5 2" xfId="38399"/>
    <cellStyle name="40% - Accent2 12 3 6" xfId="22917"/>
    <cellStyle name="40% - Accent2 12 3 6 2" xfId="43560"/>
    <cellStyle name="40% - Accent2 12 3 7" xfId="27972"/>
    <cellStyle name="40% - Accent2 12 4" xfId="9658"/>
    <cellStyle name="40% - Accent2 12 4 2" xfId="11356"/>
    <cellStyle name="40% - Accent2 12 4 2 2" xfId="16532"/>
    <cellStyle name="40% - Accent2 12 4 2 2 2" xfId="21601"/>
    <cellStyle name="40% - Accent2 12 4 2 2 2 2" xfId="37075"/>
    <cellStyle name="40% - Accent2 12 4 2 2 3" xfId="26743"/>
    <cellStyle name="40% - Accent2 12 4 2 2 3 2" xfId="42228"/>
    <cellStyle name="40% - Accent2 12 4 2 2 4" xfId="47394"/>
    <cellStyle name="40% - Accent2 12 4 2 2 5" xfId="31956"/>
    <cellStyle name="40% - Accent2 12 4 2 3" xfId="14027"/>
    <cellStyle name="40% - Accent2 12 4 2 3 2" xfId="34526"/>
    <cellStyle name="40% - Accent2 12 4 2 4" xfId="19076"/>
    <cellStyle name="40% - Accent2 12 4 2 4 2" xfId="39662"/>
    <cellStyle name="40% - Accent2 12 4 2 5" xfId="24180"/>
    <cellStyle name="40% - Accent2 12 4 2 5 2" xfId="44823"/>
    <cellStyle name="40% - Accent2 12 4 2 6" xfId="29370"/>
    <cellStyle name="40% - Accent2 12 4 3" xfId="15473"/>
    <cellStyle name="40% - Accent2 12 4 3 2" xfId="20542"/>
    <cellStyle name="40% - Accent2 12 4 3 2 2" xfId="35997"/>
    <cellStyle name="40% - Accent2 12 4 3 3" xfId="25665"/>
    <cellStyle name="40% - Accent2 12 4 3 3 2" xfId="41147"/>
    <cellStyle name="40% - Accent2 12 4 3 4" xfId="46313"/>
    <cellStyle name="40% - Accent2 12 4 3 5" xfId="30834"/>
    <cellStyle name="40% - Accent2 12 4 4" xfId="12927"/>
    <cellStyle name="40% - Accent2 12 4 4 2" xfId="33412"/>
    <cellStyle name="40% - Accent2 12 4 5" xfId="17964"/>
    <cellStyle name="40% - Accent2 12 4 5 2" xfId="38540"/>
    <cellStyle name="40% - Accent2 12 4 6" xfId="23058"/>
    <cellStyle name="40% - Accent2 12 4 6 2" xfId="43701"/>
    <cellStyle name="40% - Accent2 12 4 7" xfId="28113"/>
    <cellStyle name="40% - Accent2 12 5" xfId="10662"/>
    <cellStyle name="40% - Accent2 12 5 2" xfId="15857"/>
    <cellStyle name="40% - Accent2 12 5 2 2" xfId="20925"/>
    <cellStyle name="40% - Accent2 12 5 2 2 2" xfId="36389"/>
    <cellStyle name="40% - Accent2 12 5 2 3" xfId="26057"/>
    <cellStyle name="40% - Accent2 12 5 2 3 2" xfId="41541"/>
    <cellStyle name="40% - Accent2 12 5 2 4" xfId="46707"/>
    <cellStyle name="40% - Accent2 12 5 2 5" xfId="31269"/>
    <cellStyle name="40% - Accent2 12 5 3" xfId="13351"/>
    <cellStyle name="40% - Accent2 12 5 3 2" xfId="33840"/>
    <cellStyle name="40% - Accent2 12 5 4" xfId="18391"/>
    <cellStyle name="40% - Accent2 12 5 4 2" xfId="38975"/>
    <cellStyle name="40% - Accent2 12 5 5" xfId="23493"/>
    <cellStyle name="40% - Accent2 12 5 5 2" xfId="44136"/>
    <cellStyle name="40% - Accent2 12 5 6" xfId="28564"/>
    <cellStyle name="40% - Accent2 12 6" xfId="8130"/>
    <cellStyle name="40% - Accent2 12 6 2" xfId="14539"/>
    <cellStyle name="40% - Accent2 12 6 2 2" xfId="35043"/>
    <cellStyle name="40% - Accent2 12 6 3" xfId="19593"/>
    <cellStyle name="40% - Accent2 12 6 3 2" xfId="40184"/>
    <cellStyle name="40% - Accent2 12 6 4" xfId="24702"/>
    <cellStyle name="40% - Accent2 12 6 4 2" xfId="45349"/>
    <cellStyle name="40% - Accent2 12 6 5" xfId="29878"/>
    <cellStyle name="40% - Accent2 12 7" xfId="12003"/>
    <cellStyle name="40% - Accent2 12 7 2" xfId="32475"/>
    <cellStyle name="40% - Accent2 12 8" xfId="17033"/>
    <cellStyle name="40% - Accent2 12 8 2" xfId="37586"/>
    <cellStyle name="40% - Accent2 12 9" xfId="22107"/>
    <cellStyle name="40% - Accent2 12 9 2" xfId="42746"/>
    <cellStyle name="40% - Accent2 13" xfId="6111"/>
    <cellStyle name="40% - Accent2 13 10" xfId="27322"/>
    <cellStyle name="40% - Accent2 13 2" xfId="7148"/>
    <cellStyle name="40% - Accent2 13 2 2" xfId="10964"/>
    <cellStyle name="40% - Accent2 13 2 2 2" xfId="16117"/>
    <cellStyle name="40% - Accent2 13 2 2 2 2" xfId="21186"/>
    <cellStyle name="40% - Accent2 13 2 2 2 2 2" xfId="36652"/>
    <cellStyle name="40% - Accent2 13 2 2 2 3" xfId="26320"/>
    <cellStyle name="40% - Accent2 13 2 2 2 3 2" xfId="41805"/>
    <cellStyle name="40% - Accent2 13 2 2 2 4" xfId="46971"/>
    <cellStyle name="40% - Accent2 13 2 2 2 5" xfId="31533"/>
    <cellStyle name="40% - Accent2 13 2 2 3" xfId="13612"/>
    <cellStyle name="40% - Accent2 13 2 2 3 2" xfId="34103"/>
    <cellStyle name="40% - Accent2 13 2 2 4" xfId="18653"/>
    <cellStyle name="40% - Accent2 13 2 2 4 2" xfId="39239"/>
    <cellStyle name="40% - Accent2 13 2 2 5" xfId="23757"/>
    <cellStyle name="40% - Accent2 13 2 2 5 2" xfId="44400"/>
    <cellStyle name="40% - Accent2 13 2 2 6" xfId="28828"/>
    <cellStyle name="40% - Accent2 13 2 3" xfId="8498"/>
    <cellStyle name="40% - Accent2 13 2 3 2" xfId="14910"/>
    <cellStyle name="40% - Accent2 13 2 3 2 2" xfId="35424"/>
    <cellStyle name="40% - Accent2 13 2 3 3" xfId="19974"/>
    <cellStyle name="40% - Accent2 13 2 3 3 2" xfId="40567"/>
    <cellStyle name="40% - Accent2 13 2 3 4" xfId="25085"/>
    <cellStyle name="40% - Accent2 13 2 3 4 2" xfId="45733"/>
    <cellStyle name="40% - Accent2 13 2 3 5" xfId="30262"/>
    <cellStyle name="40% - Accent2 13 2 4" xfId="12372"/>
    <cellStyle name="40% - Accent2 13 2 4 2" xfId="32848"/>
    <cellStyle name="40% - Accent2 13 2 5" xfId="17404"/>
    <cellStyle name="40% - Accent2 13 2 5 2" xfId="37969"/>
    <cellStyle name="40% - Accent2 13 2 6" xfId="22488"/>
    <cellStyle name="40% - Accent2 13 2 6 2" xfId="43129"/>
    <cellStyle name="40% - Accent2 13 2 7" xfId="27572"/>
    <cellStyle name="40% - Accent2 13 3" xfId="9293"/>
    <cellStyle name="40% - Accent2 13 3 2" xfId="11237"/>
    <cellStyle name="40% - Accent2 13 3 2 2" xfId="16408"/>
    <cellStyle name="40% - Accent2 13 3 2 2 2" xfId="21477"/>
    <cellStyle name="40% - Accent2 13 3 2 2 2 2" xfId="36949"/>
    <cellStyle name="40% - Accent2 13 3 2 2 3" xfId="26617"/>
    <cellStyle name="40% - Accent2 13 3 2 2 3 2" xfId="42102"/>
    <cellStyle name="40% - Accent2 13 3 2 2 4" xfId="47268"/>
    <cellStyle name="40% - Accent2 13 3 2 2 5" xfId="31830"/>
    <cellStyle name="40% - Accent2 13 3 2 3" xfId="13903"/>
    <cellStyle name="40% - Accent2 13 3 2 3 2" xfId="34400"/>
    <cellStyle name="40% - Accent2 13 3 2 4" xfId="18950"/>
    <cellStyle name="40% - Accent2 13 3 2 4 2" xfId="39536"/>
    <cellStyle name="40% - Accent2 13 3 2 5" xfId="24054"/>
    <cellStyle name="40% - Accent2 13 3 2 5 2" xfId="44697"/>
    <cellStyle name="40% - Accent2 13 3 2 6" xfId="29244"/>
    <cellStyle name="40% - Accent2 13 3 3" xfId="15349"/>
    <cellStyle name="40% - Accent2 13 3 3 2" xfId="20418"/>
    <cellStyle name="40% - Accent2 13 3 3 2 2" xfId="35871"/>
    <cellStyle name="40% - Accent2 13 3 3 3" xfId="25539"/>
    <cellStyle name="40% - Accent2 13 3 3 3 2" xfId="41021"/>
    <cellStyle name="40% - Accent2 13 3 3 4" xfId="46187"/>
    <cellStyle name="40% - Accent2 13 3 3 5" xfId="30708"/>
    <cellStyle name="40% - Accent2 13 3 4" xfId="12803"/>
    <cellStyle name="40% - Accent2 13 3 4 2" xfId="33286"/>
    <cellStyle name="40% - Accent2 13 3 5" xfId="17838"/>
    <cellStyle name="40% - Accent2 13 3 5 2" xfId="38414"/>
    <cellStyle name="40% - Accent2 13 3 6" xfId="22932"/>
    <cellStyle name="40% - Accent2 13 3 6 2" xfId="43575"/>
    <cellStyle name="40% - Accent2 13 3 7" xfId="27987"/>
    <cellStyle name="40% - Accent2 13 4" xfId="9669"/>
    <cellStyle name="40% - Accent2 13 4 2" xfId="11360"/>
    <cellStyle name="40% - Accent2 13 4 2 2" xfId="16536"/>
    <cellStyle name="40% - Accent2 13 4 2 2 2" xfId="21605"/>
    <cellStyle name="40% - Accent2 13 4 2 2 2 2" xfId="37079"/>
    <cellStyle name="40% - Accent2 13 4 2 2 3" xfId="26747"/>
    <cellStyle name="40% - Accent2 13 4 2 2 3 2" xfId="42232"/>
    <cellStyle name="40% - Accent2 13 4 2 2 4" xfId="47398"/>
    <cellStyle name="40% - Accent2 13 4 2 2 5" xfId="31960"/>
    <cellStyle name="40% - Accent2 13 4 2 3" xfId="14031"/>
    <cellStyle name="40% - Accent2 13 4 2 3 2" xfId="34530"/>
    <cellStyle name="40% - Accent2 13 4 2 4" xfId="19080"/>
    <cellStyle name="40% - Accent2 13 4 2 4 2" xfId="39666"/>
    <cellStyle name="40% - Accent2 13 4 2 5" xfId="24184"/>
    <cellStyle name="40% - Accent2 13 4 2 5 2" xfId="44827"/>
    <cellStyle name="40% - Accent2 13 4 2 6" xfId="29374"/>
    <cellStyle name="40% - Accent2 13 4 3" xfId="15477"/>
    <cellStyle name="40% - Accent2 13 4 3 2" xfId="20546"/>
    <cellStyle name="40% - Accent2 13 4 3 2 2" xfId="36001"/>
    <cellStyle name="40% - Accent2 13 4 3 3" xfId="25669"/>
    <cellStyle name="40% - Accent2 13 4 3 3 2" xfId="41151"/>
    <cellStyle name="40% - Accent2 13 4 3 4" xfId="46317"/>
    <cellStyle name="40% - Accent2 13 4 3 5" xfId="30838"/>
    <cellStyle name="40% - Accent2 13 4 4" xfId="12931"/>
    <cellStyle name="40% - Accent2 13 4 4 2" xfId="33416"/>
    <cellStyle name="40% - Accent2 13 4 5" xfId="17968"/>
    <cellStyle name="40% - Accent2 13 4 5 2" xfId="38544"/>
    <cellStyle name="40% - Accent2 13 4 6" xfId="23062"/>
    <cellStyle name="40% - Accent2 13 4 6 2" xfId="43705"/>
    <cellStyle name="40% - Accent2 13 4 7" xfId="28117"/>
    <cellStyle name="40% - Accent2 13 5" xfId="10676"/>
    <cellStyle name="40% - Accent2 13 5 2" xfId="15872"/>
    <cellStyle name="40% - Accent2 13 5 2 2" xfId="20940"/>
    <cellStyle name="40% - Accent2 13 5 2 2 2" xfId="36404"/>
    <cellStyle name="40% - Accent2 13 5 2 3" xfId="26072"/>
    <cellStyle name="40% - Accent2 13 5 2 3 2" xfId="41556"/>
    <cellStyle name="40% - Accent2 13 5 2 4" xfId="46722"/>
    <cellStyle name="40% - Accent2 13 5 2 5" xfId="31284"/>
    <cellStyle name="40% - Accent2 13 5 3" xfId="13366"/>
    <cellStyle name="40% - Accent2 13 5 3 2" xfId="33855"/>
    <cellStyle name="40% - Accent2 13 5 4" xfId="18406"/>
    <cellStyle name="40% - Accent2 13 5 4 2" xfId="38990"/>
    <cellStyle name="40% - Accent2 13 5 5" xfId="23508"/>
    <cellStyle name="40% - Accent2 13 5 5 2" xfId="44151"/>
    <cellStyle name="40% - Accent2 13 5 6" xfId="28579"/>
    <cellStyle name="40% - Accent2 13 6" xfId="8145"/>
    <cellStyle name="40% - Accent2 13 6 2" xfId="14554"/>
    <cellStyle name="40% - Accent2 13 6 2 2" xfId="35058"/>
    <cellStyle name="40% - Accent2 13 6 3" xfId="19608"/>
    <cellStyle name="40% - Accent2 13 6 3 2" xfId="40199"/>
    <cellStyle name="40% - Accent2 13 6 4" xfId="24717"/>
    <cellStyle name="40% - Accent2 13 6 4 2" xfId="45364"/>
    <cellStyle name="40% - Accent2 13 6 5" xfId="29893"/>
    <cellStyle name="40% - Accent2 13 7" xfId="12018"/>
    <cellStyle name="40% - Accent2 13 7 2" xfId="32490"/>
    <cellStyle name="40% - Accent2 13 8" xfId="17048"/>
    <cellStyle name="40% - Accent2 13 8 2" xfId="37601"/>
    <cellStyle name="40% - Accent2 13 9" xfId="22122"/>
    <cellStyle name="40% - Accent2 13 9 2" xfId="42761"/>
    <cellStyle name="40% - Accent2 14" xfId="6153"/>
    <cellStyle name="40% - Accent2 14 10" xfId="27337"/>
    <cellStyle name="40% - Accent2 14 2" xfId="7190"/>
    <cellStyle name="40% - Accent2 14 2 2" xfId="10977"/>
    <cellStyle name="40% - Accent2 14 2 2 2" xfId="16131"/>
    <cellStyle name="40% - Accent2 14 2 2 2 2" xfId="21200"/>
    <cellStyle name="40% - Accent2 14 2 2 2 2 2" xfId="36667"/>
    <cellStyle name="40% - Accent2 14 2 2 2 3" xfId="26335"/>
    <cellStyle name="40% - Accent2 14 2 2 2 3 2" xfId="41820"/>
    <cellStyle name="40% - Accent2 14 2 2 2 4" xfId="46986"/>
    <cellStyle name="40% - Accent2 14 2 2 2 5" xfId="31548"/>
    <cellStyle name="40% - Accent2 14 2 2 3" xfId="13626"/>
    <cellStyle name="40% - Accent2 14 2 2 3 2" xfId="34118"/>
    <cellStyle name="40% - Accent2 14 2 2 4" xfId="18668"/>
    <cellStyle name="40% - Accent2 14 2 2 4 2" xfId="39254"/>
    <cellStyle name="40% - Accent2 14 2 2 5" xfId="23772"/>
    <cellStyle name="40% - Accent2 14 2 2 5 2" xfId="44415"/>
    <cellStyle name="40% - Accent2 14 2 2 6" xfId="28843"/>
    <cellStyle name="40% - Accent2 14 2 3" xfId="8512"/>
    <cellStyle name="40% - Accent2 14 2 3 2" xfId="14924"/>
    <cellStyle name="40% - Accent2 14 2 3 2 2" xfId="35439"/>
    <cellStyle name="40% - Accent2 14 2 3 3" xfId="19989"/>
    <cellStyle name="40% - Accent2 14 2 3 3 2" xfId="40582"/>
    <cellStyle name="40% - Accent2 14 2 3 4" xfId="25100"/>
    <cellStyle name="40% - Accent2 14 2 3 4 2" xfId="45748"/>
    <cellStyle name="40% - Accent2 14 2 3 5" xfId="30277"/>
    <cellStyle name="40% - Accent2 14 2 4" xfId="12386"/>
    <cellStyle name="40% - Accent2 14 2 4 2" xfId="32863"/>
    <cellStyle name="40% - Accent2 14 2 5" xfId="17418"/>
    <cellStyle name="40% - Accent2 14 2 5 2" xfId="37984"/>
    <cellStyle name="40% - Accent2 14 2 6" xfId="22503"/>
    <cellStyle name="40% - Accent2 14 2 6 2" xfId="43144"/>
    <cellStyle name="40% - Accent2 14 2 7" xfId="27587"/>
    <cellStyle name="40% - Accent2 14 3" xfId="9334"/>
    <cellStyle name="40% - Accent2 14 3 2" xfId="11250"/>
    <cellStyle name="40% - Accent2 14 3 2 2" xfId="16422"/>
    <cellStyle name="40% - Accent2 14 3 2 2 2" xfId="21491"/>
    <cellStyle name="40% - Accent2 14 3 2 2 2 2" xfId="36964"/>
    <cellStyle name="40% - Accent2 14 3 2 2 3" xfId="26632"/>
    <cellStyle name="40% - Accent2 14 3 2 2 3 2" xfId="42117"/>
    <cellStyle name="40% - Accent2 14 3 2 2 4" xfId="47283"/>
    <cellStyle name="40% - Accent2 14 3 2 2 5" xfId="31845"/>
    <cellStyle name="40% - Accent2 14 3 2 3" xfId="13917"/>
    <cellStyle name="40% - Accent2 14 3 2 3 2" xfId="34415"/>
    <cellStyle name="40% - Accent2 14 3 2 4" xfId="18965"/>
    <cellStyle name="40% - Accent2 14 3 2 4 2" xfId="39551"/>
    <cellStyle name="40% - Accent2 14 3 2 5" xfId="24069"/>
    <cellStyle name="40% - Accent2 14 3 2 5 2" xfId="44712"/>
    <cellStyle name="40% - Accent2 14 3 2 6" xfId="29259"/>
    <cellStyle name="40% - Accent2 14 3 3" xfId="15363"/>
    <cellStyle name="40% - Accent2 14 3 3 2" xfId="20432"/>
    <cellStyle name="40% - Accent2 14 3 3 2 2" xfId="35886"/>
    <cellStyle name="40% - Accent2 14 3 3 3" xfId="25554"/>
    <cellStyle name="40% - Accent2 14 3 3 3 2" xfId="41036"/>
    <cellStyle name="40% - Accent2 14 3 3 4" xfId="46202"/>
    <cellStyle name="40% - Accent2 14 3 3 5" xfId="30723"/>
    <cellStyle name="40% - Accent2 14 3 4" xfId="12817"/>
    <cellStyle name="40% - Accent2 14 3 4 2" xfId="33301"/>
    <cellStyle name="40% - Accent2 14 3 5" xfId="17853"/>
    <cellStyle name="40% - Accent2 14 3 5 2" xfId="38429"/>
    <cellStyle name="40% - Accent2 14 3 6" xfId="22947"/>
    <cellStyle name="40% - Accent2 14 3 6 2" xfId="43590"/>
    <cellStyle name="40% - Accent2 14 3 7" xfId="28002"/>
    <cellStyle name="40% - Accent2 14 4" xfId="9657"/>
    <cellStyle name="40% - Accent2 14 4 2" xfId="11355"/>
    <cellStyle name="40% - Accent2 14 4 2 2" xfId="16531"/>
    <cellStyle name="40% - Accent2 14 4 2 2 2" xfId="21600"/>
    <cellStyle name="40% - Accent2 14 4 2 2 2 2" xfId="37074"/>
    <cellStyle name="40% - Accent2 14 4 2 2 3" xfId="26742"/>
    <cellStyle name="40% - Accent2 14 4 2 2 3 2" xfId="42227"/>
    <cellStyle name="40% - Accent2 14 4 2 2 4" xfId="47393"/>
    <cellStyle name="40% - Accent2 14 4 2 2 5" xfId="31955"/>
    <cellStyle name="40% - Accent2 14 4 2 3" xfId="14026"/>
    <cellStyle name="40% - Accent2 14 4 2 3 2" xfId="34525"/>
    <cellStyle name="40% - Accent2 14 4 2 4" xfId="19075"/>
    <cellStyle name="40% - Accent2 14 4 2 4 2" xfId="39661"/>
    <cellStyle name="40% - Accent2 14 4 2 5" xfId="24179"/>
    <cellStyle name="40% - Accent2 14 4 2 5 2" xfId="44822"/>
    <cellStyle name="40% - Accent2 14 4 2 6" xfId="29369"/>
    <cellStyle name="40% - Accent2 14 4 3" xfId="15472"/>
    <cellStyle name="40% - Accent2 14 4 3 2" xfId="20541"/>
    <cellStyle name="40% - Accent2 14 4 3 2 2" xfId="35996"/>
    <cellStyle name="40% - Accent2 14 4 3 3" xfId="25664"/>
    <cellStyle name="40% - Accent2 14 4 3 3 2" xfId="41146"/>
    <cellStyle name="40% - Accent2 14 4 3 4" xfId="46312"/>
    <cellStyle name="40% - Accent2 14 4 3 5" xfId="30833"/>
    <cellStyle name="40% - Accent2 14 4 4" xfId="12926"/>
    <cellStyle name="40% - Accent2 14 4 4 2" xfId="33411"/>
    <cellStyle name="40% - Accent2 14 4 5" xfId="17963"/>
    <cellStyle name="40% - Accent2 14 4 5 2" xfId="38539"/>
    <cellStyle name="40% - Accent2 14 4 6" xfId="23057"/>
    <cellStyle name="40% - Accent2 14 4 6 2" xfId="43700"/>
    <cellStyle name="40% - Accent2 14 4 7" xfId="28112"/>
    <cellStyle name="40% - Accent2 14 5" xfId="10689"/>
    <cellStyle name="40% - Accent2 14 5 2" xfId="15887"/>
    <cellStyle name="40% - Accent2 14 5 2 2" xfId="20955"/>
    <cellStyle name="40% - Accent2 14 5 2 2 2" xfId="36419"/>
    <cellStyle name="40% - Accent2 14 5 2 3" xfId="26087"/>
    <cellStyle name="40% - Accent2 14 5 2 3 2" xfId="41571"/>
    <cellStyle name="40% - Accent2 14 5 2 4" xfId="46737"/>
    <cellStyle name="40% - Accent2 14 5 2 5" xfId="31299"/>
    <cellStyle name="40% - Accent2 14 5 3" xfId="13381"/>
    <cellStyle name="40% - Accent2 14 5 3 2" xfId="33870"/>
    <cellStyle name="40% - Accent2 14 5 4" xfId="18421"/>
    <cellStyle name="40% - Accent2 14 5 4 2" xfId="39005"/>
    <cellStyle name="40% - Accent2 14 5 5" xfId="23523"/>
    <cellStyle name="40% - Accent2 14 5 5 2" xfId="44166"/>
    <cellStyle name="40% - Accent2 14 5 6" xfId="28594"/>
    <cellStyle name="40% - Accent2 14 6" xfId="8159"/>
    <cellStyle name="40% - Accent2 14 6 2" xfId="14568"/>
    <cellStyle name="40% - Accent2 14 6 2 2" xfId="35072"/>
    <cellStyle name="40% - Accent2 14 6 3" xfId="19622"/>
    <cellStyle name="40% - Accent2 14 6 3 2" xfId="40214"/>
    <cellStyle name="40% - Accent2 14 6 4" xfId="24732"/>
    <cellStyle name="40% - Accent2 14 6 4 2" xfId="45379"/>
    <cellStyle name="40% - Accent2 14 6 5" xfId="29908"/>
    <cellStyle name="40% - Accent2 14 7" xfId="12032"/>
    <cellStyle name="40% - Accent2 14 7 2" xfId="32504"/>
    <cellStyle name="40% - Accent2 14 8" xfId="17062"/>
    <cellStyle name="40% - Accent2 14 8 2" xfId="37616"/>
    <cellStyle name="40% - Accent2 14 9" xfId="22136"/>
    <cellStyle name="40% - Accent2 14 9 2" xfId="42776"/>
    <cellStyle name="40% - Accent2 15" xfId="6195"/>
    <cellStyle name="40% - Accent2 15 10" xfId="27352"/>
    <cellStyle name="40% - Accent2 15 2" xfId="7232"/>
    <cellStyle name="40% - Accent2 15 2 2" xfId="10990"/>
    <cellStyle name="40% - Accent2 15 2 2 2" xfId="16145"/>
    <cellStyle name="40% - Accent2 15 2 2 2 2" xfId="21214"/>
    <cellStyle name="40% - Accent2 15 2 2 2 2 2" xfId="36682"/>
    <cellStyle name="40% - Accent2 15 2 2 2 3" xfId="26350"/>
    <cellStyle name="40% - Accent2 15 2 2 2 3 2" xfId="41835"/>
    <cellStyle name="40% - Accent2 15 2 2 2 4" xfId="47001"/>
    <cellStyle name="40% - Accent2 15 2 2 2 5" xfId="31563"/>
    <cellStyle name="40% - Accent2 15 2 2 3" xfId="13640"/>
    <cellStyle name="40% - Accent2 15 2 2 3 2" xfId="34133"/>
    <cellStyle name="40% - Accent2 15 2 2 4" xfId="18683"/>
    <cellStyle name="40% - Accent2 15 2 2 4 2" xfId="39269"/>
    <cellStyle name="40% - Accent2 15 2 2 5" xfId="23787"/>
    <cellStyle name="40% - Accent2 15 2 2 5 2" xfId="44430"/>
    <cellStyle name="40% - Accent2 15 2 2 6" xfId="28858"/>
    <cellStyle name="40% - Accent2 15 2 3" xfId="8526"/>
    <cellStyle name="40% - Accent2 15 2 3 2" xfId="14938"/>
    <cellStyle name="40% - Accent2 15 2 3 2 2" xfId="35454"/>
    <cellStyle name="40% - Accent2 15 2 3 3" xfId="20004"/>
    <cellStyle name="40% - Accent2 15 2 3 3 2" xfId="40597"/>
    <cellStyle name="40% - Accent2 15 2 3 4" xfId="25115"/>
    <cellStyle name="40% - Accent2 15 2 3 4 2" xfId="45763"/>
    <cellStyle name="40% - Accent2 15 2 3 5" xfId="30292"/>
    <cellStyle name="40% - Accent2 15 2 4" xfId="12400"/>
    <cellStyle name="40% - Accent2 15 2 4 2" xfId="32878"/>
    <cellStyle name="40% - Accent2 15 2 5" xfId="17432"/>
    <cellStyle name="40% - Accent2 15 2 5 2" xfId="37999"/>
    <cellStyle name="40% - Accent2 15 2 6" xfId="22518"/>
    <cellStyle name="40% - Accent2 15 2 6 2" xfId="43159"/>
    <cellStyle name="40% - Accent2 15 2 7" xfId="27602"/>
    <cellStyle name="40% - Accent2 15 3" xfId="9375"/>
    <cellStyle name="40% - Accent2 15 3 2" xfId="11263"/>
    <cellStyle name="40% - Accent2 15 3 2 2" xfId="16436"/>
    <cellStyle name="40% - Accent2 15 3 2 2 2" xfId="21505"/>
    <cellStyle name="40% - Accent2 15 3 2 2 2 2" xfId="36979"/>
    <cellStyle name="40% - Accent2 15 3 2 2 3" xfId="26647"/>
    <cellStyle name="40% - Accent2 15 3 2 2 3 2" xfId="42132"/>
    <cellStyle name="40% - Accent2 15 3 2 2 4" xfId="47298"/>
    <cellStyle name="40% - Accent2 15 3 2 2 5" xfId="31860"/>
    <cellStyle name="40% - Accent2 15 3 2 3" xfId="13931"/>
    <cellStyle name="40% - Accent2 15 3 2 3 2" xfId="34430"/>
    <cellStyle name="40% - Accent2 15 3 2 4" xfId="18980"/>
    <cellStyle name="40% - Accent2 15 3 2 4 2" xfId="39566"/>
    <cellStyle name="40% - Accent2 15 3 2 5" xfId="24084"/>
    <cellStyle name="40% - Accent2 15 3 2 5 2" xfId="44727"/>
    <cellStyle name="40% - Accent2 15 3 2 6" xfId="29274"/>
    <cellStyle name="40% - Accent2 15 3 3" xfId="15377"/>
    <cellStyle name="40% - Accent2 15 3 3 2" xfId="20446"/>
    <cellStyle name="40% - Accent2 15 3 3 2 2" xfId="35901"/>
    <cellStyle name="40% - Accent2 15 3 3 3" xfId="25569"/>
    <cellStyle name="40% - Accent2 15 3 3 3 2" xfId="41051"/>
    <cellStyle name="40% - Accent2 15 3 3 4" xfId="46217"/>
    <cellStyle name="40% - Accent2 15 3 3 5" xfId="30738"/>
    <cellStyle name="40% - Accent2 15 3 4" xfId="12831"/>
    <cellStyle name="40% - Accent2 15 3 4 2" xfId="33316"/>
    <cellStyle name="40% - Accent2 15 3 5" xfId="17868"/>
    <cellStyle name="40% - Accent2 15 3 5 2" xfId="38444"/>
    <cellStyle name="40% - Accent2 15 3 6" xfId="22962"/>
    <cellStyle name="40% - Accent2 15 3 6 2" xfId="43605"/>
    <cellStyle name="40% - Accent2 15 3 7" xfId="28017"/>
    <cellStyle name="40% - Accent2 15 4" xfId="10085"/>
    <cellStyle name="40% - Accent2 15 4 2" xfId="11501"/>
    <cellStyle name="40% - Accent2 15 4 2 2" xfId="16681"/>
    <cellStyle name="40% - Accent2 15 4 2 2 2" xfId="21750"/>
    <cellStyle name="40% - Accent2 15 4 2 2 2 2" xfId="37228"/>
    <cellStyle name="40% - Accent2 15 4 2 2 3" xfId="26896"/>
    <cellStyle name="40% - Accent2 15 4 2 2 3 2" xfId="42381"/>
    <cellStyle name="40% - Accent2 15 4 2 2 4" xfId="47547"/>
    <cellStyle name="40% - Accent2 15 4 2 2 5" xfId="32109"/>
    <cellStyle name="40% - Accent2 15 4 2 3" xfId="14176"/>
    <cellStyle name="40% - Accent2 15 4 2 3 2" xfId="34679"/>
    <cellStyle name="40% - Accent2 15 4 2 4" xfId="19229"/>
    <cellStyle name="40% - Accent2 15 4 2 4 2" xfId="39815"/>
    <cellStyle name="40% - Accent2 15 4 2 5" xfId="24333"/>
    <cellStyle name="40% - Accent2 15 4 2 5 2" xfId="44976"/>
    <cellStyle name="40% - Accent2 15 4 2 6" xfId="29523"/>
    <cellStyle name="40% - Accent2 15 4 3" xfId="15622"/>
    <cellStyle name="40% - Accent2 15 4 3 2" xfId="20691"/>
    <cellStyle name="40% - Accent2 15 4 3 2 2" xfId="36150"/>
    <cellStyle name="40% - Accent2 15 4 3 3" xfId="25818"/>
    <cellStyle name="40% - Accent2 15 4 3 3 2" xfId="41300"/>
    <cellStyle name="40% - Accent2 15 4 3 4" xfId="46466"/>
    <cellStyle name="40% - Accent2 15 4 3 5" xfId="30987"/>
    <cellStyle name="40% - Accent2 15 4 4" xfId="13076"/>
    <cellStyle name="40% - Accent2 15 4 4 2" xfId="33565"/>
    <cellStyle name="40% - Accent2 15 4 5" xfId="18116"/>
    <cellStyle name="40% - Accent2 15 4 5 2" xfId="38693"/>
    <cellStyle name="40% - Accent2 15 4 6" xfId="23211"/>
    <cellStyle name="40% - Accent2 15 4 6 2" xfId="43854"/>
    <cellStyle name="40% - Accent2 15 4 7" xfId="28266"/>
    <cellStyle name="40% - Accent2 15 5" xfId="10702"/>
    <cellStyle name="40% - Accent2 15 5 2" xfId="15902"/>
    <cellStyle name="40% - Accent2 15 5 2 2" xfId="20970"/>
    <cellStyle name="40% - Accent2 15 5 2 2 2" xfId="36434"/>
    <cellStyle name="40% - Accent2 15 5 2 3" xfId="26102"/>
    <cellStyle name="40% - Accent2 15 5 2 3 2" xfId="41586"/>
    <cellStyle name="40% - Accent2 15 5 2 4" xfId="46752"/>
    <cellStyle name="40% - Accent2 15 5 2 5" xfId="31314"/>
    <cellStyle name="40% - Accent2 15 5 3" xfId="13396"/>
    <cellStyle name="40% - Accent2 15 5 3 2" xfId="33885"/>
    <cellStyle name="40% - Accent2 15 5 4" xfId="18436"/>
    <cellStyle name="40% - Accent2 15 5 4 2" xfId="39020"/>
    <cellStyle name="40% - Accent2 15 5 5" xfId="23538"/>
    <cellStyle name="40% - Accent2 15 5 5 2" xfId="44181"/>
    <cellStyle name="40% - Accent2 15 5 6" xfId="28609"/>
    <cellStyle name="40% - Accent2 15 6" xfId="8173"/>
    <cellStyle name="40% - Accent2 15 6 2" xfId="14582"/>
    <cellStyle name="40% - Accent2 15 6 2 2" xfId="35086"/>
    <cellStyle name="40% - Accent2 15 6 3" xfId="19636"/>
    <cellStyle name="40% - Accent2 15 6 3 2" xfId="40229"/>
    <cellStyle name="40% - Accent2 15 6 4" xfId="24747"/>
    <cellStyle name="40% - Accent2 15 6 4 2" xfId="45394"/>
    <cellStyle name="40% - Accent2 15 6 5" xfId="29923"/>
    <cellStyle name="40% - Accent2 15 7" xfId="12046"/>
    <cellStyle name="40% - Accent2 15 7 2" xfId="32518"/>
    <cellStyle name="40% - Accent2 15 8" xfId="17076"/>
    <cellStyle name="40% - Accent2 15 8 2" xfId="37631"/>
    <cellStyle name="40% - Accent2 15 9" xfId="22150"/>
    <cellStyle name="40% - Accent2 15 9 2" xfId="42791"/>
    <cellStyle name="40% - Accent2 16" xfId="6236"/>
    <cellStyle name="40% - Accent2 16 10" xfId="27366"/>
    <cellStyle name="40% - Accent2 16 2" xfId="7273"/>
    <cellStyle name="40% - Accent2 16 2 2" xfId="11003"/>
    <cellStyle name="40% - Accent2 16 2 2 2" xfId="16159"/>
    <cellStyle name="40% - Accent2 16 2 2 2 2" xfId="21228"/>
    <cellStyle name="40% - Accent2 16 2 2 2 2 2" xfId="36696"/>
    <cellStyle name="40% - Accent2 16 2 2 2 3" xfId="26364"/>
    <cellStyle name="40% - Accent2 16 2 2 2 3 2" xfId="41849"/>
    <cellStyle name="40% - Accent2 16 2 2 2 4" xfId="47015"/>
    <cellStyle name="40% - Accent2 16 2 2 2 5" xfId="31577"/>
    <cellStyle name="40% - Accent2 16 2 2 3" xfId="13654"/>
    <cellStyle name="40% - Accent2 16 2 2 3 2" xfId="34147"/>
    <cellStyle name="40% - Accent2 16 2 2 4" xfId="18697"/>
    <cellStyle name="40% - Accent2 16 2 2 4 2" xfId="39283"/>
    <cellStyle name="40% - Accent2 16 2 2 5" xfId="23801"/>
    <cellStyle name="40% - Accent2 16 2 2 5 2" xfId="44444"/>
    <cellStyle name="40% - Accent2 16 2 2 6" xfId="28872"/>
    <cellStyle name="40% - Accent2 16 2 3" xfId="8540"/>
    <cellStyle name="40% - Accent2 16 2 3 2" xfId="14952"/>
    <cellStyle name="40% - Accent2 16 2 3 2 2" xfId="35468"/>
    <cellStyle name="40% - Accent2 16 2 3 3" xfId="20018"/>
    <cellStyle name="40% - Accent2 16 2 3 3 2" xfId="40611"/>
    <cellStyle name="40% - Accent2 16 2 3 4" xfId="25129"/>
    <cellStyle name="40% - Accent2 16 2 3 4 2" xfId="45777"/>
    <cellStyle name="40% - Accent2 16 2 3 5" xfId="30306"/>
    <cellStyle name="40% - Accent2 16 2 4" xfId="12414"/>
    <cellStyle name="40% - Accent2 16 2 4 2" xfId="32892"/>
    <cellStyle name="40% - Accent2 16 2 5" xfId="17446"/>
    <cellStyle name="40% - Accent2 16 2 5 2" xfId="38013"/>
    <cellStyle name="40% - Accent2 16 2 6" xfId="22532"/>
    <cellStyle name="40% - Accent2 16 2 6 2" xfId="43173"/>
    <cellStyle name="40% - Accent2 16 2 7" xfId="27616"/>
    <cellStyle name="40% - Accent2 16 3" xfId="9416"/>
    <cellStyle name="40% - Accent2 16 3 2" xfId="11276"/>
    <cellStyle name="40% - Accent2 16 3 2 2" xfId="16450"/>
    <cellStyle name="40% - Accent2 16 3 2 2 2" xfId="21519"/>
    <cellStyle name="40% - Accent2 16 3 2 2 2 2" xfId="36993"/>
    <cellStyle name="40% - Accent2 16 3 2 2 3" xfId="26661"/>
    <cellStyle name="40% - Accent2 16 3 2 2 3 2" xfId="42146"/>
    <cellStyle name="40% - Accent2 16 3 2 2 4" xfId="47312"/>
    <cellStyle name="40% - Accent2 16 3 2 2 5" xfId="31874"/>
    <cellStyle name="40% - Accent2 16 3 2 3" xfId="13945"/>
    <cellStyle name="40% - Accent2 16 3 2 3 2" xfId="34444"/>
    <cellStyle name="40% - Accent2 16 3 2 4" xfId="18994"/>
    <cellStyle name="40% - Accent2 16 3 2 4 2" xfId="39580"/>
    <cellStyle name="40% - Accent2 16 3 2 5" xfId="24098"/>
    <cellStyle name="40% - Accent2 16 3 2 5 2" xfId="44741"/>
    <cellStyle name="40% - Accent2 16 3 2 6" xfId="29288"/>
    <cellStyle name="40% - Accent2 16 3 3" xfId="15391"/>
    <cellStyle name="40% - Accent2 16 3 3 2" xfId="20460"/>
    <cellStyle name="40% - Accent2 16 3 3 2 2" xfId="35915"/>
    <cellStyle name="40% - Accent2 16 3 3 3" xfId="25583"/>
    <cellStyle name="40% - Accent2 16 3 3 3 2" xfId="41065"/>
    <cellStyle name="40% - Accent2 16 3 3 4" xfId="46231"/>
    <cellStyle name="40% - Accent2 16 3 3 5" xfId="30752"/>
    <cellStyle name="40% - Accent2 16 3 4" xfId="12845"/>
    <cellStyle name="40% - Accent2 16 3 4 2" xfId="33330"/>
    <cellStyle name="40% - Accent2 16 3 5" xfId="17882"/>
    <cellStyle name="40% - Accent2 16 3 5 2" xfId="38458"/>
    <cellStyle name="40% - Accent2 16 3 6" xfId="22976"/>
    <cellStyle name="40% - Accent2 16 3 6 2" xfId="43619"/>
    <cellStyle name="40% - Accent2 16 3 7" xfId="28031"/>
    <cellStyle name="40% - Accent2 16 4" xfId="10125"/>
    <cellStyle name="40% - Accent2 16 4 2" xfId="11514"/>
    <cellStyle name="40% - Accent2 16 4 2 2" xfId="16695"/>
    <cellStyle name="40% - Accent2 16 4 2 2 2" xfId="21764"/>
    <cellStyle name="40% - Accent2 16 4 2 2 2 2" xfId="37242"/>
    <cellStyle name="40% - Accent2 16 4 2 2 3" xfId="26910"/>
    <cellStyle name="40% - Accent2 16 4 2 2 3 2" xfId="42395"/>
    <cellStyle name="40% - Accent2 16 4 2 2 4" xfId="47561"/>
    <cellStyle name="40% - Accent2 16 4 2 2 5" xfId="32123"/>
    <cellStyle name="40% - Accent2 16 4 2 3" xfId="14190"/>
    <cellStyle name="40% - Accent2 16 4 2 3 2" xfId="34693"/>
    <cellStyle name="40% - Accent2 16 4 2 4" xfId="19243"/>
    <cellStyle name="40% - Accent2 16 4 2 4 2" xfId="39829"/>
    <cellStyle name="40% - Accent2 16 4 2 5" xfId="24347"/>
    <cellStyle name="40% - Accent2 16 4 2 5 2" xfId="44990"/>
    <cellStyle name="40% - Accent2 16 4 2 6" xfId="29537"/>
    <cellStyle name="40% - Accent2 16 4 3" xfId="15636"/>
    <cellStyle name="40% - Accent2 16 4 3 2" xfId="20705"/>
    <cellStyle name="40% - Accent2 16 4 3 2 2" xfId="36164"/>
    <cellStyle name="40% - Accent2 16 4 3 3" xfId="25832"/>
    <cellStyle name="40% - Accent2 16 4 3 3 2" xfId="41314"/>
    <cellStyle name="40% - Accent2 16 4 3 4" xfId="46480"/>
    <cellStyle name="40% - Accent2 16 4 3 5" xfId="31001"/>
    <cellStyle name="40% - Accent2 16 4 4" xfId="13090"/>
    <cellStyle name="40% - Accent2 16 4 4 2" xfId="33579"/>
    <cellStyle name="40% - Accent2 16 4 5" xfId="18130"/>
    <cellStyle name="40% - Accent2 16 4 5 2" xfId="38707"/>
    <cellStyle name="40% - Accent2 16 4 6" xfId="23225"/>
    <cellStyle name="40% - Accent2 16 4 6 2" xfId="43868"/>
    <cellStyle name="40% - Accent2 16 4 7" xfId="28280"/>
    <cellStyle name="40% - Accent2 16 5" xfId="10715"/>
    <cellStyle name="40% - Accent2 16 5 2" xfId="15916"/>
    <cellStyle name="40% - Accent2 16 5 2 2" xfId="20984"/>
    <cellStyle name="40% - Accent2 16 5 2 2 2" xfId="36448"/>
    <cellStyle name="40% - Accent2 16 5 2 3" xfId="26116"/>
    <cellStyle name="40% - Accent2 16 5 2 3 2" xfId="41601"/>
    <cellStyle name="40% - Accent2 16 5 2 4" xfId="46767"/>
    <cellStyle name="40% - Accent2 16 5 2 5" xfId="31329"/>
    <cellStyle name="40% - Accent2 16 5 3" xfId="13410"/>
    <cellStyle name="40% - Accent2 16 5 3 2" xfId="33899"/>
    <cellStyle name="40% - Accent2 16 5 4" xfId="18450"/>
    <cellStyle name="40% - Accent2 16 5 4 2" xfId="39035"/>
    <cellStyle name="40% - Accent2 16 5 5" xfId="23553"/>
    <cellStyle name="40% - Accent2 16 5 5 2" xfId="44196"/>
    <cellStyle name="40% - Accent2 16 5 6" xfId="28624"/>
    <cellStyle name="40% - Accent2 16 6" xfId="8187"/>
    <cellStyle name="40% - Accent2 16 6 2" xfId="14596"/>
    <cellStyle name="40% - Accent2 16 6 2 2" xfId="35100"/>
    <cellStyle name="40% - Accent2 16 6 3" xfId="19650"/>
    <cellStyle name="40% - Accent2 16 6 3 2" xfId="40243"/>
    <cellStyle name="40% - Accent2 16 6 4" xfId="24761"/>
    <cellStyle name="40% - Accent2 16 6 4 2" xfId="45408"/>
    <cellStyle name="40% - Accent2 16 6 5" xfId="29937"/>
    <cellStyle name="40% - Accent2 16 7" xfId="12060"/>
    <cellStyle name="40% - Accent2 16 7 2" xfId="32532"/>
    <cellStyle name="40% - Accent2 16 8" xfId="17090"/>
    <cellStyle name="40% - Accent2 16 8 2" xfId="37645"/>
    <cellStyle name="40% - Accent2 16 9" xfId="22164"/>
    <cellStyle name="40% - Accent2 16 9 2" xfId="42805"/>
    <cellStyle name="40% - Accent2 17" xfId="6278"/>
    <cellStyle name="40% - Accent2 17 10" xfId="27381"/>
    <cellStyle name="40% - Accent2 17 2" xfId="7314"/>
    <cellStyle name="40% - Accent2 17 2 2" xfId="11016"/>
    <cellStyle name="40% - Accent2 17 2 2 2" xfId="16173"/>
    <cellStyle name="40% - Accent2 17 2 2 2 2" xfId="21242"/>
    <cellStyle name="40% - Accent2 17 2 2 2 2 2" xfId="36711"/>
    <cellStyle name="40% - Accent2 17 2 2 2 3" xfId="26379"/>
    <cellStyle name="40% - Accent2 17 2 2 2 3 2" xfId="41864"/>
    <cellStyle name="40% - Accent2 17 2 2 2 4" xfId="47030"/>
    <cellStyle name="40% - Accent2 17 2 2 2 5" xfId="31592"/>
    <cellStyle name="40% - Accent2 17 2 2 3" xfId="13668"/>
    <cellStyle name="40% - Accent2 17 2 2 3 2" xfId="34162"/>
    <cellStyle name="40% - Accent2 17 2 2 4" xfId="18712"/>
    <cellStyle name="40% - Accent2 17 2 2 4 2" xfId="39298"/>
    <cellStyle name="40% - Accent2 17 2 2 5" xfId="23816"/>
    <cellStyle name="40% - Accent2 17 2 2 5 2" xfId="44459"/>
    <cellStyle name="40% - Accent2 17 2 2 6" xfId="28887"/>
    <cellStyle name="40% - Accent2 17 2 3" xfId="8554"/>
    <cellStyle name="40% - Accent2 17 2 3 2" xfId="14966"/>
    <cellStyle name="40% - Accent2 17 2 3 2 2" xfId="35483"/>
    <cellStyle name="40% - Accent2 17 2 3 3" xfId="20033"/>
    <cellStyle name="40% - Accent2 17 2 3 3 2" xfId="40626"/>
    <cellStyle name="40% - Accent2 17 2 3 4" xfId="25144"/>
    <cellStyle name="40% - Accent2 17 2 3 4 2" xfId="45792"/>
    <cellStyle name="40% - Accent2 17 2 3 5" xfId="30321"/>
    <cellStyle name="40% - Accent2 17 2 4" xfId="12428"/>
    <cellStyle name="40% - Accent2 17 2 4 2" xfId="32907"/>
    <cellStyle name="40% - Accent2 17 2 5" xfId="17461"/>
    <cellStyle name="40% - Accent2 17 2 5 2" xfId="38028"/>
    <cellStyle name="40% - Accent2 17 2 6" xfId="22547"/>
    <cellStyle name="40% - Accent2 17 2 6 2" xfId="43188"/>
    <cellStyle name="40% - Accent2 17 2 7" xfId="27631"/>
    <cellStyle name="40% - Accent2 17 3" xfId="9457"/>
    <cellStyle name="40% - Accent2 17 3 2" xfId="11290"/>
    <cellStyle name="40% - Accent2 17 3 2 2" xfId="16465"/>
    <cellStyle name="40% - Accent2 17 3 2 2 2" xfId="21534"/>
    <cellStyle name="40% - Accent2 17 3 2 2 2 2" xfId="37008"/>
    <cellStyle name="40% - Accent2 17 3 2 2 3" xfId="26676"/>
    <cellStyle name="40% - Accent2 17 3 2 2 3 2" xfId="42161"/>
    <cellStyle name="40% - Accent2 17 3 2 2 4" xfId="47327"/>
    <cellStyle name="40% - Accent2 17 3 2 2 5" xfId="31889"/>
    <cellStyle name="40% - Accent2 17 3 2 3" xfId="13960"/>
    <cellStyle name="40% - Accent2 17 3 2 3 2" xfId="34459"/>
    <cellStyle name="40% - Accent2 17 3 2 4" xfId="19009"/>
    <cellStyle name="40% - Accent2 17 3 2 4 2" xfId="39595"/>
    <cellStyle name="40% - Accent2 17 3 2 5" xfId="24113"/>
    <cellStyle name="40% - Accent2 17 3 2 5 2" xfId="44756"/>
    <cellStyle name="40% - Accent2 17 3 2 6" xfId="29303"/>
    <cellStyle name="40% - Accent2 17 3 3" xfId="15406"/>
    <cellStyle name="40% - Accent2 17 3 3 2" xfId="20475"/>
    <cellStyle name="40% - Accent2 17 3 3 2 2" xfId="35930"/>
    <cellStyle name="40% - Accent2 17 3 3 3" xfId="25598"/>
    <cellStyle name="40% - Accent2 17 3 3 3 2" xfId="41080"/>
    <cellStyle name="40% - Accent2 17 3 3 4" xfId="46246"/>
    <cellStyle name="40% - Accent2 17 3 3 5" xfId="30767"/>
    <cellStyle name="40% - Accent2 17 3 4" xfId="12860"/>
    <cellStyle name="40% - Accent2 17 3 4 2" xfId="33345"/>
    <cellStyle name="40% - Accent2 17 3 5" xfId="17897"/>
    <cellStyle name="40% - Accent2 17 3 5 2" xfId="38473"/>
    <cellStyle name="40% - Accent2 17 3 6" xfId="22991"/>
    <cellStyle name="40% - Accent2 17 3 6 2" xfId="43634"/>
    <cellStyle name="40% - Accent2 17 3 7" xfId="28046"/>
    <cellStyle name="40% - Accent2 17 4" xfId="10165"/>
    <cellStyle name="40% - Accent2 17 4 2" xfId="11528"/>
    <cellStyle name="40% - Accent2 17 4 2 2" xfId="16710"/>
    <cellStyle name="40% - Accent2 17 4 2 2 2" xfId="21779"/>
    <cellStyle name="40% - Accent2 17 4 2 2 2 2" xfId="37257"/>
    <cellStyle name="40% - Accent2 17 4 2 2 3" xfId="26925"/>
    <cellStyle name="40% - Accent2 17 4 2 2 3 2" xfId="42410"/>
    <cellStyle name="40% - Accent2 17 4 2 2 4" xfId="47576"/>
    <cellStyle name="40% - Accent2 17 4 2 2 5" xfId="32138"/>
    <cellStyle name="40% - Accent2 17 4 2 3" xfId="14205"/>
    <cellStyle name="40% - Accent2 17 4 2 3 2" xfId="34708"/>
    <cellStyle name="40% - Accent2 17 4 2 4" xfId="19258"/>
    <cellStyle name="40% - Accent2 17 4 2 4 2" xfId="39844"/>
    <cellStyle name="40% - Accent2 17 4 2 5" xfId="24362"/>
    <cellStyle name="40% - Accent2 17 4 2 5 2" xfId="45005"/>
    <cellStyle name="40% - Accent2 17 4 2 6" xfId="29552"/>
    <cellStyle name="40% - Accent2 17 4 3" xfId="15651"/>
    <cellStyle name="40% - Accent2 17 4 3 2" xfId="20720"/>
    <cellStyle name="40% - Accent2 17 4 3 2 2" xfId="36179"/>
    <cellStyle name="40% - Accent2 17 4 3 3" xfId="25847"/>
    <cellStyle name="40% - Accent2 17 4 3 3 2" xfId="41329"/>
    <cellStyle name="40% - Accent2 17 4 3 4" xfId="46495"/>
    <cellStyle name="40% - Accent2 17 4 3 5" xfId="31016"/>
    <cellStyle name="40% - Accent2 17 4 4" xfId="13105"/>
    <cellStyle name="40% - Accent2 17 4 4 2" xfId="33594"/>
    <cellStyle name="40% - Accent2 17 4 5" xfId="18145"/>
    <cellStyle name="40% - Accent2 17 4 5 2" xfId="38722"/>
    <cellStyle name="40% - Accent2 17 4 6" xfId="23240"/>
    <cellStyle name="40% - Accent2 17 4 6 2" xfId="43883"/>
    <cellStyle name="40% - Accent2 17 4 7" xfId="28295"/>
    <cellStyle name="40% - Accent2 17 5" xfId="10729"/>
    <cellStyle name="40% - Accent2 17 5 2" xfId="15931"/>
    <cellStyle name="40% - Accent2 17 5 2 2" xfId="20999"/>
    <cellStyle name="40% - Accent2 17 5 2 2 2" xfId="36463"/>
    <cellStyle name="40% - Accent2 17 5 2 3" xfId="26131"/>
    <cellStyle name="40% - Accent2 17 5 2 3 2" xfId="41616"/>
    <cellStyle name="40% - Accent2 17 5 2 4" xfId="46782"/>
    <cellStyle name="40% - Accent2 17 5 2 5" xfId="31344"/>
    <cellStyle name="40% - Accent2 17 5 3" xfId="13425"/>
    <cellStyle name="40% - Accent2 17 5 3 2" xfId="33914"/>
    <cellStyle name="40% - Accent2 17 5 4" xfId="18465"/>
    <cellStyle name="40% - Accent2 17 5 4 2" xfId="39050"/>
    <cellStyle name="40% - Accent2 17 5 5" xfId="23568"/>
    <cellStyle name="40% - Accent2 17 5 5 2" xfId="44211"/>
    <cellStyle name="40% - Accent2 17 5 6" xfId="28639"/>
    <cellStyle name="40% - Accent2 17 6" xfId="8202"/>
    <cellStyle name="40% - Accent2 17 6 2" xfId="14611"/>
    <cellStyle name="40% - Accent2 17 6 2 2" xfId="35115"/>
    <cellStyle name="40% - Accent2 17 6 3" xfId="19665"/>
    <cellStyle name="40% - Accent2 17 6 3 2" xfId="40258"/>
    <cellStyle name="40% - Accent2 17 6 4" xfId="24776"/>
    <cellStyle name="40% - Accent2 17 6 4 2" xfId="45423"/>
    <cellStyle name="40% - Accent2 17 6 5" xfId="29952"/>
    <cellStyle name="40% - Accent2 17 7" xfId="12075"/>
    <cellStyle name="40% - Accent2 17 7 2" xfId="32547"/>
    <cellStyle name="40% - Accent2 17 8" xfId="17105"/>
    <cellStyle name="40% - Accent2 17 8 2" xfId="37660"/>
    <cellStyle name="40% - Accent2 17 9" xfId="22179"/>
    <cellStyle name="40% - Accent2 17 9 2" xfId="42820"/>
    <cellStyle name="40% - Accent2 18" xfId="6319"/>
    <cellStyle name="40% - Accent2 18 10" xfId="27395"/>
    <cellStyle name="40% - Accent2 18 2" xfId="7354"/>
    <cellStyle name="40% - Accent2 18 2 2" xfId="11030"/>
    <cellStyle name="40% - Accent2 18 2 2 2" xfId="16187"/>
    <cellStyle name="40% - Accent2 18 2 2 2 2" xfId="21256"/>
    <cellStyle name="40% - Accent2 18 2 2 2 2 2" xfId="36725"/>
    <cellStyle name="40% - Accent2 18 2 2 2 3" xfId="26393"/>
    <cellStyle name="40% - Accent2 18 2 2 2 3 2" xfId="41878"/>
    <cellStyle name="40% - Accent2 18 2 2 2 4" xfId="47044"/>
    <cellStyle name="40% - Accent2 18 2 2 2 5" xfId="31606"/>
    <cellStyle name="40% - Accent2 18 2 2 3" xfId="13682"/>
    <cellStyle name="40% - Accent2 18 2 2 3 2" xfId="34176"/>
    <cellStyle name="40% - Accent2 18 2 2 4" xfId="18726"/>
    <cellStyle name="40% - Accent2 18 2 2 4 2" xfId="39312"/>
    <cellStyle name="40% - Accent2 18 2 2 5" xfId="23830"/>
    <cellStyle name="40% - Accent2 18 2 2 5 2" xfId="44473"/>
    <cellStyle name="40% - Accent2 18 2 2 6" xfId="28901"/>
    <cellStyle name="40% - Accent2 18 2 3" xfId="8568"/>
    <cellStyle name="40% - Accent2 18 2 3 2" xfId="14980"/>
    <cellStyle name="40% - Accent2 18 2 3 2 2" xfId="35497"/>
    <cellStyle name="40% - Accent2 18 2 3 3" xfId="20047"/>
    <cellStyle name="40% - Accent2 18 2 3 3 2" xfId="40640"/>
    <cellStyle name="40% - Accent2 18 2 3 4" xfId="25158"/>
    <cellStyle name="40% - Accent2 18 2 3 4 2" xfId="45806"/>
    <cellStyle name="40% - Accent2 18 2 3 5" xfId="30335"/>
    <cellStyle name="40% - Accent2 18 2 4" xfId="12442"/>
    <cellStyle name="40% - Accent2 18 2 4 2" xfId="32921"/>
    <cellStyle name="40% - Accent2 18 2 5" xfId="17475"/>
    <cellStyle name="40% - Accent2 18 2 5 2" xfId="38042"/>
    <cellStyle name="40% - Accent2 18 2 6" xfId="22561"/>
    <cellStyle name="40% - Accent2 18 2 6 2" xfId="43202"/>
    <cellStyle name="40% - Accent2 18 2 7" xfId="27645"/>
    <cellStyle name="40% - Accent2 18 3" xfId="9497"/>
    <cellStyle name="40% - Accent2 18 3 2" xfId="11304"/>
    <cellStyle name="40% - Accent2 18 3 2 2" xfId="16479"/>
    <cellStyle name="40% - Accent2 18 3 2 2 2" xfId="21548"/>
    <cellStyle name="40% - Accent2 18 3 2 2 2 2" xfId="37022"/>
    <cellStyle name="40% - Accent2 18 3 2 2 3" xfId="26690"/>
    <cellStyle name="40% - Accent2 18 3 2 2 3 2" xfId="42175"/>
    <cellStyle name="40% - Accent2 18 3 2 2 4" xfId="47341"/>
    <cellStyle name="40% - Accent2 18 3 2 2 5" xfId="31903"/>
    <cellStyle name="40% - Accent2 18 3 2 3" xfId="13974"/>
    <cellStyle name="40% - Accent2 18 3 2 3 2" xfId="34473"/>
    <cellStyle name="40% - Accent2 18 3 2 4" xfId="19023"/>
    <cellStyle name="40% - Accent2 18 3 2 4 2" xfId="39609"/>
    <cellStyle name="40% - Accent2 18 3 2 5" xfId="24127"/>
    <cellStyle name="40% - Accent2 18 3 2 5 2" xfId="44770"/>
    <cellStyle name="40% - Accent2 18 3 2 6" xfId="29317"/>
    <cellStyle name="40% - Accent2 18 3 3" xfId="15420"/>
    <cellStyle name="40% - Accent2 18 3 3 2" xfId="20489"/>
    <cellStyle name="40% - Accent2 18 3 3 2 2" xfId="35944"/>
    <cellStyle name="40% - Accent2 18 3 3 3" xfId="25612"/>
    <cellStyle name="40% - Accent2 18 3 3 3 2" xfId="41094"/>
    <cellStyle name="40% - Accent2 18 3 3 4" xfId="46260"/>
    <cellStyle name="40% - Accent2 18 3 3 5" xfId="30781"/>
    <cellStyle name="40% - Accent2 18 3 4" xfId="12874"/>
    <cellStyle name="40% - Accent2 18 3 4 2" xfId="33359"/>
    <cellStyle name="40% - Accent2 18 3 5" xfId="17911"/>
    <cellStyle name="40% - Accent2 18 3 5 2" xfId="38487"/>
    <cellStyle name="40% - Accent2 18 3 6" xfId="23005"/>
    <cellStyle name="40% - Accent2 18 3 6 2" xfId="43648"/>
    <cellStyle name="40% - Accent2 18 3 7" xfId="28060"/>
    <cellStyle name="40% - Accent2 18 4" xfId="10205"/>
    <cellStyle name="40% - Accent2 18 4 2" xfId="11542"/>
    <cellStyle name="40% - Accent2 18 4 2 2" xfId="16724"/>
    <cellStyle name="40% - Accent2 18 4 2 2 2" xfId="21793"/>
    <cellStyle name="40% - Accent2 18 4 2 2 2 2" xfId="37271"/>
    <cellStyle name="40% - Accent2 18 4 2 2 3" xfId="26939"/>
    <cellStyle name="40% - Accent2 18 4 2 2 3 2" xfId="42424"/>
    <cellStyle name="40% - Accent2 18 4 2 2 4" xfId="47590"/>
    <cellStyle name="40% - Accent2 18 4 2 2 5" xfId="32152"/>
    <cellStyle name="40% - Accent2 18 4 2 3" xfId="14219"/>
    <cellStyle name="40% - Accent2 18 4 2 3 2" xfId="34722"/>
    <cellStyle name="40% - Accent2 18 4 2 4" xfId="19272"/>
    <cellStyle name="40% - Accent2 18 4 2 4 2" xfId="39858"/>
    <cellStyle name="40% - Accent2 18 4 2 5" xfId="24376"/>
    <cellStyle name="40% - Accent2 18 4 2 5 2" xfId="45019"/>
    <cellStyle name="40% - Accent2 18 4 2 6" xfId="29566"/>
    <cellStyle name="40% - Accent2 18 4 3" xfId="15665"/>
    <cellStyle name="40% - Accent2 18 4 3 2" xfId="20734"/>
    <cellStyle name="40% - Accent2 18 4 3 2 2" xfId="36193"/>
    <cellStyle name="40% - Accent2 18 4 3 3" xfId="25861"/>
    <cellStyle name="40% - Accent2 18 4 3 3 2" xfId="41343"/>
    <cellStyle name="40% - Accent2 18 4 3 4" xfId="46509"/>
    <cellStyle name="40% - Accent2 18 4 3 5" xfId="31030"/>
    <cellStyle name="40% - Accent2 18 4 4" xfId="13119"/>
    <cellStyle name="40% - Accent2 18 4 4 2" xfId="33608"/>
    <cellStyle name="40% - Accent2 18 4 5" xfId="18159"/>
    <cellStyle name="40% - Accent2 18 4 5 2" xfId="38736"/>
    <cellStyle name="40% - Accent2 18 4 6" xfId="23254"/>
    <cellStyle name="40% - Accent2 18 4 6 2" xfId="43897"/>
    <cellStyle name="40% - Accent2 18 4 7" xfId="28309"/>
    <cellStyle name="40% - Accent2 18 5" xfId="10742"/>
    <cellStyle name="40% - Accent2 18 5 2" xfId="15945"/>
    <cellStyle name="40% - Accent2 18 5 2 2" xfId="21013"/>
    <cellStyle name="40% - Accent2 18 5 2 2 2" xfId="36477"/>
    <cellStyle name="40% - Accent2 18 5 2 3" xfId="26145"/>
    <cellStyle name="40% - Accent2 18 5 2 3 2" xfId="41630"/>
    <cellStyle name="40% - Accent2 18 5 2 4" xfId="46796"/>
    <cellStyle name="40% - Accent2 18 5 2 5" xfId="31358"/>
    <cellStyle name="40% - Accent2 18 5 3" xfId="13439"/>
    <cellStyle name="40% - Accent2 18 5 3 2" xfId="33928"/>
    <cellStyle name="40% - Accent2 18 5 4" xfId="18479"/>
    <cellStyle name="40% - Accent2 18 5 4 2" xfId="39064"/>
    <cellStyle name="40% - Accent2 18 5 5" xfId="23582"/>
    <cellStyle name="40% - Accent2 18 5 5 2" xfId="44225"/>
    <cellStyle name="40% - Accent2 18 5 6" xfId="28653"/>
    <cellStyle name="40% - Accent2 18 6" xfId="8216"/>
    <cellStyle name="40% - Accent2 18 6 2" xfId="14625"/>
    <cellStyle name="40% - Accent2 18 6 2 2" xfId="35129"/>
    <cellStyle name="40% - Accent2 18 6 3" xfId="19679"/>
    <cellStyle name="40% - Accent2 18 6 3 2" xfId="40272"/>
    <cellStyle name="40% - Accent2 18 6 4" xfId="24790"/>
    <cellStyle name="40% - Accent2 18 6 4 2" xfId="45437"/>
    <cellStyle name="40% - Accent2 18 6 5" xfId="29966"/>
    <cellStyle name="40% - Accent2 18 7" xfId="12089"/>
    <cellStyle name="40% - Accent2 18 7 2" xfId="32561"/>
    <cellStyle name="40% - Accent2 18 8" xfId="17119"/>
    <cellStyle name="40% - Accent2 18 8 2" xfId="37674"/>
    <cellStyle name="40% - Accent2 18 9" xfId="22193"/>
    <cellStyle name="40% - Accent2 18 9 2" xfId="42834"/>
    <cellStyle name="40% - Accent2 19" xfId="6360"/>
    <cellStyle name="40% - Accent2 19 2" xfId="7395"/>
    <cellStyle name="40% - Accent2 19 2 2" xfId="8582"/>
    <cellStyle name="40% - Accent2 19 2 2 2" xfId="14994"/>
    <cellStyle name="40% - Accent2 19 2 2 2 2" xfId="35511"/>
    <cellStyle name="40% - Accent2 19 2 2 3" xfId="20061"/>
    <cellStyle name="40% - Accent2 19 2 2 3 2" xfId="40655"/>
    <cellStyle name="40% - Accent2 19 2 2 4" xfId="25173"/>
    <cellStyle name="40% - Accent2 19 2 2 4 2" xfId="45821"/>
    <cellStyle name="40% - Accent2 19 2 2 5" xfId="30350"/>
    <cellStyle name="40% - Accent2 19 2 3" xfId="12456"/>
    <cellStyle name="40% - Accent2 19 2 3 2" xfId="32935"/>
    <cellStyle name="40% - Accent2 19 2 4" xfId="17489"/>
    <cellStyle name="40% - Accent2 19 2 4 2" xfId="38057"/>
    <cellStyle name="40% - Accent2 19 2 5" xfId="22576"/>
    <cellStyle name="40% - Accent2 19 2 5 2" xfId="43217"/>
    <cellStyle name="40% - Accent2 19 2 6" xfId="28916"/>
    <cellStyle name="40% - Accent2 19 3" xfId="8230"/>
    <cellStyle name="40% - Accent2 19 3 2" xfId="14640"/>
    <cellStyle name="40% - Accent2 19 3 2 2" xfId="35144"/>
    <cellStyle name="40% - Accent2 19 3 3" xfId="19694"/>
    <cellStyle name="40% - Accent2 19 3 3 2" xfId="40287"/>
    <cellStyle name="40% - Accent2 19 3 4" xfId="24805"/>
    <cellStyle name="40% - Accent2 19 3 4 2" xfId="45452"/>
    <cellStyle name="40% - Accent2 19 3 5" xfId="29981"/>
    <cellStyle name="40% - Accent2 19 4" xfId="12104"/>
    <cellStyle name="40% - Accent2 19 4 2" xfId="32576"/>
    <cellStyle name="40% - Accent2 19 5" xfId="17134"/>
    <cellStyle name="40% - Accent2 19 5 2" xfId="37689"/>
    <cellStyle name="40% - Accent2 19 6" xfId="22208"/>
    <cellStyle name="40% - Accent2 19 6 2" xfId="42849"/>
    <cellStyle name="40% - Accent2 19 7" xfId="27660"/>
    <cellStyle name="40% - Accent2 2" xfId="135"/>
    <cellStyle name="40% - Accent2 2 10" xfId="11859"/>
    <cellStyle name="40% - Accent2 2 10 2" xfId="32331"/>
    <cellStyle name="40% - Accent2 2 11" xfId="16889"/>
    <cellStyle name="40% - Accent2 2 11 2" xfId="37442"/>
    <cellStyle name="40% - Accent2 2 12" xfId="21963"/>
    <cellStyle name="40% - Accent2 2 12 2" xfId="42600"/>
    <cellStyle name="40% - Accent2 2 13" xfId="27160"/>
    <cellStyle name="40% - Accent2 2 14" xfId="5603"/>
    <cellStyle name="40% - Accent2 2 2" xfId="165"/>
    <cellStyle name="40% - Accent2 2 2 2" xfId="6714"/>
    <cellStyle name="40% - Accent2 2 2 2 2" xfId="10771"/>
    <cellStyle name="40% - Accent2 2 2 2 2 2" xfId="10809"/>
    <cellStyle name="40% - Accent2 2 2 2 2 2 2" xfId="15960"/>
    <cellStyle name="40% - Accent2 2 2 2 2 2 2 2" xfId="21028"/>
    <cellStyle name="40% - Accent2 2 2 2 2 2 2 2 2" xfId="36492"/>
    <cellStyle name="40% - Accent2 2 2 2 2 2 2 3" xfId="26160"/>
    <cellStyle name="40% - Accent2 2 2 2 2 2 2 3 2" xfId="41645"/>
    <cellStyle name="40% - Accent2 2 2 2 2 2 2 4" xfId="46811"/>
    <cellStyle name="40% - Accent2 2 2 2 2 2 2 5" xfId="31373"/>
    <cellStyle name="40% - Accent2 2 2 2 2 2 3" xfId="13454"/>
    <cellStyle name="40% - Accent2 2 2 2 2 2 3 2" xfId="33943"/>
    <cellStyle name="40% - Accent2 2 2 2 2 2 4" xfId="18494"/>
    <cellStyle name="40% - Accent2 2 2 2 2 2 4 2" xfId="39079"/>
    <cellStyle name="40% - Accent2 2 2 2 2 2 5" xfId="23597"/>
    <cellStyle name="40% - Accent2 2 2 2 2 2 5 2" xfId="44240"/>
    <cellStyle name="40% - Accent2 2 2 2 2 2 6" xfId="28668"/>
    <cellStyle name="40% - Accent2 2 2 2 3" xfId="8343"/>
    <cellStyle name="40% - Accent2 2 2 2 3 2" xfId="14751"/>
    <cellStyle name="40% - Accent2 2 2 2 3 2 2" xfId="35263"/>
    <cellStyle name="40% - Accent2 2 2 2 3 3" xfId="19813"/>
    <cellStyle name="40% - Accent2 2 2 2 3 3 2" xfId="40406"/>
    <cellStyle name="40% - Accent2 2 2 2 3 4" xfId="24924"/>
    <cellStyle name="40% - Accent2 2 2 2 3 4 2" xfId="45572"/>
    <cellStyle name="40% - Accent2 2 2 2 3 5" xfId="30101"/>
    <cellStyle name="40% - Accent2 2 2 2 4" xfId="12213"/>
    <cellStyle name="40% - Accent2 2 2 2 4 2" xfId="32687"/>
    <cellStyle name="40% - Accent2 2 2 2 5" xfId="17245"/>
    <cellStyle name="40% - Accent2 2 2 2 5 2" xfId="37808"/>
    <cellStyle name="40% - Accent2 2 2 2 6" xfId="22327"/>
    <cellStyle name="40% - Accent2 2 2 2 6 2" xfId="42968"/>
    <cellStyle name="40% - Accent2 2 2 2 7" xfId="27411"/>
    <cellStyle name="40% - Accent2 2 2 3" xfId="8957"/>
    <cellStyle name="40% - Accent2 2 2 3 2" xfId="11084"/>
    <cellStyle name="40% - Accent2 2 2 3 2 2" xfId="16250"/>
    <cellStyle name="40% - Accent2 2 2 3 2 2 2" xfId="21319"/>
    <cellStyle name="40% - Accent2 2 2 3 2 2 2 2" xfId="36789"/>
    <cellStyle name="40% - Accent2 2 2 3 2 2 3" xfId="26457"/>
    <cellStyle name="40% - Accent2 2 2 3 2 2 3 2" xfId="41942"/>
    <cellStyle name="40% - Accent2 2 2 3 2 2 4" xfId="47108"/>
    <cellStyle name="40% - Accent2 2 2 3 2 2 5" xfId="31670"/>
    <cellStyle name="40% - Accent2 2 2 3 2 3" xfId="13745"/>
    <cellStyle name="40% - Accent2 2 2 3 2 3 2" xfId="34240"/>
    <cellStyle name="40% - Accent2 2 2 3 2 4" xfId="18790"/>
    <cellStyle name="40% - Accent2 2 2 3 2 4 2" xfId="39376"/>
    <cellStyle name="40% - Accent2 2 2 3 2 5" xfId="23894"/>
    <cellStyle name="40% - Accent2 2 2 3 2 5 2" xfId="44537"/>
    <cellStyle name="40% - Accent2 2 2 3 2 6" xfId="29084"/>
    <cellStyle name="40% - Accent2 2 2 3 3" xfId="15237"/>
    <cellStyle name="40% - Accent2 2 2 3 3 2" xfId="20305"/>
    <cellStyle name="40% - Accent2 2 2 3 3 2 2" xfId="35756"/>
    <cellStyle name="40% - Accent2 2 2 3 3 3" xfId="25424"/>
    <cellStyle name="40% - Accent2 2 2 3 3 3 2" xfId="40906"/>
    <cellStyle name="40% - Accent2 2 2 3 3 4" xfId="46072"/>
    <cellStyle name="40% - Accent2 2 2 3 3 5" xfId="30593"/>
    <cellStyle name="40% - Accent2 2 2 3 4" xfId="12690"/>
    <cellStyle name="40% - Accent2 2 2 3 4 2" xfId="33171"/>
    <cellStyle name="40% - Accent2 2 2 3 5" xfId="17724"/>
    <cellStyle name="40% - Accent2 2 2 3 5 2" xfId="38299"/>
    <cellStyle name="40% - Accent2 2 2 3 6" xfId="22817"/>
    <cellStyle name="40% - Accent2 2 2 3 6 2" xfId="43460"/>
    <cellStyle name="40% - Accent2 2 2 3 7" xfId="27827"/>
    <cellStyle name="40% - Accent2 2 2 4" xfId="9878"/>
    <cellStyle name="40% - Accent2 2 2 4 2" xfId="11420"/>
    <cellStyle name="40% - Accent2 2 2 4 2 2" xfId="16596"/>
    <cellStyle name="40% - Accent2 2 2 4 2 2 2" xfId="21665"/>
    <cellStyle name="40% - Accent2 2 2 4 2 2 2 2" xfId="37139"/>
    <cellStyle name="40% - Accent2 2 2 4 2 2 3" xfId="26807"/>
    <cellStyle name="40% - Accent2 2 2 4 2 2 3 2" xfId="42292"/>
    <cellStyle name="40% - Accent2 2 2 4 2 2 4" xfId="47458"/>
    <cellStyle name="40% - Accent2 2 2 4 2 2 5" xfId="32020"/>
    <cellStyle name="40% - Accent2 2 2 4 2 3" xfId="14091"/>
    <cellStyle name="40% - Accent2 2 2 4 2 3 2" xfId="34590"/>
    <cellStyle name="40% - Accent2 2 2 4 2 4" xfId="19140"/>
    <cellStyle name="40% - Accent2 2 2 4 2 4 2" xfId="39726"/>
    <cellStyle name="40% - Accent2 2 2 4 2 5" xfId="24244"/>
    <cellStyle name="40% - Accent2 2 2 4 2 5 2" xfId="44887"/>
    <cellStyle name="40% - Accent2 2 2 4 2 6" xfId="29434"/>
    <cellStyle name="40% - Accent2 2 2 4 3" xfId="15537"/>
    <cellStyle name="40% - Accent2 2 2 4 3 2" xfId="20606"/>
    <cellStyle name="40% - Accent2 2 2 4 3 2 2" xfId="36061"/>
    <cellStyle name="40% - Accent2 2 2 4 3 3" xfId="25729"/>
    <cellStyle name="40% - Accent2 2 2 4 3 3 2" xfId="41211"/>
    <cellStyle name="40% - Accent2 2 2 4 3 4" xfId="46377"/>
    <cellStyle name="40% - Accent2 2 2 4 3 5" xfId="30898"/>
    <cellStyle name="40% - Accent2 2 2 4 4" xfId="12991"/>
    <cellStyle name="40% - Accent2 2 2 4 4 2" xfId="33476"/>
    <cellStyle name="40% - Accent2 2 2 4 5" xfId="18028"/>
    <cellStyle name="40% - Accent2 2 2 4 5 2" xfId="38604"/>
    <cellStyle name="40% - Accent2 2 2 4 6" xfId="23122"/>
    <cellStyle name="40% - Accent2 2 2 4 6 2" xfId="43765"/>
    <cellStyle name="40% - Accent2 2 2 4 7" xfId="28177"/>
    <cellStyle name="40% - Accent2 2 2 5" xfId="10514"/>
    <cellStyle name="40% - Accent2 2 2 5 2" xfId="15712"/>
    <cellStyle name="40% - Accent2 2 2 5 2 2" xfId="20778"/>
    <cellStyle name="40% - Accent2 2 2 5 2 2 2" xfId="36242"/>
    <cellStyle name="40% - Accent2 2 2 5 2 3" xfId="25910"/>
    <cellStyle name="40% - Accent2 2 2 5 2 3 2" xfId="41392"/>
    <cellStyle name="40% - Accent2 2 2 5 2 4" xfId="46558"/>
    <cellStyle name="40% - Accent2 2 2 5 2 5" xfId="31120"/>
    <cellStyle name="40% - Accent2 2 2 5 3" xfId="13204"/>
    <cellStyle name="40% - Accent2 2 2 5 3 2" xfId="33693"/>
    <cellStyle name="40% - Accent2 2 2 5 4" xfId="18244"/>
    <cellStyle name="40% - Accent2 2 2 5 4 2" xfId="38826"/>
    <cellStyle name="40% - Accent2 2 2 5 5" xfId="23344"/>
    <cellStyle name="40% - Accent2 2 2 5 5 2" xfId="43987"/>
    <cellStyle name="40% - Accent2 2 2 5 6" xfId="28415"/>
    <cellStyle name="40% - Accent2 2 3" xfId="7764"/>
    <cellStyle name="40% - Accent2 2 3 2" xfId="11042"/>
    <cellStyle name="40% - Accent2 2 3 2 2" xfId="16202"/>
    <cellStyle name="40% - Accent2 2 3 2 2 2" xfId="21271"/>
    <cellStyle name="40% - Accent2 2 3 2 2 2 2" xfId="36740"/>
    <cellStyle name="40% - Accent2 2 3 2 2 3" xfId="26408"/>
    <cellStyle name="40% - Accent2 2 3 2 2 3 2" xfId="41893"/>
    <cellStyle name="40% - Accent2 2 3 2 2 4" xfId="47059"/>
    <cellStyle name="40% - Accent2 2 3 2 2 5" xfId="31621"/>
    <cellStyle name="40% - Accent2 2 3 2 3" xfId="13697"/>
    <cellStyle name="40% - Accent2 2 3 2 3 2" xfId="34191"/>
    <cellStyle name="40% - Accent2 2 3 2 4" xfId="18741"/>
    <cellStyle name="40% - Accent2 2 3 2 4 2" xfId="39327"/>
    <cellStyle name="40% - Accent2 2 3 2 5" xfId="23845"/>
    <cellStyle name="40% - Accent2 2 3 2 5 2" xfId="44488"/>
    <cellStyle name="40% - Accent2 2 3 2 6" xfId="29035"/>
    <cellStyle name="40% - Accent2 2 3 3" xfId="8687"/>
    <cellStyle name="40% - Accent2 2 3 3 2" xfId="15107"/>
    <cellStyle name="40% - Accent2 2 3 3 2 2" xfId="35624"/>
    <cellStyle name="40% - Accent2 2 3 3 3" xfId="20174"/>
    <cellStyle name="40% - Accent2 2 3 3 3 2" xfId="40774"/>
    <cellStyle name="40% - Accent2 2 3 3 4" xfId="25292"/>
    <cellStyle name="40% - Accent2 2 3 3 4 2" xfId="45940"/>
    <cellStyle name="40% - Accent2 2 3 3 5" xfId="30469"/>
    <cellStyle name="40% - Accent2 2 3 4" xfId="12569"/>
    <cellStyle name="40% - Accent2 2 3 4 2" xfId="33048"/>
    <cellStyle name="40% - Accent2 2 3 5" xfId="17602"/>
    <cellStyle name="40% - Accent2 2 3 5 2" xfId="38176"/>
    <cellStyle name="40% - Accent2 2 3 6" xfId="22694"/>
    <cellStyle name="40% - Accent2 2 3 6 2" xfId="43336"/>
    <cellStyle name="40% - Accent2 2 3 7" xfId="27778"/>
    <cellStyle name="40% - Accent2 2 4" xfId="7821"/>
    <cellStyle name="40% - Accent2 2 4 2" xfId="11062"/>
    <cellStyle name="40% - Accent2 2 4 2 2" xfId="16224"/>
    <cellStyle name="40% - Accent2 2 4 2 2 2" xfId="21293"/>
    <cellStyle name="40% - Accent2 2 4 2 2 2 2" xfId="36763"/>
    <cellStyle name="40% - Accent2 2 4 2 2 3" xfId="26431"/>
    <cellStyle name="40% - Accent2 2 4 2 2 3 2" xfId="41916"/>
    <cellStyle name="40% - Accent2 2 4 2 2 4" xfId="47082"/>
    <cellStyle name="40% - Accent2 2 4 2 2 5" xfId="31644"/>
    <cellStyle name="40% - Accent2 2 4 2 3" xfId="13719"/>
    <cellStyle name="40% - Accent2 2 4 2 3 2" xfId="34214"/>
    <cellStyle name="40% - Accent2 2 4 2 4" xfId="18764"/>
    <cellStyle name="40% - Accent2 2 4 2 4 2" xfId="39350"/>
    <cellStyle name="40% - Accent2 2 4 2 5" xfId="23868"/>
    <cellStyle name="40% - Accent2 2 4 2 5 2" xfId="44511"/>
    <cellStyle name="40% - Accent2 2 4 2 6" xfId="29058"/>
    <cellStyle name="40% - Accent2 2 4 3" xfId="8704"/>
    <cellStyle name="40% - Accent2 2 4 3 2" xfId="15124"/>
    <cellStyle name="40% - Accent2 2 4 3 2 2" xfId="35641"/>
    <cellStyle name="40% - Accent2 2 4 3 3" xfId="20191"/>
    <cellStyle name="40% - Accent2 2 4 3 3 2" xfId="40791"/>
    <cellStyle name="40% - Accent2 2 4 3 4" xfId="25309"/>
    <cellStyle name="40% - Accent2 2 4 3 4 2" xfId="45957"/>
    <cellStyle name="40% - Accent2 2 4 3 5" xfId="30486"/>
    <cellStyle name="40% - Accent2 2 4 4" xfId="12586"/>
    <cellStyle name="40% - Accent2 2 4 4 2" xfId="33065"/>
    <cellStyle name="40% - Accent2 2 4 5" xfId="17619"/>
    <cellStyle name="40% - Accent2 2 4 5 2" xfId="38193"/>
    <cellStyle name="40% - Accent2 2 4 6" xfId="22711"/>
    <cellStyle name="40% - Accent2 2 4 6 2" xfId="43353"/>
    <cellStyle name="40% - Accent2 2 4 7" xfId="27801"/>
    <cellStyle name="40% - Accent2 2 5" xfId="8850"/>
    <cellStyle name="40% - Accent2 2 5 2" xfId="11066"/>
    <cellStyle name="40% - Accent2 2 5 2 2" xfId="16228"/>
    <cellStyle name="40% - Accent2 2 5 2 2 2" xfId="21297"/>
    <cellStyle name="40% - Accent2 2 5 2 2 2 2" xfId="36767"/>
    <cellStyle name="40% - Accent2 2 5 2 2 3" xfId="26435"/>
    <cellStyle name="40% - Accent2 2 5 2 2 3 2" xfId="41920"/>
    <cellStyle name="40% - Accent2 2 5 2 2 4" xfId="47086"/>
    <cellStyle name="40% - Accent2 2 5 2 2 5" xfId="31648"/>
    <cellStyle name="40% - Accent2 2 5 2 3" xfId="13723"/>
    <cellStyle name="40% - Accent2 2 5 2 3 2" xfId="34218"/>
    <cellStyle name="40% - Accent2 2 5 2 4" xfId="18768"/>
    <cellStyle name="40% - Accent2 2 5 2 4 2" xfId="39354"/>
    <cellStyle name="40% - Accent2 2 5 2 5" xfId="23872"/>
    <cellStyle name="40% - Accent2 2 5 2 5 2" xfId="44515"/>
    <cellStyle name="40% - Accent2 2 5 2 6" xfId="29062"/>
    <cellStyle name="40% - Accent2 2 5 3" xfId="15167"/>
    <cellStyle name="40% - Accent2 2 5 3 2" xfId="20234"/>
    <cellStyle name="40% - Accent2 2 5 3 2 2" xfId="35684"/>
    <cellStyle name="40% - Accent2 2 5 3 3" xfId="25352"/>
    <cellStyle name="40% - Accent2 2 5 3 3 2" xfId="40834"/>
    <cellStyle name="40% - Accent2 2 5 3 4" xfId="46000"/>
    <cellStyle name="40% - Accent2 2 5 3 5" xfId="30562"/>
    <cellStyle name="40% - Accent2 2 5 4" xfId="12659"/>
    <cellStyle name="40% - Accent2 2 5 4 2" xfId="33140"/>
    <cellStyle name="40% - Accent2 2 5 5" xfId="17693"/>
    <cellStyle name="40% - Accent2 2 5 5 2" xfId="38268"/>
    <cellStyle name="40% - Accent2 2 5 6" xfId="22786"/>
    <cellStyle name="40% - Accent2 2 5 6 2" xfId="43429"/>
    <cellStyle name="40% - Accent2 2 5 7" xfId="27805"/>
    <cellStyle name="40% - Accent2 2 6" xfId="8885"/>
    <cellStyle name="40% - Accent2 2 7" xfId="9970"/>
    <cellStyle name="40% - Accent2 2 8" xfId="10476"/>
    <cellStyle name="40% - Accent2 2 9" xfId="7986"/>
    <cellStyle name="40% - Accent2 2 9 2" xfId="14395"/>
    <cellStyle name="40% - Accent2 2 9 2 2" xfId="34899"/>
    <cellStyle name="40% - Accent2 2 9 3" xfId="19449"/>
    <cellStyle name="40% - Accent2 2 9 3 2" xfId="40040"/>
    <cellStyle name="40% - Accent2 2 9 4" xfId="24558"/>
    <cellStyle name="40% - Accent2 2 9 4 2" xfId="45203"/>
    <cellStyle name="40% - Accent2 2 9 5" xfId="29732"/>
    <cellStyle name="40% - Accent2 20" xfId="6402"/>
    <cellStyle name="40% - Accent2 20 2" xfId="7437"/>
    <cellStyle name="40% - Accent2 20 2 2" xfId="8595"/>
    <cellStyle name="40% - Accent2 20 2 2 2" xfId="15008"/>
    <cellStyle name="40% - Accent2 20 2 2 2 2" xfId="35525"/>
    <cellStyle name="40% - Accent2 20 2 2 3" xfId="20075"/>
    <cellStyle name="40% - Accent2 20 2 2 3 2" xfId="40670"/>
    <cellStyle name="40% - Accent2 20 2 2 4" xfId="25188"/>
    <cellStyle name="40% - Accent2 20 2 2 4 2" xfId="45836"/>
    <cellStyle name="40% - Accent2 20 2 2 5" xfId="30365"/>
    <cellStyle name="40% - Accent2 20 2 3" xfId="12470"/>
    <cellStyle name="40% - Accent2 20 2 3 2" xfId="32949"/>
    <cellStyle name="40% - Accent2 20 2 4" xfId="17503"/>
    <cellStyle name="40% - Accent2 20 2 4 2" xfId="38072"/>
    <cellStyle name="40% - Accent2 20 2 5" xfId="22590"/>
    <cellStyle name="40% - Accent2 20 2 5 2" xfId="43232"/>
    <cellStyle name="40% - Accent2 20 2 6" xfId="28931"/>
    <cellStyle name="40% - Accent2 20 3" xfId="8244"/>
    <cellStyle name="40% - Accent2 20 3 2" xfId="14654"/>
    <cellStyle name="40% - Accent2 20 3 2 2" xfId="35159"/>
    <cellStyle name="40% - Accent2 20 3 3" xfId="19709"/>
    <cellStyle name="40% - Accent2 20 3 3 2" xfId="40302"/>
    <cellStyle name="40% - Accent2 20 3 4" xfId="24820"/>
    <cellStyle name="40% - Accent2 20 3 4 2" xfId="45467"/>
    <cellStyle name="40% - Accent2 20 3 5" xfId="29996"/>
    <cellStyle name="40% - Accent2 20 4" xfId="12117"/>
    <cellStyle name="40% - Accent2 20 4 2" xfId="32590"/>
    <cellStyle name="40% - Accent2 20 5" xfId="17148"/>
    <cellStyle name="40% - Accent2 20 5 2" xfId="37704"/>
    <cellStyle name="40% - Accent2 20 6" xfId="22223"/>
    <cellStyle name="40% - Accent2 20 6 2" xfId="42864"/>
    <cellStyle name="40% - Accent2 20 7" xfId="27675"/>
    <cellStyle name="40% - Accent2 21" xfId="6443"/>
    <cellStyle name="40% - Accent2 21 2" xfId="7478"/>
    <cellStyle name="40% - Accent2 21 2 2" xfId="8608"/>
    <cellStyle name="40% - Accent2 21 2 2 2" xfId="15022"/>
    <cellStyle name="40% - Accent2 21 2 2 2 2" xfId="35539"/>
    <cellStyle name="40% - Accent2 21 2 2 3" xfId="20089"/>
    <cellStyle name="40% - Accent2 21 2 2 3 2" xfId="40685"/>
    <cellStyle name="40% - Accent2 21 2 2 4" xfId="25203"/>
    <cellStyle name="40% - Accent2 21 2 2 4 2" xfId="45851"/>
    <cellStyle name="40% - Accent2 21 2 2 5" xfId="30380"/>
    <cellStyle name="40% - Accent2 21 2 3" xfId="12484"/>
    <cellStyle name="40% - Accent2 21 2 3 2" xfId="32963"/>
    <cellStyle name="40% - Accent2 21 2 4" xfId="17517"/>
    <cellStyle name="40% - Accent2 21 2 4 2" xfId="38087"/>
    <cellStyle name="40% - Accent2 21 2 5" xfId="22605"/>
    <cellStyle name="40% - Accent2 21 2 5 2" xfId="43247"/>
    <cellStyle name="40% - Accent2 21 2 6" xfId="28946"/>
    <cellStyle name="40% - Accent2 21 3" xfId="8258"/>
    <cellStyle name="40% - Accent2 21 3 2" xfId="14668"/>
    <cellStyle name="40% - Accent2 21 3 2 2" xfId="35174"/>
    <cellStyle name="40% - Accent2 21 3 3" xfId="19724"/>
    <cellStyle name="40% - Accent2 21 3 3 2" xfId="40317"/>
    <cellStyle name="40% - Accent2 21 3 4" xfId="24835"/>
    <cellStyle name="40% - Accent2 21 3 4 2" xfId="45482"/>
    <cellStyle name="40% - Accent2 21 3 5" xfId="30011"/>
    <cellStyle name="40% - Accent2 21 4" xfId="12131"/>
    <cellStyle name="40% - Accent2 21 4 2" xfId="32604"/>
    <cellStyle name="40% - Accent2 21 5" xfId="17162"/>
    <cellStyle name="40% - Accent2 21 5 2" xfId="37719"/>
    <cellStyle name="40% - Accent2 21 6" xfId="22238"/>
    <cellStyle name="40% - Accent2 21 6 2" xfId="42879"/>
    <cellStyle name="40% - Accent2 21 7" xfId="27690"/>
    <cellStyle name="40% - Accent2 22" xfId="6484"/>
    <cellStyle name="40% - Accent2 22 2" xfId="7519"/>
    <cellStyle name="40% - Accent2 22 2 2" xfId="8621"/>
    <cellStyle name="40% - Accent2 22 2 2 2" xfId="15036"/>
    <cellStyle name="40% - Accent2 22 2 2 2 2" xfId="35553"/>
    <cellStyle name="40% - Accent2 22 2 2 3" xfId="20103"/>
    <cellStyle name="40% - Accent2 22 2 2 3 2" xfId="40700"/>
    <cellStyle name="40% - Accent2 22 2 2 4" xfId="25218"/>
    <cellStyle name="40% - Accent2 22 2 2 4 2" xfId="45866"/>
    <cellStyle name="40% - Accent2 22 2 2 5" xfId="30395"/>
    <cellStyle name="40% - Accent2 22 2 3" xfId="12498"/>
    <cellStyle name="40% - Accent2 22 2 3 2" xfId="32977"/>
    <cellStyle name="40% - Accent2 22 2 4" xfId="17531"/>
    <cellStyle name="40% - Accent2 22 2 4 2" xfId="38102"/>
    <cellStyle name="40% - Accent2 22 2 5" xfId="22620"/>
    <cellStyle name="40% - Accent2 22 2 5 2" xfId="43262"/>
    <cellStyle name="40% - Accent2 22 2 6" xfId="28961"/>
    <cellStyle name="40% - Accent2 22 3" xfId="8272"/>
    <cellStyle name="40% - Accent2 22 3 2" xfId="14681"/>
    <cellStyle name="40% - Accent2 22 3 2 2" xfId="35188"/>
    <cellStyle name="40% - Accent2 22 3 3" xfId="19738"/>
    <cellStyle name="40% - Accent2 22 3 3 2" xfId="40331"/>
    <cellStyle name="40% - Accent2 22 3 4" xfId="24849"/>
    <cellStyle name="40% - Accent2 22 3 4 2" xfId="45497"/>
    <cellStyle name="40% - Accent2 22 3 5" xfId="30026"/>
    <cellStyle name="40% - Accent2 22 4" xfId="12144"/>
    <cellStyle name="40% - Accent2 22 4 2" xfId="32617"/>
    <cellStyle name="40% - Accent2 22 5" xfId="17175"/>
    <cellStyle name="40% - Accent2 22 5 2" xfId="37733"/>
    <cellStyle name="40% - Accent2 22 6" xfId="22252"/>
    <cellStyle name="40% - Accent2 22 6 2" xfId="42893"/>
    <cellStyle name="40% - Accent2 22 7" xfId="27704"/>
    <cellStyle name="40% - Accent2 23" xfId="6525"/>
    <cellStyle name="40% - Accent2 23 2" xfId="7560"/>
    <cellStyle name="40% - Accent2 23 2 2" xfId="8634"/>
    <cellStyle name="40% - Accent2 23 2 2 2" xfId="15050"/>
    <cellStyle name="40% - Accent2 23 2 2 2 2" xfId="35567"/>
    <cellStyle name="40% - Accent2 23 2 2 3" xfId="20117"/>
    <cellStyle name="40% - Accent2 23 2 2 3 2" xfId="40715"/>
    <cellStyle name="40% - Accent2 23 2 2 4" xfId="25233"/>
    <cellStyle name="40% - Accent2 23 2 2 4 2" xfId="45881"/>
    <cellStyle name="40% - Accent2 23 2 2 5" xfId="30410"/>
    <cellStyle name="40% - Accent2 23 2 3" xfId="12512"/>
    <cellStyle name="40% - Accent2 23 2 3 2" xfId="32991"/>
    <cellStyle name="40% - Accent2 23 2 4" xfId="17545"/>
    <cellStyle name="40% - Accent2 23 2 4 2" xfId="38117"/>
    <cellStyle name="40% - Accent2 23 2 5" xfId="22635"/>
    <cellStyle name="40% - Accent2 23 2 5 2" xfId="43277"/>
    <cellStyle name="40% - Accent2 23 2 6" xfId="28976"/>
    <cellStyle name="40% - Accent2 23 3" xfId="8286"/>
    <cellStyle name="40% - Accent2 23 3 2" xfId="14695"/>
    <cellStyle name="40% - Accent2 23 3 2 2" xfId="35203"/>
    <cellStyle name="40% - Accent2 23 3 3" xfId="19753"/>
    <cellStyle name="40% - Accent2 23 3 3 2" xfId="40346"/>
    <cellStyle name="40% - Accent2 23 3 4" xfId="24864"/>
    <cellStyle name="40% - Accent2 23 3 4 2" xfId="45512"/>
    <cellStyle name="40% - Accent2 23 3 5" xfId="30041"/>
    <cellStyle name="40% - Accent2 23 4" xfId="12158"/>
    <cellStyle name="40% - Accent2 23 4 2" xfId="32631"/>
    <cellStyle name="40% - Accent2 23 5" xfId="17189"/>
    <cellStyle name="40% - Accent2 23 5 2" xfId="37748"/>
    <cellStyle name="40% - Accent2 23 6" xfId="22267"/>
    <cellStyle name="40% - Accent2 23 6 2" xfId="42908"/>
    <cellStyle name="40% - Accent2 23 7" xfId="27719"/>
    <cellStyle name="40% - Accent2 24" xfId="6566"/>
    <cellStyle name="40% - Accent2 24 2" xfId="7601"/>
    <cellStyle name="40% - Accent2 24 2 2" xfId="8647"/>
    <cellStyle name="40% - Accent2 24 2 2 2" xfId="15064"/>
    <cellStyle name="40% - Accent2 24 2 2 2 2" xfId="35581"/>
    <cellStyle name="40% - Accent2 24 2 2 3" xfId="20131"/>
    <cellStyle name="40% - Accent2 24 2 2 3 2" xfId="40730"/>
    <cellStyle name="40% - Accent2 24 2 2 4" xfId="25248"/>
    <cellStyle name="40% - Accent2 24 2 2 4 2" xfId="45896"/>
    <cellStyle name="40% - Accent2 24 2 2 5" xfId="30425"/>
    <cellStyle name="40% - Accent2 24 2 3" xfId="12526"/>
    <cellStyle name="40% - Accent2 24 2 3 2" xfId="33005"/>
    <cellStyle name="40% - Accent2 24 2 4" xfId="17559"/>
    <cellStyle name="40% - Accent2 24 2 4 2" xfId="38132"/>
    <cellStyle name="40% - Accent2 24 2 5" xfId="22650"/>
    <cellStyle name="40% - Accent2 24 2 5 2" xfId="43292"/>
    <cellStyle name="40% - Accent2 24 2 6" xfId="28991"/>
    <cellStyle name="40% - Accent2 24 3" xfId="8300"/>
    <cellStyle name="40% - Accent2 24 3 2" xfId="14709"/>
    <cellStyle name="40% - Accent2 24 3 2 2" xfId="35218"/>
    <cellStyle name="40% - Accent2 24 3 3" xfId="19768"/>
    <cellStyle name="40% - Accent2 24 3 3 2" xfId="40361"/>
    <cellStyle name="40% - Accent2 24 3 4" xfId="24879"/>
    <cellStyle name="40% - Accent2 24 3 4 2" xfId="45527"/>
    <cellStyle name="40% - Accent2 24 3 5" xfId="30056"/>
    <cellStyle name="40% - Accent2 24 4" xfId="12172"/>
    <cellStyle name="40% - Accent2 24 4 2" xfId="32645"/>
    <cellStyle name="40% - Accent2 24 5" xfId="17203"/>
    <cellStyle name="40% - Accent2 24 5 2" xfId="37763"/>
    <cellStyle name="40% - Accent2 24 6" xfId="22282"/>
    <cellStyle name="40% - Accent2 24 6 2" xfId="42923"/>
    <cellStyle name="40% - Accent2 24 7" xfId="27734"/>
    <cellStyle name="40% - Accent2 25" xfId="6607"/>
    <cellStyle name="40% - Accent2 25 2" xfId="7642"/>
    <cellStyle name="40% - Accent2 25 2 2" xfId="8660"/>
    <cellStyle name="40% - Accent2 25 2 2 2" xfId="15078"/>
    <cellStyle name="40% - Accent2 25 2 2 2 2" xfId="35595"/>
    <cellStyle name="40% - Accent2 25 2 2 3" xfId="20145"/>
    <cellStyle name="40% - Accent2 25 2 2 3 2" xfId="40745"/>
    <cellStyle name="40% - Accent2 25 2 2 4" xfId="25263"/>
    <cellStyle name="40% - Accent2 25 2 2 4 2" xfId="45911"/>
    <cellStyle name="40% - Accent2 25 2 2 5" xfId="30440"/>
    <cellStyle name="40% - Accent2 25 2 3" xfId="12540"/>
    <cellStyle name="40% - Accent2 25 2 3 2" xfId="33019"/>
    <cellStyle name="40% - Accent2 25 2 4" xfId="17573"/>
    <cellStyle name="40% - Accent2 25 2 4 2" xfId="38147"/>
    <cellStyle name="40% - Accent2 25 2 5" xfId="22665"/>
    <cellStyle name="40% - Accent2 25 2 5 2" xfId="43307"/>
    <cellStyle name="40% - Accent2 25 2 6" xfId="29006"/>
    <cellStyle name="40% - Accent2 25 3" xfId="8315"/>
    <cellStyle name="40% - Accent2 25 3 2" xfId="14723"/>
    <cellStyle name="40% - Accent2 25 3 2 2" xfId="35233"/>
    <cellStyle name="40% - Accent2 25 3 3" xfId="19783"/>
    <cellStyle name="40% - Accent2 25 3 3 2" xfId="40376"/>
    <cellStyle name="40% - Accent2 25 3 4" xfId="24894"/>
    <cellStyle name="40% - Accent2 25 3 4 2" xfId="45542"/>
    <cellStyle name="40% - Accent2 25 3 5" xfId="30071"/>
    <cellStyle name="40% - Accent2 25 4" xfId="12186"/>
    <cellStyle name="40% - Accent2 25 4 2" xfId="32659"/>
    <cellStyle name="40% - Accent2 25 5" xfId="17217"/>
    <cellStyle name="40% - Accent2 25 5 2" xfId="37778"/>
    <cellStyle name="40% - Accent2 25 6" xfId="22297"/>
    <cellStyle name="40% - Accent2 25 6 2" xfId="42938"/>
    <cellStyle name="40% - Accent2 25 7" xfId="27749"/>
    <cellStyle name="40% - Accent2 26" xfId="6648"/>
    <cellStyle name="40% - Accent2 26 2" xfId="7683"/>
    <cellStyle name="40% - Accent2 26 2 2" xfId="8673"/>
    <cellStyle name="40% - Accent2 26 2 2 2" xfId="15092"/>
    <cellStyle name="40% - Accent2 26 2 2 2 2" xfId="35609"/>
    <cellStyle name="40% - Accent2 26 2 2 3" xfId="20159"/>
    <cellStyle name="40% - Accent2 26 2 2 3 2" xfId="40759"/>
    <cellStyle name="40% - Accent2 26 2 2 4" xfId="25277"/>
    <cellStyle name="40% - Accent2 26 2 2 4 2" xfId="45925"/>
    <cellStyle name="40% - Accent2 26 2 2 5" xfId="30454"/>
    <cellStyle name="40% - Accent2 26 2 3" xfId="12554"/>
    <cellStyle name="40% - Accent2 26 2 3 2" xfId="33033"/>
    <cellStyle name="40% - Accent2 26 2 4" xfId="17587"/>
    <cellStyle name="40% - Accent2 26 2 4 2" xfId="38161"/>
    <cellStyle name="40% - Accent2 26 2 5" xfId="22679"/>
    <cellStyle name="40% - Accent2 26 2 5 2" xfId="43321"/>
    <cellStyle name="40% - Accent2 26 2 6" xfId="29020"/>
    <cellStyle name="40% - Accent2 26 3" xfId="8329"/>
    <cellStyle name="40% - Accent2 26 3 2" xfId="14736"/>
    <cellStyle name="40% - Accent2 26 3 2 2" xfId="35247"/>
    <cellStyle name="40% - Accent2 26 3 3" xfId="19797"/>
    <cellStyle name="40% - Accent2 26 3 3 2" xfId="40390"/>
    <cellStyle name="40% - Accent2 26 3 4" xfId="24908"/>
    <cellStyle name="40% - Accent2 26 3 4 2" xfId="45556"/>
    <cellStyle name="40% - Accent2 26 3 5" xfId="30085"/>
    <cellStyle name="40% - Accent2 26 4" xfId="12199"/>
    <cellStyle name="40% - Accent2 26 4 2" xfId="32672"/>
    <cellStyle name="40% - Accent2 26 5" xfId="17230"/>
    <cellStyle name="40% - Accent2 26 5 2" xfId="37792"/>
    <cellStyle name="40% - Accent2 26 6" xfId="22311"/>
    <cellStyle name="40% - Accent2 26 6 2" xfId="42952"/>
    <cellStyle name="40% - Accent2 26 7" xfId="27763"/>
    <cellStyle name="40% - Accent2 27" xfId="7725"/>
    <cellStyle name="40% - Accent2 28" xfId="7807"/>
    <cellStyle name="40% - Accent2 29" xfId="7864"/>
    <cellStyle name="40% - Accent2 29 2" xfId="8988"/>
    <cellStyle name="40% - Accent2 29 3" xfId="8716"/>
    <cellStyle name="40% - Accent2 29 3 2" xfId="15136"/>
    <cellStyle name="40% - Accent2 29 3 2 2" xfId="35653"/>
    <cellStyle name="40% - Accent2 29 3 3" xfId="20203"/>
    <cellStyle name="40% - Accent2 29 3 3 2" xfId="40803"/>
    <cellStyle name="40% - Accent2 29 3 4" xfId="25321"/>
    <cellStyle name="40% - Accent2 29 3 4 2" xfId="45969"/>
    <cellStyle name="40% - Accent2 29 3 5" xfId="30498"/>
    <cellStyle name="40% - Accent2 29 4" xfId="12598"/>
    <cellStyle name="40% - Accent2 29 4 2" xfId="33077"/>
    <cellStyle name="40% - Accent2 29 5" xfId="17631"/>
    <cellStyle name="40% - Accent2 29 5 2" xfId="38205"/>
    <cellStyle name="40% - Accent2 29 6" xfId="22723"/>
    <cellStyle name="40% - Accent2 29 6 2" xfId="43365"/>
    <cellStyle name="40% - Accent2 3" xfId="118"/>
    <cellStyle name="40% - Accent2 3 10" xfId="27174"/>
    <cellStyle name="40% - Accent2 3 2" xfId="4325"/>
    <cellStyle name="40% - Accent2 3 2 2" xfId="10831"/>
    <cellStyle name="40% - Accent2 3 2 2 2" xfId="15974"/>
    <cellStyle name="40% - Accent2 3 2 2 2 2" xfId="21042"/>
    <cellStyle name="40% - Accent2 3 2 2 2 2 2" xfId="36506"/>
    <cellStyle name="40% - Accent2 3 2 2 2 3" xfId="26174"/>
    <cellStyle name="40% - Accent2 3 2 2 2 3 2" xfId="41659"/>
    <cellStyle name="40% - Accent2 3 2 2 2 4" xfId="46825"/>
    <cellStyle name="40% - Accent2 3 2 2 2 5" xfId="31387"/>
    <cellStyle name="40% - Accent2 3 2 2 3" xfId="13468"/>
    <cellStyle name="40% - Accent2 3 2 2 3 2" xfId="33957"/>
    <cellStyle name="40% - Accent2 3 2 2 4" xfId="18508"/>
    <cellStyle name="40% - Accent2 3 2 2 4 2" xfId="39093"/>
    <cellStyle name="40% - Accent2 3 2 2 5" xfId="23611"/>
    <cellStyle name="40% - Accent2 3 2 2 5 2" xfId="44254"/>
    <cellStyle name="40% - Accent2 3 2 2 6" xfId="28682"/>
    <cellStyle name="40% - Accent2 3 2 3" xfId="8357"/>
    <cellStyle name="40% - Accent2 3 2 3 2" xfId="14766"/>
    <cellStyle name="40% - Accent2 3 2 3 2 2" xfId="35278"/>
    <cellStyle name="40% - Accent2 3 2 3 3" xfId="19828"/>
    <cellStyle name="40% - Accent2 3 2 3 3 2" xfId="40421"/>
    <cellStyle name="40% - Accent2 3 2 3 4" xfId="24939"/>
    <cellStyle name="40% - Accent2 3 2 3 4 2" xfId="45587"/>
    <cellStyle name="40% - Accent2 3 2 3 5" xfId="30116"/>
    <cellStyle name="40% - Accent2 3 2 4" xfId="12228"/>
    <cellStyle name="40% - Accent2 3 2 4 2" xfId="32702"/>
    <cellStyle name="40% - Accent2 3 2 5" xfId="17260"/>
    <cellStyle name="40% - Accent2 3 2 5 2" xfId="37823"/>
    <cellStyle name="40% - Accent2 3 2 6" xfId="22342"/>
    <cellStyle name="40% - Accent2 3 2 6 2" xfId="42983"/>
    <cellStyle name="40% - Accent2 3 2 7" xfId="27426"/>
    <cellStyle name="40% - Accent2 3 3" xfId="8801"/>
    <cellStyle name="40% - Accent2 3 3 2" xfId="11097"/>
    <cellStyle name="40% - Accent2 3 3 2 2" xfId="16264"/>
    <cellStyle name="40% - Accent2 3 3 2 2 2" xfId="21333"/>
    <cellStyle name="40% - Accent2 3 3 2 2 2 2" xfId="36803"/>
    <cellStyle name="40% - Accent2 3 3 2 2 3" xfId="26471"/>
    <cellStyle name="40% - Accent2 3 3 2 2 3 2" xfId="41956"/>
    <cellStyle name="40% - Accent2 3 3 2 2 4" xfId="47122"/>
    <cellStyle name="40% - Accent2 3 3 2 2 5" xfId="31684"/>
    <cellStyle name="40% - Accent2 3 3 2 3" xfId="13759"/>
    <cellStyle name="40% - Accent2 3 3 2 3 2" xfId="34254"/>
    <cellStyle name="40% - Accent2 3 3 2 4" xfId="18804"/>
    <cellStyle name="40% - Accent2 3 3 2 4 2" xfId="39390"/>
    <cellStyle name="40% - Accent2 3 3 2 5" xfId="23908"/>
    <cellStyle name="40% - Accent2 3 3 2 5 2" xfId="44551"/>
    <cellStyle name="40% - Accent2 3 3 2 6" xfId="29098"/>
    <cellStyle name="40% - Accent2 3 3 3" xfId="15206"/>
    <cellStyle name="40% - Accent2 3 3 3 2" xfId="20273"/>
    <cellStyle name="40% - Accent2 3 3 3 2 2" xfId="35723"/>
    <cellStyle name="40% - Accent2 3 3 3 3" xfId="25391"/>
    <cellStyle name="40% - Accent2 3 3 3 3 2" xfId="40873"/>
    <cellStyle name="40% - Accent2 3 3 3 4" xfId="46039"/>
    <cellStyle name="40% - Accent2 3 3 3 5" xfId="30538"/>
    <cellStyle name="40% - Accent2 3 3 4" xfId="12636"/>
    <cellStyle name="40% - Accent2 3 3 4 2" xfId="33117"/>
    <cellStyle name="40% - Accent2 3 3 5" xfId="17670"/>
    <cellStyle name="40% - Accent2 3 3 5 2" xfId="38245"/>
    <cellStyle name="40% - Accent2 3 3 6" xfId="22763"/>
    <cellStyle name="40% - Accent2 3 3 6 2" xfId="43405"/>
    <cellStyle name="40% - Accent2 3 3 7" xfId="27841"/>
    <cellStyle name="40% - Accent2 3 4" xfId="9947"/>
    <cellStyle name="40% - Accent2 3 4 2" xfId="11453"/>
    <cellStyle name="40% - Accent2 3 4 2 2" xfId="16630"/>
    <cellStyle name="40% - Accent2 3 4 2 2 2" xfId="21699"/>
    <cellStyle name="40% - Accent2 3 4 2 2 2 2" xfId="37176"/>
    <cellStyle name="40% - Accent2 3 4 2 2 3" xfId="26844"/>
    <cellStyle name="40% - Accent2 3 4 2 2 3 2" xfId="42329"/>
    <cellStyle name="40% - Accent2 3 4 2 2 4" xfId="47495"/>
    <cellStyle name="40% - Accent2 3 4 2 2 5" xfId="32057"/>
    <cellStyle name="40% - Accent2 3 4 2 3" xfId="14125"/>
    <cellStyle name="40% - Accent2 3 4 2 3 2" xfId="34627"/>
    <cellStyle name="40% - Accent2 3 4 2 4" xfId="19177"/>
    <cellStyle name="40% - Accent2 3 4 2 4 2" xfId="39763"/>
    <cellStyle name="40% - Accent2 3 4 2 5" xfId="24281"/>
    <cellStyle name="40% - Accent2 3 4 2 5 2" xfId="44924"/>
    <cellStyle name="40% - Accent2 3 4 2 6" xfId="29471"/>
    <cellStyle name="40% - Accent2 3 4 3" xfId="15571"/>
    <cellStyle name="40% - Accent2 3 4 3 2" xfId="20640"/>
    <cellStyle name="40% - Accent2 3 4 3 2 2" xfId="36098"/>
    <cellStyle name="40% - Accent2 3 4 3 3" xfId="25766"/>
    <cellStyle name="40% - Accent2 3 4 3 3 2" xfId="41248"/>
    <cellStyle name="40% - Accent2 3 4 3 4" xfId="46414"/>
    <cellStyle name="40% - Accent2 3 4 3 5" xfId="30935"/>
    <cellStyle name="40% - Accent2 3 4 4" xfId="13025"/>
    <cellStyle name="40% - Accent2 3 4 4 2" xfId="33513"/>
    <cellStyle name="40% - Accent2 3 4 5" xfId="18064"/>
    <cellStyle name="40% - Accent2 3 4 5 2" xfId="38641"/>
    <cellStyle name="40% - Accent2 3 4 6" xfId="23159"/>
    <cellStyle name="40% - Accent2 3 4 6 2" xfId="43802"/>
    <cellStyle name="40% - Accent2 3 4 7" xfId="28214"/>
    <cellStyle name="40% - Accent2 3 5" xfId="10537"/>
    <cellStyle name="40% - Accent2 3 5 2" xfId="15726"/>
    <cellStyle name="40% - Accent2 3 5 2 2" xfId="20792"/>
    <cellStyle name="40% - Accent2 3 5 2 2 2" xfId="36256"/>
    <cellStyle name="40% - Accent2 3 5 2 3" xfId="25924"/>
    <cellStyle name="40% - Accent2 3 5 2 3 2" xfId="41406"/>
    <cellStyle name="40% - Accent2 3 5 2 4" xfId="46572"/>
    <cellStyle name="40% - Accent2 3 5 2 5" xfId="31134"/>
    <cellStyle name="40% - Accent2 3 5 3" xfId="13218"/>
    <cellStyle name="40% - Accent2 3 5 3 2" xfId="33707"/>
    <cellStyle name="40% - Accent2 3 5 4" xfId="18258"/>
    <cellStyle name="40% - Accent2 3 5 4 2" xfId="38840"/>
    <cellStyle name="40% - Accent2 3 5 5" xfId="23358"/>
    <cellStyle name="40% - Accent2 3 5 5 2" xfId="44001"/>
    <cellStyle name="40% - Accent2 3 5 6" xfId="28429"/>
    <cellStyle name="40% - Accent2 3 6" xfId="8001"/>
    <cellStyle name="40% - Accent2 3 6 2" xfId="14410"/>
    <cellStyle name="40% - Accent2 3 6 2 2" xfId="34914"/>
    <cellStyle name="40% - Accent2 3 6 3" xfId="19464"/>
    <cellStyle name="40% - Accent2 3 6 3 2" xfId="40055"/>
    <cellStyle name="40% - Accent2 3 6 4" xfId="24573"/>
    <cellStyle name="40% - Accent2 3 6 4 2" xfId="45218"/>
    <cellStyle name="40% - Accent2 3 6 5" xfId="29747"/>
    <cellStyle name="40% - Accent2 3 7" xfId="11874"/>
    <cellStyle name="40% - Accent2 3 7 2" xfId="32346"/>
    <cellStyle name="40% - Accent2 3 8" xfId="16904"/>
    <cellStyle name="40% - Accent2 3 8 2" xfId="37457"/>
    <cellStyle name="40% - Accent2 3 9" xfId="21978"/>
    <cellStyle name="40% - Accent2 3 9 2" xfId="42615"/>
    <cellStyle name="40% - Accent2 30" xfId="7879"/>
    <cellStyle name="40% - Accent2 30 2" xfId="11576"/>
    <cellStyle name="40% - Accent2 30 2 2" xfId="16740"/>
    <cellStyle name="40% - Accent2 30 2 2 2" xfId="21810"/>
    <cellStyle name="40% - Accent2 30 2 2 2 2" xfId="37288"/>
    <cellStyle name="40% - Accent2 30 2 2 3" xfId="26956"/>
    <cellStyle name="40% - Accent2 30 2 2 3 2" xfId="42441"/>
    <cellStyle name="40% - Accent2 30 2 2 4" xfId="47607"/>
    <cellStyle name="40% - Accent2 30 2 2 5" xfId="32169"/>
    <cellStyle name="40% - Accent2 30 2 3" xfId="14235"/>
    <cellStyle name="40% - Accent2 30 2 3 2" xfId="34739"/>
    <cellStyle name="40% - Accent2 30 2 4" xfId="19288"/>
    <cellStyle name="40% - Accent2 30 2 4 2" xfId="39875"/>
    <cellStyle name="40% - Accent2 30 2 5" xfId="24393"/>
    <cellStyle name="40% - Accent2 30 2 5 2" xfId="45036"/>
    <cellStyle name="40% - Accent2 30 2 6" xfId="29583"/>
    <cellStyle name="40% - Accent2 30 3" xfId="8729"/>
    <cellStyle name="40% - Accent2 30 3 2" xfId="15150"/>
    <cellStyle name="40% - Accent2 30 3 2 2" xfId="35667"/>
    <cellStyle name="40% - Accent2 30 3 3" xfId="20217"/>
    <cellStyle name="40% - Accent2 30 3 3 2" xfId="40817"/>
    <cellStyle name="40% - Accent2 30 3 4" xfId="25335"/>
    <cellStyle name="40% - Accent2 30 3 4 2" xfId="45983"/>
    <cellStyle name="40% - Accent2 30 3 5" xfId="30512"/>
    <cellStyle name="40% - Accent2 30 4" xfId="12611"/>
    <cellStyle name="40% - Accent2 30 4 2" xfId="33091"/>
    <cellStyle name="40% - Accent2 30 5" xfId="17645"/>
    <cellStyle name="40% - Accent2 30 5 2" xfId="38219"/>
    <cellStyle name="40% - Accent2 30 6" xfId="22737"/>
    <cellStyle name="40% - Accent2 30 6 2" xfId="43379"/>
    <cellStyle name="40% - Accent2 30 7" xfId="28326"/>
    <cellStyle name="40% - Accent2 31" xfId="7892"/>
    <cellStyle name="40% - Accent2 31 2" xfId="11616"/>
    <cellStyle name="40% - Accent2 31 2 2" xfId="16754"/>
    <cellStyle name="40% - Accent2 31 2 2 2" xfId="21824"/>
    <cellStyle name="40% - Accent2 31 2 2 2 2" xfId="37302"/>
    <cellStyle name="40% - Accent2 31 2 2 3" xfId="26970"/>
    <cellStyle name="40% - Accent2 31 2 2 3 2" xfId="42456"/>
    <cellStyle name="40% - Accent2 31 2 2 4" xfId="47622"/>
    <cellStyle name="40% - Accent2 31 2 2 5" xfId="32184"/>
    <cellStyle name="40% - Accent2 31 2 3" xfId="14249"/>
    <cellStyle name="40% - Accent2 31 2 3 2" xfId="34753"/>
    <cellStyle name="40% - Accent2 31 2 4" xfId="19302"/>
    <cellStyle name="40% - Accent2 31 2 4 2" xfId="39890"/>
    <cellStyle name="40% - Accent2 31 2 5" xfId="24408"/>
    <cellStyle name="40% - Accent2 31 2 5 2" xfId="45051"/>
    <cellStyle name="40% - Accent2 31 2 6" xfId="29598"/>
    <cellStyle name="40% - Accent2 31 3" xfId="10273"/>
    <cellStyle name="40% - Accent2 31 3 2" xfId="13135"/>
    <cellStyle name="40% - Accent2 31 3 2 2" xfId="33624"/>
    <cellStyle name="40% - Accent2 31 3 3" xfId="18175"/>
    <cellStyle name="40% - Accent2 31 3 3 2" xfId="38752"/>
    <cellStyle name="40% - Accent2 31 3 4" xfId="23270"/>
    <cellStyle name="40% - Accent2 31 3 4 2" xfId="43913"/>
    <cellStyle name="40% - Accent2 31 3 5" xfId="31046"/>
    <cellStyle name="40% - Accent2 31 4" xfId="7964"/>
    <cellStyle name="40% - Accent2 31 5" xfId="28341"/>
    <cellStyle name="40% - Accent2 32" xfId="7905"/>
    <cellStyle name="40% - Accent2 32 2" xfId="11657"/>
    <cellStyle name="40% - Accent2 32 2 2" xfId="16767"/>
    <cellStyle name="40% - Accent2 32 2 2 2" xfId="21838"/>
    <cellStyle name="40% - Accent2 32 2 2 2 2" xfId="37316"/>
    <cellStyle name="40% - Accent2 32 2 2 3" xfId="26984"/>
    <cellStyle name="40% - Accent2 32 2 2 3 2" xfId="42471"/>
    <cellStyle name="40% - Accent2 32 2 2 4" xfId="47637"/>
    <cellStyle name="40% - Accent2 32 2 2 5" xfId="32199"/>
    <cellStyle name="40% - Accent2 32 2 3" xfId="14263"/>
    <cellStyle name="40% - Accent2 32 2 3 2" xfId="34767"/>
    <cellStyle name="40% - Accent2 32 2 4" xfId="19316"/>
    <cellStyle name="40% - Accent2 32 2 4 2" xfId="39905"/>
    <cellStyle name="40% - Accent2 32 2 5" xfId="24423"/>
    <cellStyle name="40% - Accent2 32 2 5 2" xfId="45066"/>
    <cellStyle name="40% - Accent2 32 2 6" xfId="29613"/>
    <cellStyle name="40% - Accent2 32 3" xfId="10314"/>
    <cellStyle name="40% - Accent2 32 3 2" xfId="15179"/>
    <cellStyle name="40% - Accent2 32 3 2 2" xfId="35696"/>
    <cellStyle name="40% - Accent2 32 3 3" xfId="20246"/>
    <cellStyle name="40% - Accent2 32 3 3 2" xfId="40846"/>
    <cellStyle name="40% - Accent2 32 3 4" xfId="25364"/>
    <cellStyle name="40% - Accent2 32 3 4 2" xfId="46012"/>
    <cellStyle name="40% - Accent2 32 3 5" xfId="31061"/>
    <cellStyle name="40% - Accent2 32 4" xfId="13149"/>
    <cellStyle name="40% - Accent2 32 4 2" xfId="33638"/>
    <cellStyle name="40% - Accent2 32 5" xfId="18189"/>
    <cellStyle name="40% - Accent2 32 5 2" xfId="38767"/>
    <cellStyle name="40% - Accent2 32 6" xfId="23285"/>
    <cellStyle name="40% - Accent2 32 6 2" xfId="43928"/>
    <cellStyle name="40% - Accent2 32 7" xfId="28356"/>
    <cellStyle name="40% - Accent2 33" xfId="7918"/>
    <cellStyle name="40% - Accent2 33 2" xfId="11698"/>
    <cellStyle name="40% - Accent2 33 2 2" xfId="16780"/>
    <cellStyle name="40% - Accent2 33 2 2 2" xfId="21852"/>
    <cellStyle name="40% - Accent2 33 2 2 2 2" xfId="37330"/>
    <cellStyle name="40% - Accent2 33 2 2 3" xfId="26998"/>
    <cellStyle name="40% - Accent2 33 2 2 3 2" xfId="42486"/>
    <cellStyle name="40% - Accent2 33 2 2 4" xfId="47652"/>
    <cellStyle name="40% - Accent2 33 2 2 5" xfId="32214"/>
    <cellStyle name="40% - Accent2 33 2 3" xfId="14277"/>
    <cellStyle name="40% - Accent2 33 2 3 2" xfId="34781"/>
    <cellStyle name="40% - Accent2 33 2 4" xfId="19330"/>
    <cellStyle name="40% - Accent2 33 2 4 2" xfId="39920"/>
    <cellStyle name="40% - Accent2 33 2 5" xfId="24438"/>
    <cellStyle name="40% - Accent2 33 2 5 2" xfId="45081"/>
    <cellStyle name="40% - Accent2 33 2 6" xfId="29628"/>
    <cellStyle name="40% - Accent2 33 3" xfId="10355"/>
    <cellStyle name="40% - Accent2 33 3 2" xfId="15192"/>
    <cellStyle name="40% - Accent2 33 3 2 2" xfId="35709"/>
    <cellStyle name="40% - Accent2 33 3 3" xfId="20259"/>
    <cellStyle name="40% - Accent2 33 3 3 2" xfId="40859"/>
    <cellStyle name="40% - Accent2 33 3 4" xfId="25377"/>
    <cellStyle name="40% - Accent2 33 3 4 2" xfId="46025"/>
    <cellStyle name="40% - Accent2 33 3 5" xfId="31076"/>
    <cellStyle name="40% - Accent2 33 4" xfId="13163"/>
    <cellStyle name="40% - Accent2 33 4 2" xfId="33652"/>
    <cellStyle name="40% - Accent2 33 5" xfId="18203"/>
    <cellStyle name="40% - Accent2 33 5 2" xfId="38782"/>
    <cellStyle name="40% - Accent2 33 6" xfId="23300"/>
    <cellStyle name="40% - Accent2 33 6 2" xfId="43943"/>
    <cellStyle name="40% - Accent2 33 7" xfId="28371"/>
    <cellStyle name="40% - Accent2 34" xfId="10396"/>
    <cellStyle name="40% - Accent2 34 2" xfId="11739"/>
    <cellStyle name="40% - Accent2 34 2 2" xfId="16793"/>
    <cellStyle name="40% - Accent2 34 2 2 2" xfId="21866"/>
    <cellStyle name="40% - Accent2 34 2 2 2 2" xfId="37344"/>
    <cellStyle name="40% - Accent2 34 2 2 3" xfId="27012"/>
    <cellStyle name="40% - Accent2 34 2 2 3 2" xfId="42501"/>
    <cellStyle name="40% - Accent2 34 2 2 4" xfId="47667"/>
    <cellStyle name="40% - Accent2 34 2 2 5" xfId="32229"/>
    <cellStyle name="40% - Accent2 34 2 3" xfId="14291"/>
    <cellStyle name="40% - Accent2 34 2 3 2" xfId="34795"/>
    <cellStyle name="40% - Accent2 34 2 4" xfId="19344"/>
    <cellStyle name="40% - Accent2 34 2 4 2" xfId="39935"/>
    <cellStyle name="40% - Accent2 34 2 5" xfId="24453"/>
    <cellStyle name="40% - Accent2 34 2 5 2" xfId="45096"/>
    <cellStyle name="40% - Accent2 34 2 6" xfId="29643"/>
    <cellStyle name="40% - Accent2 34 3" xfId="15683"/>
    <cellStyle name="40% - Accent2 34 3 2" xfId="20751"/>
    <cellStyle name="40% - Accent2 34 3 2 2" xfId="36213"/>
    <cellStyle name="40% - Accent2 34 3 3" xfId="25881"/>
    <cellStyle name="40% - Accent2 34 3 3 2" xfId="41363"/>
    <cellStyle name="40% - Accent2 34 3 4" xfId="46529"/>
    <cellStyle name="40% - Accent2 34 3 5" xfId="31091"/>
    <cellStyle name="40% - Accent2 34 4" xfId="13177"/>
    <cellStyle name="40% - Accent2 34 4 2" xfId="33666"/>
    <cellStyle name="40% - Accent2 34 5" xfId="18217"/>
    <cellStyle name="40% - Accent2 34 5 2" xfId="38797"/>
    <cellStyle name="40% - Accent2 34 6" xfId="23315"/>
    <cellStyle name="40% - Accent2 34 6 2" xfId="43958"/>
    <cellStyle name="40% - Accent2 34 7" xfId="28386"/>
    <cellStyle name="40% - Accent2 35" xfId="10437"/>
    <cellStyle name="40% - Accent2 35 2" xfId="11780"/>
    <cellStyle name="40% - Accent2 35 2 2" xfId="16806"/>
    <cellStyle name="40% - Accent2 35 2 2 2" xfId="21880"/>
    <cellStyle name="40% - Accent2 35 2 2 2 2" xfId="37358"/>
    <cellStyle name="40% - Accent2 35 2 2 3" xfId="27026"/>
    <cellStyle name="40% - Accent2 35 2 2 3 2" xfId="42515"/>
    <cellStyle name="40% - Accent2 35 2 2 4" xfId="47681"/>
    <cellStyle name="40% - Accent2 35 2 2 5" xfId="32243"/>
    <cellStyle name="40% - Accent2 35 2 3" xfId="14305"/>
    <cellStyle name="40% - Accent2 35 2 3 2" xfId="34809"/>
    <cellStyle name="40% - Accent2 35 2 4" xfId="19358"/>
    <cellStyle name="40% - Accent2 35 2 4 2" xfId="39949"/>
    <cellStyle name="40% - Accent2 35 2 5" xfId="24467"/>
    <cellStyle name="40% - Accent2 35 2 5 2" xfId="45110"/>
    <cellStyle name="40% - Accent2 35 2 6" xfId="29657"/>
    <cellStyle name="40% - Accent2 35 3" xfId="15697"/>
    <cellStyle name="40% - Accent2 35 3 2" xfId="20764"/>
    <cellStyle name="40% - Accent2 35 3 2 2" xfId="36227"/>
    <cellStyle name="40% - Accent2 35 3 3" xfId="25895"/>
    <cellStyle name="40% - Accent2 35 3 3 2" xfId="41377"/>
    <cellStyle name="40% - Accent2 35 3 4" xfId="46543"/>
    <cellStyle name="40% - Accent2 35 3 5" xfId="31105"/>
    <cellStyle name="40% - Accent2 35 4" xfId="13190"/>
    <cellStyle name="40% - Accent2 35 4 2" xfId="33679"/>
    <cellStyle name="40% - Accent2 35 5" xfId="18230"/>
    <cellStyle name="40% - Accent2 35 5 2" xfId="38811"/>
    <cellStyle name="40% - Accent2 35 6" xfId="23329"/>
    <cellStyle name="40% - Accent2 35 6 2" xfId="43972"/>
    <cellStyle name="40% - Accent2 35 7" xfId="28400"/>
    <cellStyle name="40% - Accent2 36" xfId="11803"/>
    <cellStyle name="40% - Accent2 36 2" xfId="16819"/>
    <cellStyle name="40% - Accent2 36 2 2" xfId="21894"/>
    <cellStyle name="40% - Accent2 36 2 2 2" xfId="37372"/>
    <cellStyle name="40% - Accent2 36 2 3" xfId="27040"/>
    <cellStyle name="40% - Accent2 36 2 3 2" xfId="42529"/>
    <cellStyle name="40% - Accent2 36 2 4" xfId="47695"/>
    <cellStyle name="40% - Accent2 36 2 5" xfId="32258"/>
    <cellStyle name="40% - Accent2 36 3" xfId="14319"/>
    <cellStyle name="40% - Accent2 36 3 2" xfId="34824"/>
    <cellStyle name="40% - Accent2 36 4" xfId="19373"/>
    <cellStyle name="40% - Accent2 36 4 2" xfId="39964"/>
    <cellStyle name="40% - Accent2 36 5" xfId="24482"/>
    <cellStyle name="40% - Accent2 36 5 2" xfId="45125"/>
    <cellStyle name="40% - Accent2 36 6" xfId="29672"/>
    <cellStyle name="40% - Accent2 37" xfId="11817"/>
    <cellStyle name="40% - Accent2 37 2" xfId="16833"/>
    <cellStyle name="40% - Accent2 37 2 2" xfId="21907"/>
    <cellStyle name="40% - Accent2 37 2 2 2" xfId="37386"/>
    <cellStyle name="40% - Accent2 37 2 3" xfId="27054"/>
    <cellStyle name="40% - Accent2 37 2 3 2" xfId="42543"/>
    <cellStyle name="40% - Accent2 37 2 4" xfId="47709"/>
    <cellStyle name="40% - Accent2 37 2 5" xfId="32273"/>
    <cellStyle name="40% - Accent2 37 3" xfId="14333"/>
    <cellStyle name="40% - Accent2 37 3 2" xfId="34838"/>
    <cellStyle name="40% - Accent2 37 4" xfId="19387"/>
    <cellStyle name="40% - Accent2 37 4 2" xfId="39978"/>
    <cellStyle name="40% - Accent2 37 5" xfId="24496"/>
    <cellStyle name="40% - Accent2 37 5 2" xfId="45140"/>
    <cellStyle name="40% - Accent2 37 6" xfId="29687"/>
    <cellStyle name="40% - Accent2 38" xfId="11830"/>
    <cellStyle name="40% - Accent2 38 2" xfId="16846"/>
    <cellStyle name="40% - Accent2 38 2 2" xfId="21920"/>
    <cellStyle name="40% - Accent2 38 2 2 2" xfId="37399"/>
    <cellStyle name="40% - Accent2 38 2 3" xfId="27067"/>
    <cellStyle name="40% - Accent2 38 2 3 2" xfId="42557"/>
    <cellStyle name="40% - Accent2 38 2 4" xfId="47723"/>
    <cellStyle name="40% - Accent2 38 2 5" xfId="32287"/>
    <cellStyle name="40% - Accent2 38 3" xfId="14346"/>
    <cellStyle name="40% - Accent2 38 3 2" xfId="34851"/>
    <cellStyle name="40% - Accent2 38 4" xfId="19400"/>
    <cellStyle name="40% - Accent2 38 4 2" xfId="39992"/>
    <cellStyle name="40% - Accent2 38 5" xfId="24510"/>
    <cellStyle name="40% - Accent2 38 5 2" xfId="45154"/>
    <cellStyle name="40% - Accent2 38 6" xfId="29701"/>
    <cellStyle name="40% - Accent2 39" xfId="7931"/>
    <cellStyle name="40% - Accent2 39 2" xfId="14378"/>
    <cellStyle name="40% - Accent2 39 2 2" xfId="34882"/>
    <cellStyle name="40% - Accent2 39 3" xfId="19431"/>
    <cellStyle name="40% - Accent2 39 3 2" xfId="40023"/>
    <cellStyle name="40% - Accent2 39 4" xfId="24541"/>
    <cellStyle name="40% - Accent2 39 4 2" xfId="45186"/>
    <cellStyle name="40% - Accent2 39 5" xfId="29715"/>
    <cellStyle name="40% - Accent2 4" xfId="164"/>
    <cellStyle name="40% - Accent2 4 10" xfId="27189"/>
    <cellStyle name="40% - Accent2 4 2" xfId="6782"/>
    <cellStyle name="40% - Accent2 4 2 2" xfId="10844"/>
    <cellStyle name="40% - Accent2 4 2 2 2" xfId="15988"/>
    <cellStyle name="40% - Accent2 4 2 2 2 2" xfId="21057"/>
    <cellStyle name="40% - Accent2 4 2 2 2 2 2" xfId="36521"/>
    <cellStyle name="40% - Accent2 4 2 2 2 3" xfId="26189"/>
    <cellStyle name="40% - Accent2 4 2 2 2 3 2" xfId="41674"/>
    <cellStyle name="40% - Accent2 4 2 2 2 4" xfId="46840"/>
    <cellStyle name="40% - Accent2 4 2 2 2 5" xfId="31402"/>
    <cellStyle name="40% - Accent2 4 2 2 3" xfId="13483"/>
    <cellStyle name="40% - Accent2 4 2 2 3 2" xfId="33972"/>
    <cellStyle name="40% - Accent2 4 2 2 4" xfId="18523"/>
    <cellStyle name="40% - Accent2 4 2 2 4 2" xfId="39108"/>
    <cellStyle name="40% - Accent2 4 2 2 5" xfId="23626"/>
    <cellStyle name="40% - Accent2 4 2 2 5 2" xfId="44269"/>
    <cellStyle name="40% - Accent2 4 2 2 6" xfId="28697"/>
    <cellStyle name="40% - Accent2 4 2 3" xfId="8371"/>
    <cellStyle name="40% - Accent2 4 2 3 2" xfId="14781"/>
    <cellStyle name="40% - Accent2 4 2 3 2 2" xfId="35293"/>
    <cellStyle name="40% - Accent2 4 2 3 3" xfId="19843"/>
    <cellStyle name="40% - Accent2 4 2 3 3 2" xfId="40436"/>
    <cellStyle name="40% - Accent2 4 2 3 4" xfId="24954"/>
    <cellStyle name="40% - Accent2 4 2 3 4 2" xfId="45602"/>
    <cellStyle name="40% - Accent2 4 2 3 5" xfId="30131"/>
    <cellStyle name="40% - Accent2 4 2 4" xfId="12243"/>
    <cellStyle name="40% - Accent2 4 2 4 2" xfId="32717"/>
    <cellStyle name="40% - Accent2 4 2 5" xfId="17275"/>
    <cellStyle name="40% - Accent2 4 2 5 2" xfId="37838"/>
    <cellStyle name="40% - Accent2 4 2 6" xfId="22357"/>
    <cellStyle name="40% - Accent2 4 2 6 2" xfId="42998"/>
    <cellStyle name="40% - Accent2 4 2 7" xfId="27441"/>
    <cellStyle name="40% - Accent2 4 3" xfId="8915"/>
    <cellStyle name="40% - Accent2 4 3 2" xfId="11110"/>
    <cellStyle name="40% - Accent2 4 3 2 2" xfId="16279"/>
    <cellStyle name="40% - Accent2 4 3 2 2 2" xfId="21348"/>
    <cellStyle name="40% - Accent2 4 3 2 2 2 2" xfId="36818"/>
    <cellStyle name="40% - Accent2 4 3 2 2 3" xfId="26486"/>
    <cellStyle name="40% - Accent2 4 3 2 2 3 2" xfId="41971"/>
    <cellStyle name="40% - Accent2 4 3 2 2 4" xfId="47137"/>
    <cellStyle name="40% - Accent2 4 3 2 2 5" xfId="31699"/>
    <cellStyle name="40% - Accent2 4 3 2 3" xfId="13774"/>
    <cellStyle name="40% - Accent2 4 3 2 3 2" xfId="34269"/>
    <cellStyle name="40% - Accent2 4 3 2 4" xfId="18819"/>
    <cellStyle name="40% - Accent2 4 3 2 4 2" xfId="39405"/>
    <cellStyle name="40% - Accent2 4 3 2 5" xfId="23923"/>
    <cellStyle name="40% - Accent2 4 3 2 5 2" xfId="44566"/>
    <cellStyle name="40% - Accent2 4 3 2 6" xfId="29113"/>
    <cellStyle name="40% - Accent2 4 3 3" xfId="15223"/>
    <cellStyle name="40% - Accent2 4 3 3 2" xfId="20291"/>
    <cellStyle name="40% - Accent2 4 3 3 2 2" xfId="35742"/>
    <cellStyle name="40% - Accent2 4 3 3 3" xfId="25410"/>
    <cellStyle name="40% - Accent2 4 3 3 3 2" xfId="40892"/>
    <cellStyle name="40% - Accent2 4 3 3 4" xfId="46058"/>
    <cellStyle name="40% - Accent2 4 3 3 5" xfId="30579"/>
    <cellStyle name="40% - Accent2 4 3 4" xfId="12676"/>
    <cellStyle name="40% - Accent2 4 3 4 2" xfId="33157"/>
    <cellStyle name="40% - Accent2 4 3 5" xfId="17710"/>
    <cellStyle name="40% - Accent2 4 3 5 2" xfId="38285"/>
    <cellStyle name="40% - Accent2 4 3 6" xfId="22803"/>
    <cellStyle name="40% - Accent2 4 3 6 2" xfId="43446"/>
    <cellStyle name="40% - Accent2 4 3 7" xfId="27856"/>
    <cellStyle name="40% - Accent2 4 4" xfId="9952"/>
    <cellStyle name="40% - Accent2 4 4 2" xfId="11455"/>
    <cellStyle name="40% - Accent2 4 4 2 2" xfId="16633"/>
    <cellStyle name="40% - Accent2 4 4 2 2 2" xfId="21702"/>
    <cellStyle name="40% - Accent2 4 4 2 2 2 2" xfId="37179"/>
    <cellStyle name="40% - Accent2 4 4 2 2 3" xfId="26847"/>
    <cellStyle name="40% - Accent2 4 4 2 2 3 2" xfId="42332"/>
    <cellStyle name="40% - Accent2 4 4 2 2 4" xfId="47498"/>
    <cellStyle name="40% - Accent2 4 4 2 2 5" xfId="32060"/>
    <cellStyle name="40% - Accent2 4 4 2 3" xfId="14128"/>
    <cellStyle name="40% - Accent2 4 4 2 3 2" xfId="34630"/>
    <cellStyle name="40% - Accent2 4 4 2 4" xfId="19180"/>
    <cellStyle name="40% - Accent2 4 4 2 4 2" xfId="39766"/>
    <cellStyle name="40% - Accent2 4 4 2 5" xfId="24284"/>
    <cellStyle name="40% - Accent2 4 4 2 5 2" xfId="44927"/>
    <cellStyle name="40% - Accent2 4 4 2 6" xfId="29474"/>
    <cellStyle name="40% - Accent2 4 4 3" xfId="15574"/>
    <cellStyle name="40% - Accent2 4 4 3 2" xfId="20643"/>
    <cellStyle name="40% - Accent2 4 4 3 2 2" xfId="36101"/>
    <cellStyle name="40% - Accent2 4 4 3 3" xfId="25769"/>
    <cellStyle name="40% - Accent2 4 4 3 3 2" xfId="41251"/>
    <cellStyle name="40% - Accent2 4 4 3 4" xfId="46417"/>
    <cellStyle name="40% - Accent2 4 4 3 5" xfId="30938"/>
    <cellStyle name="40% - Accent2 4 4 4" xfId="13028"/>
    <cellStyle name="40% - Accent2 4 4 4 2" xfId="33516"/>
    <cellStyle name="40% - Accent2 4 4 5" xfId="18067"/>
    <cellStyle name="40% - Accent2 4 4 5 2" xfId="38644"/>
    <cellStyle name="40% - Accent2 4 4 6" xfId="23162"/>
    <cellStyle name="40% - Accent2 4 4 6 2" xfId="43805"/>
    <cellStyle name="40% - Accent2 4 4 7" xfId="28217"/>
    <cellStyle name="40% - Accent2 4 5" xfId="10550"/>
    <cellStyle name="40% - Accent2 4 5 2" xfId="15741"/>
    <cellStyle name="40% - Accent2 4 5 2 2" xfId="20807"/>
    <cellStyle name="40% - Accent2 4 5 2 2 2" xfId="36271"/>
    <cellStyle name="40% - Accent2 4 5 2 3" xfId="25939"/>
    <cellStyle name="40% - Accent2 4 5 2 3 2" xfId="41421"/>
    <cellStyle name="40% - Accent2 4 5 2 4" xfId="46587"/>
    <cellStyle name="40% - Accent2 4 5 2 5" xfId="31149"/>
    <cellStyle name="40% - Accent2 4 5 3" xfId="13233"/>
    <cellStyle name="40% - Accent2 4 5 3 2" xfId="33722"/>
    <cellStyle name="40% - Accent2 4 5 4" xfId="18273"/>
    <cellStyle name="40% - Accent2 4 5 4 2" xfId="38855"/>
    <cellStyle name="40% - Accent2 4 5 5" xfId="23373"/>
    <cellStyle name="40% - Accent2 4 5 5 2" xfId="44016"/>
    <cellStyle name="40% - Accent2 4 5 6" xfId="28444"/>
    <cellStyle name="40% - Accent2 4 6" xfId="8016"/>
    <cellStyle name="40% - Accent2 4 6 2" xfId="14425"/>
    <cellStyle name="40% - Accent2 4 6 2 2" xfId="34929"/>
    <cellStyle name="40% - Accent2 4 6 3" xfId="19479"/>
    <cellStyle name="40% - Accent2 4 6 3 2" xfId="40070"/>
    <cellStyle name="40% - Accent2 4 6 4" xfId="24588"/>
    <cellStyle name="40% - Accent2 4 6 4 2" xfId="45233"/>
    <cellStyle name="40% - Accent2 4 6 5" xfId="29762"/>
    <cellStyle name="40% - Accent2 4 7" xfId="11889"/>
    <cellStyle name="40% - Accent2 4 7 2" xfId="32361"/>
    <cellStyle name="40% - Accent2 4 8" xfId="16919"/>
    <cellStyle name="40% - Accent2 4 8 2" xfId="37472"/>
    <cellStyle name="40% - Accent2 4 9" xfId="21993"/>
    <cellStyle name="40% - Accent2 4 9 2" xfId="42630"/>
    <cellStyle name="40% - Accent2 40" xfId="16859"/>
    <cellStyle name="40% - Accent2 40 2" xfId="21933"/>
    <cellStyle name="40% - Accent2 40 2 2" xfId="37412"/>
    <cellStyle name="40% - Accent2 40 3" xfId="27080"/>
    <cellStyle name="40% - Accent2 40 3 2" xfId="42570"/>
    <cellStyle name="40% - Accent2 40 4" xfId="47736"/>
    <cellStyle name="40% - Accent2 40 5" xfId="32301"/>
    <cellStyle name="40% - Accent2 41" xfId="11843"/>
    <cellStyle name="40% - Accent2 41 2" xfId="32314"/>
    <cellStyle name="40% - Accent2 42" xfId="16872"/>
    <cellStyle name="40% - Accent2 42 2" xfId="37425"/>
    <cellStyle name="40% - Accent2 43" xfId="21946"/>
    <cellStyle name="40% - Accent2 43 2" xfId="42583"/>
    <cellStyle name="40% - Accent2 44" xfId="27093"/>
    <cellStyle name="40% - Accent2 44 2" xfId="47749"/>
    <cellStyle name="40% - Accent2 45" xfId="27137"/>
    <cellStyle name="40% - Accent2 46" xfId="27106"/>
    <cellStyle name="40% - Accent2 47" xfId="47762"/>
    <cellStyle name="40% - Accent2 5" xfId="69"/>
    <cellStyle name="40% - Accent2 5 10" xfId="27203"/>
    <cellStyle name="40% - Accent2 5 2" xfId="6822"/>
    <cellStyle name="40% - Accent2 5 2 2" xfId="10857"/>
    <cellStyle name="40% - Accent2 5 2 2 2" xfId="16002"/>
    <cellStyle name="40% - Accent2 5 2 2 2 2" xfId="21071"/>
    <cellStyle name="40% - Accent2 5 2 2 2 2 2" xfId="36536"/>
    <cellStyle name="40% - Accent2 5 2 2 2 3" xfId="26204"/>
    <cellStyle name="40% - Accent2 5 2 2 2 3 2" xfId="41689"/>
    <cellStyle name="40% - Accent2 5 2 2 2 4" xfId="46855"/>
    <cellStyle name="40% - Accent2 5 2 2 2 5" xfId="31417"/>
    <cellStyle name="40% - Accent2 5 2 2 3" xfId="13497"/>
    <cellStyle name="40% - Accent2 5 2 2 3 2" xfId="33987"/>
    <cellStyle name="40% - Accent2 5 2 2 4" xfId="18537"/>
    <cellStyle name="40% - Accent2 5 2 2 4 2" xfId="39123"/>
    <cellStyle name="40% - Accent2 5 2 2 5" xfId="23641"/>
    <cellStyle name="40% - Accent2 5 2 2 5 2" xfId="44284"/>
    <cellStyle name="40% - Accent2 5 2 2 6" xfId="28712"/>
    <cellStyle name="40% - Accent2 5 2 3" xfId="8385"/>
    <cellStyle name="40% - Accent2 5 2 3 2" xfId="14795"/>
    <cellStyle name="40% - Accent2 5 2 3 2 2" xfId="35308"/>
    <cellStyle name="40% - Accent2 5 2 3 3" xfId="19858"/>
    <cellStyle name="40% - Accent2 5 2 3 3 2" xfId="40451"/>
    <cellStyle name="40% - Accent2 5 2 3 4" xfId="24969"/>
    <cellStyle name="40% - Accent2 5 2 3 4 2" xfId="45617"/>
    <cellStyle name="40% - Accent2 5 2 3 5" xfId="30146"/>
    <cellStyle name="40% - Accent2 5 2 4" xfId="12257"/>
    <cellStyle name="40% - Accent2 5 2 4 2" xfId="32732"/>
    <cellStyle name="40% - Accent2 5 2 5" xfId="17289"/>
    <cellStyle name="40% - Accent2 5 2 5 2" xfId="37853"/>
    <cellStyle name="40% - Accent2 5 2 6" xfId="22372"/>
    <cellStyle name="40% - Accent2 5 2 6 2" xfId="43013"/>
    <cellStyle name="40% - Accent2 5 2 7" xfId="27456"/>
    <cellStyle name="40% - Accent2 5 3" xfId="9040"/>
    <cellStyle name="40% - Accent2 5 3 2" xfId="11124"/>
    <cellStyle name="40% - Accent2 5 3 2 2" xfId="16293"/>
    <cellStyle name="40% - Accent2 5 3 2 2 2" xfId="21362"/>
    <cellStyle name="40% - Accent2 5 3 2 2 2 2" xfId="36833"/>
    <cellStyle name="40% - Accent2 5 3 2 2 3" xfId="26501"/>
    <cellStyle name="40% - Accent2 5 3 2 2 3 2" xfId="41986"/>
    <cellStyle name="40% - Accent2 5 3 2 2 4" xfId="47152"/>
    <cellStyle name="40% - Accent2 5 3 2 2 5" xfId="31714"/>
    <cellStyle name="40% - Accent2 5 3 2 3" xfId="13788"/>
    <cellStyle name="40% - Accent2 5 3 2 3 2" xfId="34284"/>
    <cellStyle name="40% - Accent2 5 3 2 4" xfId="18834"/>
    <cellStyle name="40% - Accent2 5 3 2 4 2" xfId="39420"/>
    <cellStyle name="40% - Accent2 5 3 2 5" xfId="23938"/>
    <cellStyle name="40% - Accent2 5 3 2 5 2" xfId="44581"/>
    <cellStyle name="40% - Accent2 5 3 2 6" xfId="29128"/>
    <cellStyle name="40% - Accent2 5 3 3" xfId="15261"/>
    <cellStyle name="40% - Accent2 5 3 3 2" xfId="20330"/>
    <cellStyle name="40% - Accent2 5 3 3 2 2" xfId="35783"/>
    <cellStyle name="40% - Accent2 5 3 3 3" xfId="25451"/>
    <cellStyle name="40% - Accent2 5 3 3 3 2" xfId="40933"/>
    <cellStyle name="40% - Accent2 5 3 3 4" xfId="46099"/>
    <cellStyle name="40% - Accent2 5 3 3 5" xfId="30620"/>
    <cellStyle name="40% - Accent2 5 3 4" xfId="12715"/>
    <cellStyle name="40% - Accent2 5 3 4 2" xfId="33198"/>
    <cellStyle name="40% - Accent2 5 3 5" xfId="17750"/>
    <cellStyle name="40% - Accent2 5 3 5 2" xfId="38326"/>
    <cellStyle name="40% - Accent2 5 3 6" xfId="22844"/>
    <cellStyle name="40% - Accent2 5 3 6 2" xfId="43487"/>
    <cellStyle name="40% - Accent2 5 3 7" xfId="27871"/>
    <cellStyle name="40% - Accent2 5 4" xfId="10004"/>
    <cellStyle name="40% - Accent2 5 4 2" xfId="11474"/>
    <cellStyle name="40% - Accent2 5 4 2 2" xfId="16652"/>
    <cellStyle name="40% - Accent2 5 4 2 2 2" xfId="21721"/>
    <cellStyle name="40% - Accent2 5 4 2 2 2 2" xfId="37198"/>
    <cellStyle name="40% - Accent2 5 4 2 2 3" xfId="26866"/>
    <cellStyle name="40% - Accent2 5 4 2 2 3 2" xfId="42351"/>
    <cellStyle name="40% - Accent2 5 4 2 2 4" xfId="47517"/>
    <cellStyle name="40% - Accent2 5 4 2 2 5" xfId="32079"/>
    <cellStyle name="40% - Accent2 5 4 2 3" xfId="14147"/>
    <cellStyle name="40% - Accent2 5 4 2 3 2" xfId="34649"/>
    <cellStyle name="40% - Accent2 5 4 2 4" xfId="19199"/>
    <cellStyle name="40% - Accent2 5 4 2 4 2" xfId="39785"/>
    <cellStyle name="40% - Accent2 5 4 2 5" xfId="24303"/>
    <cellStyle name="40% - Accent2 5 4 2 5 2" xfId="44946"/>
    <cellStyle name="40% - Accent2 5 4 2 6" xfId="29493"/>
    <cellStyle name="40% - Accent2 5 4 3" xfId="15593"/>
    <cellStyle name="40% - Accent2 5 4 3 2" xfId="20662"/>
    <cellStyle name="40% - Accent2 5 4 3 2 2" xfId="36120"/>
    <cellStyle name="40% - Accent2 5 4 3 3" xfId="25788"/>
    <cellStyle name="40% - Accent2 5 4 3 3 2" xfId="41270"/>
    <cellStyle name="40% - Accent2 5 4 3 4" xfId="46436"/>
    <cellStyle name="40% - Accent2 5 4 3 5" xfId="30957"/>
    <cellStyle name="40% - Accent2 5 4 4" xfId="13047"/>
    <cellStyle name="40% - Accent2 5 4 4 2" xfId="33535"/>
    <cellStyle name="40% - Accent2 5 4 5" xfId="18086"/>
    <cellStyle name="40% - Accent2 5 4 5 2" xfId="38663"/>
    <cellStyle name="40% - Accent2 5 4 6" xfId="23181"/>
    <cellStyle name="40% - Accent2 5 4 6 2" xfId="43824"/>
    <cellStyle name="40% - Accent2 5 4 7" xfId="28236"/>
    <cellStyle name="40% - Accent2 5 5" xfId="10563"/>
    <cellStyle name="40% - Accent2 5 5 2" xfId="15755"/>
    <cellStyle name="40% - Accent2 5 5 2 2" xfId="20821"/>
    <cellStyle name="40% - Accent2 5 5 2 2 2" xfId="36285"/>
    <cellStyle name="40% - Accent2 5 5 2 3" xfId="25953"/>
    <cellStyle name="40% - Accent2 5 5 2 3 2" xfId="41436"/>
    <cellStyle name="40% - Accent2 5 5 2 4" xfId="46602"/>
    <cellStyle name="40% - Accent2 5 5 2 5" xfId="31164"/>
    <cellStyle name="40% - Accent2 5 5 3" xfId="13247"/>
    <cellStyle name="40% - Accent2 5 5 3 2" xfId="33736"/>
    <cellStyle name="40% - Accent2 5 5 4" xfId="18287"/>
    <cellStyle name="40% - Accent2 5 5 4 2" xfId="38870"/>
    <cellStyle name="40% - Accent2 5 5 5" xfId="23388"/>
    <cellStyle name="40% - Accent2 5 5 5 2" xfId="44031"/>
    <cellStyle name="40% - Accent2 5 5 6" xfId="28459"/>
    <cellStyle name="40% - Accent2 5 6" xfId="8030"/>
    <cellStyle name="40% - Accent2 5 6 2" xfId="14439"/>
    <cellStyle name="40% - Accent2 5 6 2 2" xfId="34943"/>
    <cellStyle name="40% - Accent2 5 6 3" xfId="19493"/>
    <cellStyle name="40% - Accent2 5 6 3 2" xfId="40084"/>
    <cellStyle name="40% - Accent2 5 6 4" xfId="24602"/>
    <cellStyle name="40% - Accent2 5 6 4 2" xfId="45248"/>
    <cellStyle name="40% - Accent2 5 6 5" xfId="29777"/>
    <cellStyle name="40% - Accent2 5 7" xfId="11903"/>
    <cellStyle name="40% - Accent2 5 7 2" xfId="32375"/>
    <cellStyle name="40% - Accent2 5 8" xfId="16933"/>
    <cellStyle name="40% - Accent2 5 8 2" xfId="37486"/>
    <cellStyle name="40% - Accent2 5 9" xfId="22007"/>
    <cellStyle name="40% - Accent2 5 9 2" xfId="42645"/>
    <cellStyle name="40% - Accent2 6" xfId="5833"/>
    <cellStyle name="40% - Accent2 6 10" xfId="27217"/>
    <cellStyle name="40% - Accent2 6 2" xfId="6861"/>
    <cellStyle name="40% - Accent2 6 2 2" xfId="10870"/>
    <cellStyle name="40% - Accent2 6 2 2 2" xfId="16016"/>
    <cellStyle name="40% - Accent2 6 2 2 2 2" xfId="21085"/>
    <cellStyle name="40% - Accent2 6 2 2 2 2 2" xfId="36550"/>
    <cellStyle name="40% - Accent2 6 2 2 2 3" xfId="26218"/>
    <cellStyle name="40% - Accent2 6 2 2 2 3 2" xfId="41703"/>
    <cellStyle name="40% - Accent2 6 2 2 2 4" xfId="46869"/>
    <cellStyle name="40% - Accent2 6 2 2 2 5" xfId="31431"/>
    <cellStyle name="40% - Accent2 6 2 2 3" xfId="13511"/>
    <cellStyle name="40% - Accent2 6 2 2 3 2" xfId="34001"/>
    <cellStyle name="40% - Accent2 6 2 2 4" xfId="18551"/>
    <cellStyle name="40% - Accent2 6 2 2 4 2" xfId="39137"/>
    <cellStyle name="40% - Accent2 6 2 2 5" xfId="23655"/>
    <cellStyle name="40% - Accent2 6 2 2 5 2" xfId="44298"/>
    <cellStyle name="40% - Accent2 6 2 2 6" xfId="28726"/>
    <cellStyle name="40% - Accent2 6 2 3" xfId="8399"/>
    <cellStyle name="40% - Accent2 6 2 3 2" xfId="14809"/>
    <cellStyle name="40% - Accent2 6 2 3 2 2" xfId="35322"/>
    <cellStyle name="40% - Accent2 6 2 3 3" xfId="19872"/>
    <cellStyle name="40% - Accent2 6 2 3 3 2" xfId="40465"/>
    <cellStyle name="40% - Accent2 6 2 3 4" xfId="24983"/>
    <cellStyle name="40% - Accent2 6 2 3 4 2" xfId="45631"/>
    <cellStyle name="40% - Accent2 6 2 3 5" xfId="30160"/>
    <cellStyle name="40% - Accent2 6 2 4" xfId="12271"/>
    <cellStyle name="40% - Accent2 6 2 4 2" xfId="32746"/>
    <cellStyle name="40% - Accent2 6 2 5" xfId="17303"/>
    <cellStyle name="40% - Accent2 6 2 5 2" xfId="37867"/>
    <cellStyle name="40% - Accent2 6 2 6" xfId="22386"/>
    <cellStyle name="40% - Accent2 6 2 6 2" xfId="43027"/>
    <cellStyle name="40% - Accent2 6 2 7" xfId="27470"/>
    <cellStyle name="40% - Accent2 6 3" xfId="8812"/>
    <cellStyle name="40% - Accent2 6 3 2" xfId="11138"/>
    <cellStyle name="40% - Accent2 6 3 2 2" xfId="16307"/>
    <cellStyle name="40% - Accent2 6 3 2 2 2" xfId="21376"/>
    <cellStyle name="40% - Accent2 6 3 2 2 2 2" xfId="36847"/>
    <cellStyle name="40% - Accent2 6 3 2 2 3" xfId="26515"/>
    <cellStyle name="40% - Accent2 6 3 2 2 3 2" xfId="42000"/>
    <cellStyle name="40% - Accent2 6 3 2 2 4" xfId="47166"/>
    <cellStyle name="40% - Accent2 6 3 2 2 5" xfId="31728"/>
    <cellStyle name="40% - Accent2 6 3 2 3" xfId="13802"/>
    <cellStyle name="40% - Accent2 6 3 2 3 2" xfId="34298"/>
    <cellStyle name="40% - Accent2 6 3 2 4" xfId="18848"/>
    <cellStyle name="40% - Accent2 6 3 2 4 2" xfId="39434"/>
    <cellStyle name="40% - Accent2 6 3 2 5" xfId="23952"/>
    <cellStyle name="40% - Accent2 6 3 2 5 2" xfId="44595"/>
    <cellStyle name="40% - Accent2 6 3 2 6" xfId="29142"/>
    <cellStyle name="40% - Accent2 6 3 3" xfId="14372"/>
    <cellStyle name="40% - Accent2 6 3 3 2" xfId="19425"/>
    <cellStyle name="40% - Accent2 6 3 3 2 2" xfId="34876"/>
    <cellStyle name="40% - Accent2 6 3 3 3" xfId="24535"/>
    <cellStyle name="40% - Accent2 6 3 3 3 2" xfId="40017"/>
    <cellStyle name="40% - Accent2 6 3 3 4" xfId="45179"/>
    <cellStyle name="40% - Accent2 6 3 3 5" xfId="30543"/>
    <cellStyle name="40% - Accent2 6 3 4" xfId="12641"/>
    <cellStyle name="40% - Accent2 6 3 4 2" xfId="33122"/>
    <cellStyle name="40% - Accent2 6 3 5" xfId="17675"/>
    <cellStyle name="40% - Accent2 6 3 5 2" xfId="38250"/>
    <cellStyle name="40% - Accent2 6 3 6" xfId="22768"/>
    <cellStyle name="40% - Accent2 6 3 6 2" xfId="43410"/>
    <cellStyle name="40% - Accent2 6 3 7" xfId="27885"/>
    <cellStyle name="40% - Accent2 6 4" xfId="10014"/>
    <cellStyle name="40% - Accent2 6 4 2" xfId="11477"/>
    <cellStyle name="40% - Accent2 6 4 2 2" xfId="16656"/>
    <cellStyle name="40% - Accent2 6 4 2 2 2" xfId="21725"/>
    <cellStyle name="40% - Accent2 6 4 2 2 2 2" xfId="37203"/>
    <cellStyle name="40% - Accent2 6 4 2 2 3" xfId="26871"/>
    <cellStyle name="40% - Accent2 6 4 2 2 3 2" xfId="42356"/>
    <cellStyle name="40% - Accent2 6 4 2 2 4" xfId="47522"/>
    <cellStyle name="40% - Accent2 6 4 2 2 5" xfId="32084"/>
    <cellStyle name="40% - Accent2 6 4 2 3" xfId="14151"/>
    <cellStyle name="40% - Accent2 6 4 2 3 2" xfId="34654"/>
    <cellStyle name="40% - Accent2 6 4 2 4" xfId="19204"/>
    <cellStyle name="40% - Accent2 6 4 2 4 2" xfId="39790"/>
    <cellStyle name="40% - Accent2 6 4 2 5" xfId="24308"/>
    <cellStyle name="40% - Accent2 6 4 2 5 2" xfId="44951"/>
    <cellStyle name="40% - Accent2 6 4 2 6" xfId="29498"/>
    <cellStyle name="40% - Accent2 6 4 3" xfId="15597"/>
    <cellStyle name="40% - Accent2 6 4 3 2" xfId="20666"/>
    <cellStyle name="40% - Accent2 6 4 3 2 2" xfId="36125"/>
    <cellStyle name="40% - Accent2 6 4 3 3" xfId="25793"/>
    <cellStyle name="40% - Accent2 6 4 3 3 2" xfId="41275"/>
    <cellStyle name="40% - Accent2 6 4 3 4" xfId="46441"/>
    <cellStyle name="40% - Accent2 6 4 3 5" xfId="30962"/>
    <cellStyle name="40% - Accent2 6 4 4" xfId="13051"/>
    <cellStyle name="40% - Accent2 6 4 4 2" xfId="33540"/>
    <cellStyle name="40% - Accent2 6 4 5" xfId="18091"/>
    <cellStyle name="40% - Accent2 6 4 5 2" xfId="38668"/>
    <cellStyle name="40% - Accent2 6 4 6" xfId="23186"/>
    <cellStyle name="40% - Accent2 6 4 6 2" xfId="43829"/>
    <cellStyle name="40% - Accent2 6 4 7" xfId="28241"/>
    <cellStyle name="40% - Accent2 6 5" xfId="10577"/>
    <cellStyle name="40% - Accent2 6 5 2" xfId="15769"/>
    <cellStyle name="40% - Accent2 6 5 2 2" xfId="20835"/>
    <cellStyle name="40% - Accent2 6 5 2 2 2" xfId="36299"/>
    <cellStyle name="40% - Accent2 6 5 2 3" xfId="25967"/>
    <cellStyle name="40% - Accent2 6 5 2 3 2" xfId="41451"/>
    <cellStyle name="40% - Accent2 6 5 2 4" xfId="46617"/>
    <cellStyle name="40% - Accent2 6 5 2 5" xfId="31179"/>
    <cellStyle name="40% - Accent2 6 5 3" xfId="13261"/>
    <cellStyle name="40% - Accent2 6 5 3 2" xfId="33750"/>
    <cellStyle name="40% - Accent2 6 5 4" xfId="18301"/>
    <cellStyle name="40% - Accent2 6 5 4 2" xfId="38885"/>
    <cellStyle name="40% - Accent2 6 5 5" xfId="23403"/>
    <cellStyle name="40% - Accent2 6 5 5 2" xfId="44046"/>
    <cellStyle name="40% - Accent2 6 5 6" xfId="28474"/>
    <cellStyle name="40% - Accent2 6 6" xfId="8044"/>
    <cellStyle name="40% - Accent2 6 6 2" xfId="14453"/>
    <cellStyle name="40% - Accent2 6 6 2 2" xfId="34957"/>
    <cellStyle name="40% - Accent2 6 6 3" xfId="19507"/>
    <cellStyle name="40% - Accent2 6 6 3 2" xfId="40098"/>
    <cellStyle name="40% - Accent2 6 6 4" xfId="24616"/>
    <cellStyle name="40% - Accent2 6 6 4 2" xfId="45262"/>
    <cellStyle name="40% - Accent2 6 6 5" xfId="29791"/>
    <cellStyle name="40% - Accent2 6 7" xfId="11917"/>
    <cellStyle name="40% - Accent2 6 7 2" xfId="32389"/>
    <cellStyle name="40% - Accent2 6 8" xfId="16947"/>
    <cellStyle name="40% - Accent2 6 8 2" xfId="37500"/>
    <cellStyle name="40% - Accent2 6 9" xfId="22021"/>
    <cellStyle name="40% - Accent2 6 9 2" xfId="42659"/>
    <cellStyle name="40% - Accent2 7" xfId="5873"/>
    <cellStyle name="40% - Accent2 7 10" xfId="27232"/>
    <cellStyle name="40% - Accent2 7 2" xfId="6903"/>
    <cellStyle name="40% - Accent2 7 2 2" xfId="10883"/>
    <cellStyle name="40% - Accent2 7 2 2 2" xfId="16031"/>
    <cellStyle name="40% - Accent2 7 2 2 2 2" xfId="21100"/>
    <cellStyle name="40% - Accent2 7 2 2 2 2 2" xfId="36566"/>
    <cellStyle name="40% - Accent2 7 2 2 2 3" xfId="26234"/>
    <cellStyle name="40% - Accent2 7 2 2 2 3 2" xfId="41719"/>
    <cellStyle name="40% - Accent2 7 2 2 2 4" xfId="46885"/>
    <cellStyle name="40% - Accent2 7 2 2 2 5" xfId="31447"/>
    <cellStyle name="40% - Accent2 7 2 2 3" xfId="13526"/>
    <cellStyle name="40% - Accent2 7 2 2 3 2" xfId="34017"/>
    <cellStyle name="40% - Accent2 7 2 2 4" xfId="18567"/>
    <cellStyle name="40% - Accent2 7 2 2 4 2" xfId="39153"/>
    <cellStyle name="40% - Accent2 7 2 2 5" xfId="23671"/>
    <cellStyle name="40% - Accent2 7 2 2 5 2" xfId="44314"/>
    <cellStyle name="40% - Accent2 7 2 2 6" xfId="28742"/>
    <cellStyle name="40% - Accent2 7 2 3" xfId="8413"/>
    <cellStyle name="40% - Accent2 7 2 3 2" xfId="14824"/>
    <cellStyle name="40% - Accent2 7 2 3 2 2" xfId="35338"/>
    <cellStyle name="40% - Accent2 7 2 3 3" xfId="19888"/>
    <cellStyle name="40% - Accent2 7 2 3 3 2" xfId="40481"/>
    <cellStyle name="40% - Accent2 7 2 3 4" xfId="24999"/>
    <cellStyle name="40% - Accent2 7 2 3 4 2" xfId="45647"/>
    <cellStyle name="40% - Accent2 7 2 3 5" xfId="30176"/>
    <cellStyle name="40% - Accent2 7 2 4" xfId="12286"/>
    <cellStyle name="40% - Accent2 7 2 4 2" xfId="32762"/>
    <cellStyle name="40% - Accent2 7 2 5" xfId="17318"/>
    <cellStyle name="40% - Accent2 7 2 5 2" xfId="37883"/>
    <cellStyle name="40% - Accent2 7 2 6" xfId="22402"/>
    <cellStyle name="40% - Accent2 7 2 6 2" xfId="43043"/>
    <cellStyle name="40% - Accent2 7 2 7" xfId="27486"/>
    <cellStyle name="40% - Accent2 7 3" xfId="9049"/>
    <cellStyle name="40% - Accent2 7 3 2" xfId="11153"/>
    <cellStyle name="40% - Accent2 7 3 2 2" xfId="16322"/>
    <cellStyle name="40% - Accent2 7 3 2 2 2" xfId="21391"/>
    <cellStyle name="40% - Accent2 7 3 2 2 2 2" xfId="36863"/>
    <cellStyle name="40% - Accent2 7 3 2 2 3" xfId="26531"/>
    <cellStyle name="40% - Accent2 7 3 2 2 3 2" xfId="42016"/>
    <cellStyle name="40% - Accent2 7 3 2 2 4" xfId="47182"/>
    <cellStyle name="40% - Accent2 7 3 2 2 5" xfId="31744"/>
    <cellStyle name="40% - Accent2 7 3 2 3" xfId="13817"/>
    <cellStyle name="40% - Accent2 7 3 2 3 2" xfId="34314"/>
    <cellStyle name="40% - Accent2 7 3 2 4" xfId="18864"/>
    <cellStyle name="40% - Accent2 7 3 2 4 2" xfId="39450"/>
    <cellStyle name="40% - Accent2 7 3 2 5" xfId="23968"/>
    <cellStyle name="40% - Accent2 7 3 2 5 2" xfId="44611"/>
    <cellStyle name="40% - Accent2 7 3 2 6" xfId="29158"/>
    <cellStyle name="40% - Accent2 7 3 3" xfId="15263"/>
    <cellStyle name="40% - Accent2 7 3 3 2" xfId="20332"/>
    <cellStyle name="40% - Accent2 7 3 3 2 2" xfId="35785"/>
    <cellStyle name="40% - Accent2 7 3 3 3" xfId="25453"/>
    <cellStyle name="40% - Accent2 7 3 3 3 2" xfId="40935"/>
    <cellStyle name="40% - Accent2 7 3 3 4" xfId="46101"/>
    <cellStyle name="40% - Accent2 7 3 3 5" xfId="30622"/>
    <cellStyle name="40% - Accent2 7 3 4" xfId="12717"/>
    <cellStyle name="40% - Accent2 7 3 4 2" xfId="33200"/>
    <cellStyle name="40% - Accent2 7 3 5" xfId="17752"/>
    <cellStyle name="40% - Accent2 7 3 5 2" xfId="38328"/>
    <cellStyle name="40% - Accent2 7 3 6" xfId="22846"/>
    <cellStyle name="40% - Accent2 7 3 6 2" xfId="43489"/>
    <cellStyle name="40% - Accent2 7 3 7" xfId="27901"/>
    <cellStyle name="40% - Accent2 7 4" xfId="9930"/>
    <cellStyle name="40% - Accent2 7 4 2" xfId="11445"/>
    <cellStyle name="40% - Accent2 7 4 2 2" xfId="16621"/>
    <cellStyle name="40% - Accent2 7 4 2 2 2" xfId="21690"/>
    <cellStyle name="40% - Accent2 7 4 2 2 2 2" xfId="37167"/>
    <cellStyle name="40% - Accent2 7 4 2 2 3" xfId="26835"/>
    <cellStyle name="40% - Accent2 7 4 2 2 3 2" xfId="42320"/>
    <cellStyle name="40% - Accent2 7 4 2 2 4" xfId="47486"/>
    <cellStyle name="40% - Accent2 7 4 2 2 5" xfId="32048"/>
    <cellStyle name="40% - Accent2 7 4 2 3" xfId="14116"/>
    <cellStyle name="40% - Accent2 7 4 2 3 2" xfId="34618"/>
    <cellStyle name="40% - Accent2 7 4 2 4" xfId="19168"/>
    <cellStyle name="40% - Accent2 7 4 2 4 2" xfId="39754"/>
    <cellStyle name="40% - Accent2 7 4 2 5" xfId="24272"/>
    <cellStyle name="40% - Accent2 7 4 2 5 2" xfId="44915"/>
    <cellStyle name="40% - Accent2 7 4 2 6" xfId="29462"/>
    <cellStyle name="40% - Accent2 7 4 3" xfId="15562"/>
    <cellStyle name="40% - Accent2 7 4 3 2" xfId="20631"/>
    <cellStyle name="40% - Accent2 7 4 3 2 2" xfId="36089"/>
    <cellStyle name="40% - Accent2 7 4 3 3" xfId="25757"/>
    <cellStyle name="40% - Accent2 7 4 3 3 2" xfId="41239"/>
    <cellStyle name="40% - Accent2 7 4 3 4" xfId="46405"/>
    <cellStyle name="40% - Accent2 7 4 3 5" xfId="30926"/>
    <cellStyle name="40% - Accent2 7 4 4" xfId="13016"/>
    <cellStyle name="40% - Accent2 7 4 4 2" xfId="33504"/>
    <cellStyle name="40% - Accent2 7 4 5" xfId="18055"/>
    <cellStyle name="40% - Accent2 7 4 5 2" xfId="38632"/>
    <cellStyle name="40% - Accent2 7 4 6" xfId="23150"/>
    <cellStyle name="40% - Accent2 7 4 6 2" xfId="43793"/>
    <cellStyle name="40% - Accent2 7 4 7" xfId="28205"/>
    <cellStyle name="40% - Accent2 7 5" xfId="10592"/>
    <cellStyle name="40% - Accent2 7 5 2" xfId="15784"/>
    <cellStyle name="40% - Accent2 7 5 2 2" xfId="20850"/>
    <cellStyle name="40% - Accent2 7 5 2 2 2" xfId="36314"/>
    <cellStyle name="40% - Accent2 7 5 2 3" xfId="25982"/>
    <cellStyle name="40% - Accent2 7 5 2 3 2" xfId="41466"/>
    <cellStyle name="40% - Accent2 7 5 2 4" xfId="46632"/>
    <cellStyle name="40% - Accent2 7 5 2 5" xfId="31194"/>
    <cellStyle name="40% - Accent2 7 5 3" xfId="13276"/>
    <cellStyle name="40% - Accent2 7 5 3 2" xfId="33765"/>
    <cellStyle name="40% - Accent2 7 5 4" xfId="18316"/>
    <cellStyle name="40% - Accent2 7 5 4 2" xfId="38900"/>
    <cellStyle name="40% - Accent2 7 5 5" xfId="23418"/>
    <cellStyle name="40% - Accent2 7 5 5 2" xfId="44061"/>
    <cellStyle name="40% - Accent2 7 5 6" xfId="28489"/>
    <cellStyle name="40% - Accent2 7 6" xfId="8059"/>
    <cellStyle name="40% - Accent2 7 6 2" xfId="14468"/>
    <cellStyle name="40% - Accent2 7 6 2 2" xfId="34972"/>
    <cellStyle name="40% - Accent2 7 6 3" xfId="19522"/>
    <cellStyle name="40% - Accent2 7 6 3 2" xfId="40113"/>
    <cellStyle name="40% - Accent2 7 6 4" xfId="24631"/>
    <cellStyle name="40% - Accent2 7 6 4 2" xfId="45278"/>
    <cellStyle name="40% - Accent2 7 6 5" xfId="29807"/>
    <cellStyle name="40% - Accent2 7 7" xfId="11932"/>
    <cellStyle name="40% - Accent2 7 7 2" xfId="32404"/>
    <cellStyle name="40% - Accent2 7 8" xfId="16962"/>
    <cellStyle name="40% - Accent2 7 8 2" xfId="37515"/>
    <cellStyle name="40% - Accent2 7 9" xfId="22036"/>
    <cellStyle name="40% - Accent2 7 9 2" xfId="42675"/>
    <cellStyle name="40% - Accent2 8" xfId="5912"/>
    <cellStyle name="40% - Accent2 8 10" xfId="27247"/>
    <cellStyle name="40% - Accent2 8 2" xfId="6944"/>
    <cellStyle name="40% - Accent2 8 2 2" xfId="10896"/>
    <cellStyle name="40% - Accent2 8 2 2 2" xfId="16045"/>
    <cellStyle name="40% - Accent2 8 2 2 2 2" xfId="21114"/>
    <cellStyle name="40% - Accent2 8 2 2 2 2 2" xfId="36580"/>
    <cellStyle name="40% - Accent2 8 2 2 2 3" xfId="26248"/>
    <cellStyle name="40% - Accent2 8 2 2 2 3 2" xfId="41733"/>
    <cellStyle name="40% - Accent2 8 2 2 2 4" xfId="46899"/>
    <cellStyle name="40% - Accent2 8 2 2 2 5" xfId="31461"/>
    <cellStyle name="40% - Accent2 8 2 2 3" xfId="13540"/>
    <cellStyle name="40% - Accent2 8 2 2 3 2" xfId="34031"/>
    <cellStyle name="40% - Accent2 8 2 2 4" xfId="18581"/>
    <cellStyle name="40% - Accent2 8 2 2 4 2" xfId="39167"/>
    <cellStyle name="40% - Accent2 8 2 2 5" xfId="23685"/>
    <cellStyle name="40% - Accent2 8 2 2 5 2" xfId="44328"/>
    <cellStyle name="40% - Accent2 8 2 2 6" xfId="28756"/>
    <cellStyle name="40% - Accent2 8 2 3" xfId="8427"/>
    <cellStyle name="40% - Accent2 8 2 3 2" xfId="14838"/>
    <cellStyle name="40% - Accent2 8 2 3 2 2" xfId="35352"/>
    <cellStyle name="40% - Accent2 8 2 3 3" xfId="19902"/>
    <cellStyle name="40% - Accent2 8 2 3 3 2" xfId="40495"/>
    <cellStyle name="40% - Accent2 8 2 3 4" xfId="25013"/>
    <cellStyle name="40% - Accent2 8 2 3 4 2" xfId="45661"/>
    <cellStyle name="40% - Accent2 8 2 3 5" xfId="30190"/>
    <cellStyle name="40% - Accent2 8 2 4" xfId="12300"/>
    <cellStyle name="40% - Accent2 8 2 4 2" xfId="32776"/>
    <cellStyle name="40% - Accent2 8 2 5" xfId="17332"/>
    <cellStyle name="40% - Accent2 8 2 5 2" xfId="37897"/>
    <cellStyle name="40% - Accent2 8 2 6" xfId="22416"/>
    <cellStyle name="40% - Accent2 8 2 6 2" xfId="43057"/>
    <cellStyle name="40% - Accent2 8 2 7" xfId="27500"/>
    <cellStyle name="40% - Accent2 8 3" xfId="9090"/>
    <cellStyle name="40% - Accent2 8 3 2" xfId="11167"/>
    <cellStyle name="40% - Accent2 8 3 2 2" xfId="16336"/>
    <cellStyle name="40% - Accent2 8 3 2 2 2" xfId="21405"/>
    <cellStyle name="40% - Accent2 8 3 2 2 2 2" xfId="36877"/>
    <cellStyle name="40% - Accent2 8 3 2 2 3" xfId="26545"/>
    <cellStyle name="40% - Accent2 8 3 2 2 3 2" xfId="42030"/>
    <cellStyle name="40% - Accent2 8 3 2 2 4" xfId="47196"/>
    <cellStyle name="40% - Accent2 8 3 2 2 5" xfId="31758"/>
    <cellStyle name="40% - Accent2 8 3 2 3" xfId="13831"/>
    <cellStyle name="40% - Accent2 8 3 2 3 2" xfId="34328"/>
    <cellStyle name="40% - Accent2 8 3 2 4" xfId="18878"/>
    <cellStyle name="40% - Accent2 8 3 2 4 2" xfId="39464"/>
    <cellStyle name="40% - Accent2 8 3 2 5" xfId="23982"/>
    <cellStyle name="40% - Accent2 8 3 2 5 2" xfId="44625"/>
    <cellStyle name="40% - Accent2 8 3 2 6" xfId="29172"/>
    <cellStyle name="40% - Accent2 8 3 3" xfId="15277"/>
    <cellStyle name="40% - Accent2 8 3 3 2" xfId="20346"/>
    <cellStyle name="40% - Accent2 8 3 3 2 2" xfId="35799"/>
    <cellStyle name="40% - Accent2 8 3 3 3" xfId="25467"/>
    <cellStyle name="40% - Accent2 8 3 3 3 2" xfId="40949"/>
    <cellStyle name="40% - Accent2 8 3 3 4" xfId="46115"/>
    <cellStyle name="40% - Accent2 8 3 3 5" xfId="30636"/>
    <cellStyle name="40% - Accent2 8 3 4" xfId="12731"/>
    <cellStyle name="40% - Accent2 8 3 4 2" xfId="33214"/>
    <cellStyle name="40% - Accent2 8 3 5" xfId="17766"/>
    <cellStyle name="40% - Accent2 8 3 5 2" xfId="38342"/>
    <cellStyle name="40% - Accent2 8 3 6" xfId="22860"/>
    <cellStyle name="40% - Accent2 8 3 6 2" xfId="43503"/>
    <cellStyle name="40% - Accent2 8 3 7" xfId="27915"/>
    <cellStyle name="40% - Accent2 8 4" xfId="9935"/>
    <cellStyle name="40% - Accent2 8 4 2" xfId="11447"/>
    <cellStyle name="40% - Accent2 8 4 2 2" xfId="16623"/>
    <cellStyle name="40% - Accent2 8 4 2 2 2" xfId="21692"/>
    <cellStyle name="40% - Accent2 8 4 2 2 2 2" xfId="37169"/>
    <cellStyle name="40% - Accent2 8 4 2 2 3" xfId="26837"/>
    <cellStyle name="40% - Accent2 8 4 2 2 3 2" xfId="42322"/>
    <cellStyle name="40% - Accent2 8 4 2 2 4" xfId="47488"/>
    <cellStyle name="40% - Accent2 8 4 2 2 5" xfId="32050"/>
    <cellStyle name="40% - Accent2 8 4 2 3" xfId="14118"/>
    <cellStyle name="40% - Accent2 8 4 2 3 2" xfId="34620"/>
    <cellStyle name="40% - Accent2 8 4 2 4" xfId="19170"/>
    <cellStyle name="40% - Accent2 8 4 2 4 2" xfId="39756"/>
    <cellStyle name="40% - Accent2 8 4 2 5" xfId="24274"/>
    <cellStyle name="40% - Accent2 8 4 2 5 2" xfId="44917"/>
    <cellStyle name="40% - Accent2 8 4 2 6" xfId="29464"/>
    <cellStyle name="40% - Accent2 8 4 3" xfId="15564"/>
    <cellStyle name="40% - Accent2 8 4 3 2" xfId="20633"/>
    <cellStyle name="40% - Accent2 8 4 3 2 2" xfId="36091"/>
    <cellStyle name="40% - Accent2 8 4 3 3" xfId="25759"/>
    <cellStyle name="40% - Accent2 8 4 3 3 2" xfId="41241"/>
    <cellStyle name="40% - Accent2 8 4 3 4" xfId="46407"/>
    <cellStyle name="40% - Accent2 8 4 3 5" xfId="30928"/>
    <cellStyle name="40% - Accent2 8 4 4" xfId="13018"/>
    <cellStyle name="40% - Accent2 8 4 4 2" xfId="33506"/>
    <cellStyle name="40% - Accent2 8 4 5" xfId="18057"/>
    <cellStyle name="40% - Accent2 8 4 5 2" xfId="38634"/>
    <cellStyle name="40% - Accent2 8 4 6" xfId="23152"/>
    <cellStyle name="40% - Accent2 8 4 6 2" xfId="43795"/>
    <cellStyle name="40% - Accent2 8 4 7" xfId="28207"/>
    <cellStyle name="40% - Accent2 8 5" xfId="10606"/>
    <cellStyle name="40% - Accent2 8 5 2" xfId="15798"/>
    <cellStyle name="40% - Accent2 8 5 2 2" xfId="20865"/>
    <cellStyle name="40% - Accent2 8 5 2 2 2" xfId="36329"/>
    <cellStyle name="40% - Accent2 8 5 2 3" xfId="25997"/>
    <cellStyle name="40% - Accent2 8 5 2 3 2" xfId="41481"/>
    <cellStyle name="40% - Accent2 8 5 2 4" xfId="46647"/>
    <cellStyle name="40% - Accent2 8 5 2 5" xfId="31209"/>
    <cellStyle name="40% - Accent2 8 5 3" xfId="13291"/>
    <cellStyle name="40% - Accent2 8 5 3 2" xfId="33780"/>
    <cellStyle name="40% - Accent2 8 5 4" xfId="18331"/>
    <cellStyle name="40% - Accent2 8 5 4 2" xfId="38915"/>
    <cellStyle name="40% - Accent2 8 5 5" xfId="23433"/>
    <cellStyle name="40% - Accent2 8 5 5 2" xfId="44076"/>
    <cellStyle name="40% - Accent2 8 5 6" xfId="28504"/>
    <cellStyle name="40% - Accent2 8 6" xfId="8073"/>
    <cellStyle name="40% - Accent2 8 6 2" xfId="14482"/>
    <cellStyle name="40% - Accent2 8 6 2 2" xfId="34986"/>
    <cellStyle name="40% - Accent2 8 6 3" xfId="19536"/>
    <cellStyle name="40% - Accent2 8 6 3 2" xfId="40127"/>
    <cellStyle name="40% - Accent2 8 6 4" xfId="24645"/>
    <cellStyle name="40% - Accent2 8 6 4 2" xfId="45292"/>
    <cellStyle name="40% - Accent2 8 6 5" xfId="29821"/>
    <cellStyle name="40% - Accent2 8 7" xfId="11946"/>
    <cellStyle name="40% - Accent2 8 7 2" xfId="32418"/>
    <cellStyle name="40% - Accent2 8 8" xfId="16976"/>
    <cellStyle name="40% - Accent2 8 8 2" xfId="37529"/>
    <cellStyle name="40% - Accent2 8 9" xfId="22050"/>
    <cellStyle name="40% - Accent2 8 9 2" xfId="42689"/>
    <cellStyle name="40% - Accent2 9" xfId="5951"/>
    <cellStyle name="40% - Accent2 9 10" xfId="27262"/>
    <cellStyle name="40% - Accent2 9 2" xfId="6985"/>
    <cellStyle name="40% - Accent2 9 2 2" xfId="10909"/>
    <cellStyle name="40% - Accent2 9 2 2 2" xfId="16059"/>
    <cellStyle name="40% - Accent2 9 2 2 2 2" xfId="21128"/>
    <cellStyle name="40% - Accent2 9 2 2 2 2 2" xfId="36594"/>
    <cellStyle name="40% - Accent2 9 2 2 2 3" xfId="26262"/>
    <cellStyle name="40% - Accent2 9 2 2 2 3 2" xfId="41747"/>
    <cellStyle name="40% - Accent2 9 2 2 2 4" xfId="46913"/>
    <cellStyle name="40% - Accent2 9 2 2 2 5" xfId="31475"/>
    <cellStyle name="40% - Accent2 9 2 2 3" xfId="13554"/>
    <cellStyle name="40% - Accent2 9 2 2 3 2" xfId="34045"/>
    <cellStyle name="40% - Accent2 9 2 2 4" xfId="18595"/>
    <cellStyle name="40% - Accent2 9 2 2 4 2" xfId="39181"/>
    <cellStyle name="40% - Accent2 9 2 2 5" xfId="23699"/>
    <cellStyle name="40% - Accent2 9 2 2 5 2" xfId="44342"/>
    <cellStyle name="40% - Accent2 9 2 2 6" xfId="28770"/>
    <cellStyle name="40% - Accent2 9 2 3" xfId="8441"/>
    <cellStyle name="40% - Accent2 9 2 3 2" xfId="14852"/>
    <cellStyle name="40% - Accent2 9 2 3 2 2" xfId="35366"/>
    <cellStyle name="40% - Accent2 9 2 3 3" xfId="19916"/>
    <cellStyle name="40% - Accent2 9 2 3 3 2" xfId="40509"/>
    <cellStyle name="40% - Accent2 9 2 3 4" xfId="25027"/>
    <cellStyle name="40% - Accent2 9 2 3 4 2" xfId="45675"/>
    <cellStyle name="40% - Accent2 9 2 3 5" xfId="30204"/>
    <cellStyle name="40% - Accent2 9 2 4" xfId="12314"/>
    <cellStyle name="40% - Accent2 9 2 4 2" xfId="32790"/>
    <cellStyle name="40% - Accent2 9 2 5" xfId="17346"/>
    <cellStyle name="40% - Accent2 9 2 5 2" xfId="37911"/>
    <cellStyle name="40% - Accent2 9 2 6" xfId="22430"/>
    <cellStyle name="40% - Accent2 9 2 6 2" xfId="43071"/>
    <cellStyle name="40% - Accent2 9 2 7" xfId="27514"/>
    <cellStyle name="40% - Accent2 9 3" xfId="9131"/>
    <cellStyle name="40% - Accent2 9 3 2" xfId="11181"/>
    <cellStyle name="40% - Accent2 9 3 2 2" xfId="16350"/>
    <cellStyle name="40% - Accent2 9 3 2 2 2" xfId="21419"/>
    <cellStyle name="40% - Accent2 9 3 2 2 2 2" xfId="36891"/>
    <cellStyle name="40% - Accent2 9 3 2 2 3" xfId="26559"/>
    <cellStyle name="40% - Accent2 9 3 2 2 3 2" xfId="42044"/>
    <cellStyle name="40% - Accent2 9 3 2 2 4" xfId="47210"/>
    <cellStyle name="40% - Accent2 9 3 2 2 5" xfId="31772"/>
    <cellStyle name="40% - Accent2 9 3 2 3" xfId="13845"/>
    <cellStyle name="40% - Accent2 9 3 2 3 2" xfId="34342"/>
    <cellStyle name="40% - Accent2 9 3 2 4" xfId="18892"/>
    <cellStyle name="40% - Accent2 9 3 2 4 2" xfId="39478"/>
    <cellStyle name="40% - Accent2 9 3 2 5" xfId="23996"/>
    <cellStyle name="40% - Accent2 9 3 2 5 2" xfId="44639"/>
    <cellStyle name="40% - Accent2 9 3 2 6" xfId="29186"/>
    <cellStyle name="40% - Accent2 9 3 3" xfId="15291"/>
    <cellStyle name="40% - Accent2 9 3 3 2" xfId="20360"/>
    <cellStyle name="40% - Accent2 9 3 3 2 2" xfId="35813"/>
    <cellStyle name="40% - Accent2 9 3 3 3" xfId="25481"/>
    <cellStyle name="40% - Accent2 9 3 3 3 2" xfId="40963"/>
    <cellStyle name="40% - Accent2 9 3 3 4" xfId="46129"/>
    <cellStyle name="40% - Accent2 9 3 3 5" xfId="30650"/>
    <cellStyle name="40% - Accent2 9 3 4" xfId="12745"/>
    <cellStyle name="40% - Accent2 9 3 4 2" xfId="33228"/>
    <cellStyle name="40% - Accent2 9 3 5" xfId="17780"/>
    <cellStyle name="40% - Accent2 9 3 5 2" xfId="38356"/>
    <cellStyle name="40% - Accent2 9 3 6" xfId="22874"/>
    <cellStyle name="40% - Accent2 9 3 6 2" xfId="43517"/>
    <cellStyle name="40% - Accent2 9 3 7" xfId="27929"/>
    <cellStyle name="40% - Accent2 9 4" xfId="9593"/>
    <cellStyle name="40% - Accent2 9 4 2" xfId="11334"/>
    <cellStyle name="40% - Accent2 9 4 2 2" xfId="16510"/>
    <cellStyle name="40% - Accent2 9 4 2 2 2" xfId="21579"/>
    <cellStyle name="40% - Accent2 9 4 2 2 2 2" xfId="37053"/>
    <cellStyle name="40% - Accent2 9 4 2 2 3" xfId="26721"/>
    <cellStyle name="40% - Accent2 9 4 2 2 3 2" xfId="42206"/>
    <cellStyle name="40% - Accent2 9 4 2 2 4" xfId="47372"/>
    <cellStyle name="40% - Accent2 9 4 2 2 5" xfId="31934"/>
    <cellStyle name="40% - Accent2 9 4 2 3" xfId="14005"/>
    <cellStyle name="40% - Accent2 9 4 2 3 2" xfId="34504"/>
    <cellStyle name="40% - Accent2 9 4 2 4" xfId="19054"/>
    <cellStyle name="40% - Accent2 9 4 2 4 2" xfId="39640"/>
    <cellStyle name="40% - Accent2 9 4 2 5" xfId="24158"/>
    <cellStyle name="40% - Accent2 9 4 2 5 2" xfId="44801"/>
    <cellStyle name="40% - Accent2 9 4 2 6" xfId="29348"/>
    <cellStyle name="40% - Accent2 9 4 3" xfId="15451"/>
    <cellStyle name="40% - Accent2 9 4 3 2" xfId="20520"/>
    <cellStyle name="40% - Accent2 9 4 3 2 2" xfId="35975"/>
    <cellStyle name="40% - Accent2 9 4 3 3" xfId="25643"/>
    <cellStyle name="40% - Accent2 9 4 3 3 2" xfId="41125"/>
    <cellStyle name="40% - Accent2 9 4 3 4" xfId="46291"/>
    <cellStyle name="40% - Accent2 9 4 3 5" xfId="30812"/>
    <cellStyle name="40% - Accent2 9 4 4" xfId="12905"/>
    <cellStyle name="40% - Accent2 9 4 4 2" xfId="33390"/>
    <cellStyle name="40% - Accent2 9 4 5" xfId="17942"/>
    <cellStyle name="40% - Accent2 9 4 5 2" xfId="38518"/>
    <cellStyle name="40% - Accent2 9 4 6" xfId="23036"/>
    <cellStyle name="40% - Accent2 9 4 6 2" xfId="43679"/>
    <cellStyle name="40% - Accent2 9 4 7" xfId="28091"/>
    <cellStyle name="40% - Accent2 9 5" xfId="10620"/>
    <cellStyle name="40% - Accent2 9 5 2" xfId="15812"/>
    <cellStyle name="40% - Accent2 9 5 2 2" xfId="20880"/>
    <cellStyle name="40% - Accent2 9 5 2 2 2" xfId="36344"/>
    <cellStyle name="40% - Accent2 9 5 2 3" xfId="26012"/>
    <cellStyle name="40% - Accent2 9 5 2 3 2" xfId="41496"/>
    <cellStyle name="40% - Accent2 9 5 2 4" xfId="46662"/>
    <cellStyle name="40% - Accent2 9 5 2 5" xfId="31224"/>
    <cellStyle name="40% - Accent2 9 5 3" xfId="13306"/>
    <cellStyle name="40% - Accent2 9 5 3 2" xfId="33795"/>
    <cellStyle name="40% - Accent2 9 5 4" xfId="18346"/>
    <cellStyle name="40% - Accent2 9 5 4 2" xfId="38930"/>
    <cellStyle name="40% - Accent2 9 5 5" xfId="23448"/>
    <cellStyle name="40% - Accent2 9 5 5 2" xfId="44091"/>
    <cellStyle name="40% - Accent2 9 5 6" xfId="28519"/>
    <cellStyle name="40% - Accent2 9 6" xfId="8087"/>
    <cellStyle name="40% - Accent2 9 6 2" xfId="14496"/>
    <cellStyle name="40% - Accent2 9 6 2 2" xfId="35000"/>
    <cellStyle name="40% - Accent2 9 6 3" xfId="19550"/>
    <cellStyle name="40% - Accent2 9 6 3 2" xfId="40141"/>
    <cellStyle name="40% - Accent2 9 6 4" xfId="24659"/>
    <cellStyle name="40% - Accent2 9 6 4 2" xfId="45306"/>
    <cellStyle name="40% - Accent2 9 6 5" xfId="29835"/>
    <cellStyle name="40% - Accent2 9 7" xfId="11960"/>
    <cellStyle name="40% - Accent2 9 7 2" xfId="32432"/>
    <cellStyle name="40% - Accent2 9 8" xfId="16990"/>
    <cellStyle name="40% - Accent2 9 8 2" xfId="37543"/>
    <cellStyle name="40% - Accent2 9 9" xfId="22064"/>
    <cellStyle name="40% - Accent2 9 9 2" xfId="42703"/>
    <cellStyle name="40% - Accent3 10" xfId="5993"/>
    <cellStyle name="40% - Accent3 10 10" xfId="27279"/>
    <cellStyle name="40% - Accent3 10 2" xfId="7029"/>
    <cellStyle name="40% - Accent3 10 2 2" xfId="10925"/>
    <cellStyle name="40% - Accent3 10 2 2 2" xfId="16075"/>
    <cellStyle name="40% - Accent3 10 2 2 2 2" xfId="21144"/>
    <cellStyle name="40% - Accent3 10 2 2 2 2 2" xfId="36610"/>
    <cellStyle name="40% - Accent3 10 2 2 2 3" xfId="26278"/>
    <cellStyle name="40% - Accent3 10 2 2 2 3 2" xfId="41763"/>
    <cellStyle name="40% - Accent3 10 2 2 2 4" xfId="46929"/>
    <cellStyle name="40% - Accent3 10 2 2 2 5" xfId="31491"/>
    <cellStyle name="40% - Accent3 10 2 2 3" xfId="13570"/>
    <cellStyle name="40% - Accent3 10 2 2 3 2" xfId="34061"/>
    <cellStyle name="40% - Accent3 10 2 2 4" xfId="18611"/>
    <cellStyle name="40% - Accent3 10 2 2 4 2" xfId="39197"/>
    <cellStyle name="40% - Accent3 10 2 2 5" xfId="23715"/>
    <cellStyle name="40% - Accent3 10 2 2 5 2" xfId="44358"/>
    <cellStyle name="40% - Accent3 10 2 2 6" xfId="28786"/>
    <cellStyle name="40% - Accent3 10 2 3" xfId="8457"/>
    <cellStyle name="40% - Accent3 10 2 3 2" xfId="14868"/>
    <cellStyle name="40% - Accent3 10 2 3 2 2" xfId="35382"/>
    <cellStyle name="40% - Accent3 10 2 3 3" xfId="19932"/>
    <cellStyle name="40% - Accent3 10 2 3 3 2" xfId="40525"/>
    <cellStyle name="40% - Accent3 10 2 3 4" xfId="25043"/>
    <cellStyle name="40% - Accent3 10 2 3 4 2" xfId="45691"/>
    <cellStyle name="40% - Accent3 10 2 3 5" xfId="30220"/>
    <cellStyle name="40% - Accent3 10 2 4" xfId="12330"/>
    <cellStyle name="40% - Accent3 10 2 4 2" xfId="32806"/>
    <cellStyle name="40% - Accent3 10 2 5" xfId="17362"/>
    <cellStyle name="40% - Accent3 10 2 5 2" xfId="37927"/>
    <cellStyle name="40% - Accent3 10 2 6" xfId="22446"/>
    <cellStyle name="40% - Accent3 10 2 6 2" xfId="43087"/>
    <cellStyle name="40% - Accent3 10 2 7" xfId="27530"/>
    <cellStyle name="40% - Accent3 10 3" xfId="9175"/>
    <cellStyle name="40% - Accent3 10 3 2" xfId="11197"/>
    <cellStyle name="40% - Accent3 10 3 2 2" xfId="16366"/>
    <cellStyle name="40% - Accent3 10 3 2 2 2" xfId="21435"/>
    <cellStyle name="40% - Accent3 10 3 2 2 2 2" xfId="36907"/>
    <cellStyle name="40% - Accent3 10 3 2 2 3" xfId="26575"/>
    <cellStyle name="40% - Accent3 10 3 2 2 3 2" xfId="42060"/>
    <cellStyle name="40% - Accent3 10 3 2 2 4" xfId="47226"/>
    <cellStyle name="40% - Accent3 10 3 2 2 5" xfId="31788"/>
    <cellStyle name="40% - Accent3 10 3 2 3" xfId="13861"/>
    <cellStyle name="40% - Accent3 10 3 2 3 2" xfId="34358"/>
    <cellStyle name="40% - Accent3 10 3 2 4" xfId="18908"/>
    <cellStyle name="40% - Accent3 10 3 2 4 2" xfId="39494"/>
    <cellStyle name="40% - Accent3 10 3 2 5" xfId="24012"/>
    <cellStyle name="40% - Accent3 10 3 2 5 2" xfId="44655"/>
    <cellStyle name="40% - Accent3 10 3 2 6" xfId="29202"/>
    <cellStyle name="40% - Accent3 10 3 3" xfId="15307"/>
    <cellStyle name="40% - Accent3 10 3 3 2" xfId="20376"/>
    <cellStyle name="40% - Accent3 10 3 3 2 2" xfId="35829"/>
    <cellStyle name="40% - Accent3 10 3 3 3" xfId="25497"/>
    <cellStyle name="40% - Accent3 10 3 3 3 2" xfId="40979"/>
    <cellStyle name="40% - Accent3 10 3 3 4" xfId="46145"/>
    <cellStyle name="40% - Accent3 10 3 3 5" xfId="30666"/>
    <cellStyle name="40% - Accent3 10 3 4" xfId="12761"/>
    <cellStyle name="40% - Accent3 10 3 4 2" xfId="33244"/>
    <cellStyle name="40% - Accent3 10 3 5" xfId="17796"/>
    <cellStyle name="40% - Accent3 10 3 5 2" xfId="38372"/>
    <cellStyle name="40% - Accent3 10 3 6" xfId="22890"/>
    <cellStyle name="40% - Accent3 10 3 6 2" xfId="43533"/>
    <cellStyle name="40% - Accent3 10 3 7" xfId="27945"/>
    <cellStyle name="40% - Accent3 10 4" xfId="9900"/>
    <cellStyle name="40% - Accent3 10 4 2" xfId="11429"/>
    <cellStyle name="40% - Accent3 10 4 2 2" xfId="16605"/>
    <cellStyle name="40% - Accent3 10 4 2 2 2" xfId="21674"/>
    <cellStyle name="40% - Accent3 10 4 2 2 2 2" xfId="37149"/>
    <cellStyle name="40% - Accent3 10 4 2 2 3" xfId="26817"/>
    <cellStyle name="40% - Accent3 10 4 2 2 3 2" xfId="42302"/>
    <cellStyle name="40% - Accent3 10 4 2 2 4" xfId="47468"/>
    <cellStyle name="40% - Accent3 10 4 2 2 5" xfId="32030"/>
    <cellStyle name="40% - Accent3 10 4 2 3" xfId="14100"/>
    <cellStyle name="40% - Accent3 10 4 2 3 2" xfId="34600"/>
    <cellStyle name="40% - Accent3 10 4 2 4" xfId="19150"/>
    <cellStyle name="40% - Accent3 10 4 2 4 2" xfId="39736"/>
    <cellStyle name="40% - Accent3 10 4 2 5" xfId="24254"/>
    <cellStyle name="40% - Accent3 10 4 2 5 2" xfId="44897"/>
    <cellStyle name="40% - Accent3 10 4 2 6" xfId="29444"/>
    <cellStyle name="40% - Accent3 10 4 3" xfId="15546"/>
    <cellStyle name="40% - Accent3 10 4 3 2" xfId="20615"/>
    <cellStyle name="40% - Accent3 10 4 3 2 2" xfId="36071"/>
    <cellStyle name="40% - Accent3 10 4 3 3" xfId="25739"/>
    <cellStyle name="40% - Accent3 10 4 3 3 2" xfId="41221"/>
    <cellStyle name="40% - Accent3 10 4 3 4" xfId="46387"/>
    <cellStyle name="40% - Accent3 10 4 3 5" xfId="30908"/>
    <cellStyle name="40% - Accent3 10 4 4" xfId="13000"/>
    <cellStyle name="40% - Accent3 10 4 4 2" xfId="33486"/>
    <cellStyle name="40% - Accent3 10 4 5" xfId="18038"/>
    <cellStyle name="40% - Accent3 10 4 5 2" xfId="38614"/>
    <cellStyle name="40% - Accent3 10 4 6" xfId="23132"/>
    <cellStyle name="40% - Accent3 10 4 6 2" xfId="43775"/>
    <cellStyle name="40% - Accent3 10 4 7" xfId="28187"/>
    <cellStyle name="40% - Accent3 10 5" xfId="10637"/>
    <cellStyle name="40% - Accent3 10 5 2" xfId="15829"/>
    <cellStyle name="40% - Accent3 10 5 2 2" xfId="20897"/>
    <cellStyle name="40% - Accent3 10 5 2 2 2" xfId="36361"/>
    <cellStyle name="40% - Accent3 10 5 2 3" xfId="26029"/>
    <cellStyle name="40% - Accent3 10 5 2 3 2" xfId="41513"/>
    <cellStyle name="40% - Accent3 10 5 2 4" xfId="46679"/>
    <cellStyle name="40% - Accent3 10 5 2 5" xfId="31241"/>
    <cellStyle name="40% - Accent3 10 5 3" xfId="13323"/>
    <cellStyle name="40% - Accent3 10 5 3 2" xfId="33812"/>
    <cellStyle name="40% - Accent3 10 5 4" xfId="18363"/>
    <cellStyle name="40% - Accent3 10 5 4 2" xfId="38947"/>
    <cellStyle name="40% - Accent3 10 5 5" xfId="23465"/>
    <cellStyle name="40% - Accent3 10 5 5 2" xfId="44108"/>
    <cellStyle name="40% - Accent3 10 5 6" xfId="28536"/>
    <cellStyle name="40% - Accent3 10 6" xfId="8103"/>
    <cellStyle name="40% - Accent3 10 6 2" xfId="14512"/>
    <cellStyle name="40% - Accent3 10 6 2 2" xfId="35016"/>
    <cellStyle name="40% - Accent3 10 6 3" xfId="19566"/>
    <cellStyle name="40% - Accent3 10 6 3 2" xfId="40157"/>
    <cellStyle name="40% - Accent3 10 6 4" xfId="24675"/>
    <cellStyle name="40% - Accent3 10 6 4 2" xfId="45322"/>
    <cellStyle name="40% - Accent3 10 6 5" xfId="29851"/>
    <cellStyle name="40% - Accent3 10 7" xfId="11976"/>
    <cellStyle name="40% - Accent3 10 7 2" xfId="32448"/>
    <cellStyle name="40% - Accent3 10 8" xfId="17006"/>
    <cellStyle name="40% - Accent3 10 8 2" xfId="37559"/>
    <cellStyle name="40% - Accent3 10 9" xfId="22080"/>
    <cellStyle name="40% - Accent3 10 9 2" xfId="42719"/>
    <cellStyle name="40% - Accent3 11" xfId="6032"/>
    <cellStyle name="40% - Accent3 11 10" xfId="27294"/>
    <cellStyle name="40% - Accent3 11 2" xfId="7069"/>
    <cellStyle name="40% - Accent3 11 2 2" xfId="10939"/>
    <cellStyle name="40% - Accent3 11 2 2 2" xfId="16089"/>
    <cellStyle name="40% - Accent3 11 2 2 2 2" xfId="21158"/>
    <cellStyle name="40% - Accent3 11 2 2 2 2 2" xfId="36624"/>
    <cellStyle name="40% - Accent3 11 2 2 2 3" xfId="26292"/>
    <cellStyle name="40% - Accent3 11 2 2 2 3 2" xfId="41777"/>
    <cellStyle name="40% - Accent3 11 2 2 2 4" xfId="46943"/>
    <cellStyle name="40% - Accent3 11 2 2 2 5" xfId="31505"/>
    <cellStyle name="40% - Accent3 11 2 2 3" xfId="13584"/>
    <cellStyle name="40% - Accent3 11 2 2 3 2" xfId="34075"/>
    <cellStyle name="40% - Accent3 11 2 2 4" xfId="18625"/>
    <cellStyle name="40% - Accent3 11 2 2 4 2" xfId="39211"/>
    <cellStyle name="40% - Accent3 11 2 2 5" xfId="23729"/>
    <cellStyle name="40% - Accent3 11 2 2 5 2" xfId="44372"/>
    <cellStyle name="40% - Accent3 11 2 2 6" xfId="28800"/>
    <cellStyle name="40% - Accent3 11 2 3" xfId="8471"/>
    <cellStyle name="40% - Accent3 11 2 3 2" xfId="14882"/>
    <cellStyle name="40% - Accent3 11 2 3 2 2" xfId="35396"/>
    <cellStyle name="40% - Accent3 11 2 3 3" xfId="19946"/>
    <cellStyle name="40% - Accent3 11 2 3 3 2" xfId="40539"/>
    <cellStyle name="40% - Accent3 11 2 3 4" xfId="25057"/>
    <cellStyle name="40% - Accent3 11 2 3 4 2" xfId="45705"/>
    <cellStyle name="40% - Accent3 11 2 3 5" xfId="30234"/>
    <cellStyle name="40% - Accent3 11 2 4" xfId="12344"/>
    <cellStyle name="40% - Accent3 11 2 4 2" xfId="32820"/>
    <cellStyle name="40% - Accent3 11 2 5" xfId="17376"/>
    <cellStyle name="40% - Accent3 11 2 5 2" xfId="37941"/>
    <cellStyle name="40% - Accent3 11 2 6" xfId="22460"/>
    <cellStyle name="40% - Accent3 11 2 6 2" xfId="43101"/>
    <cellStyle name="40% - Accent3 11 2 7" xfId="27544"/>
    <cellStyle name="40% - Accent3 11 3" xfId="9215"/>
    <cellStyle name="40% - Accent3 11 3 2" xfId="11211"/>
    <cellStyle name="40% - Accent3 11 3 2 2" xfId="16380"/>
    <cellStyle name="40% - Accent3 11 3 2 2 2" xfId="21449"/>
    <cellStyle name="40% - Accent3 11 3 2 2 2 2" xfId="36921"/>
    <cellStyle name="40% - Accent3 11 3 2 2 3" xfId="26589"/>
    <cellStyle name="40% - Accent3 11 3 2 2 3 2" xfId="42074"/>
    <cellStyle name="40% - Accent3 11 3 2 2 4" xfId="47240"/>
    <cellStyle name="40% - Accent3 11 3 2 2 5" xfId="31802"/>
    <cellStyle name="40% - Accent3 11 3 2 3" xfId="13875"/>
    <cellStyle name="40% - Accent3 11 3 2 3 2" xfId="34372"/>
    <cellStyle name="40% - Accent3 11 3 2 4" xfId="18922"/>
    <cellStyle name="40% - Accent3 11 3 2 4 2" xfId="39508"/>
    <cellStyle name="40% - Accent3 11 3 2 5" xfId="24026"/>
    <cellStyle name="40% - Accent3 11 3 2 5 2" xfId="44669"/>
    <cellStyle name="40% - Accent3 11 3 2 6" xfId="29216"/>
    <cellStyle name="40% - Accent3 11 3 3" xfId="15321"/>
    <cellStyle name="40% - Accent3 11 3 3 2" xfId="20390"/>
    <cellStyle name="40% - Accent3 11 3 3 2 2" xfId="35843"/>
    <cellStyle name="40% - Accent3 11 3 3 3" xfId="25511"/>
    <cellStyle name="40% - Accent3 11 3 3 3 2" xfId="40993"/>
    <cellStyle name="40% - Accent3 11 3 3 4" xfId="46159"/>
    <cellStyle name="40% - Accent3 11 3 3 5" xfId="30680"/>
    <cellStyle name="40% - Accent3 11 3 4" xfId="12775"/>
    <cellStyle name="40% - Accent3 11 3 4 2" xfId="33258"/>
    <cellStyle name="40% - Accent3 11 3 5" xfId="17810"/>
    <cellStyle name="40% - Accent3 11 3 5 2" xfId="38386"/>
    <cellStyle name="40% - Accent3 11 3 6" xfId="22904"/>
    <cellStyle name="40% - Accent3 11 3 6 2" xfId="43547"/>
    <cellStyle name="40% - Accent3 11 3 7" xfId="27959"/>
    <cellStyle name="40% - Accent3 11 4" xfId="9919"/>
    <cellStyle name="40% - Accent3 11 4 2" xfId="11438"/>
    <cellStyle name="40% - Accent3 11 4 2 2" xfId="16614"/>
    <cellStyle name="40% - Accent3 11 4 2 2 2" xfId="21683"/>
    <cellStyle name="40% - Accent3 11 4 2 2 2 2" xfId="37160"/>
    <cellStyle name="40% - Accent3 11 4 2 2 3" xfId="26828"/>
    <cellStyle name="40% - Accent3 11 4 2 2 3 2" xfId="42313"/>
    <cellStyle name="40% - Accent3 11 4 2 2 4" xfId="47479"/>
    <cellStyle name="40% - Accent3 11 4 2 2 5" xfId="32041"/>
    <cellStyle name="40% - Accent3 11 4 2 3" xfId="14109"/>
    <cellStyle name="40% - Accent3 11 4 2 3 2" xfId="34611"/>
    <cellStyle name="40% - Accent3 11 4 2 4" xfId="19161"/>
    <cellStyle name="40% - Accent3 11 4 2 4 2" xfId="39747"/>
    <cellStyle name="40% - Accent3 11 4 2 5" xfId="24265"/>
    <cellStyle name="40% - Accent3 11 4 2 5 2" xfId="44908"/>
    <cellStyle name="40% - Accent3 11 4 2 6" xfId="29455"/>
    <cellStyle name="40% - Accent3 11 4 3" xfId="15555"/>
    <cellStyle name="40% - Accent3 11 4 3 2" xfId="20624"/>
    <cellStyle name="40% - Accent3 11 4 3 2 2" xfId="36082"/>
    <cellStyle name="40% - Accent3 11 4 3 3" xfId="25750"/>
    <cellStyle name="40% - Accent3 11 4 3 3 2" xfId="41232"/>
    <cellStyle name="40% - Accent3 11 4 3 4" xfId="46398"/>
    <cellStyle name="40% - Accent3 11 4 3 5" xfId="30919"/>
    <cellStyle name="40% - Accent3 11 4 4" xfId="13009"/>
    <cellStyle name="40% - Accent3 11 4 4 2" xfId="33497"/>
    <cellStyle name="40% - Accent3 11 4 5" xfId="18048"/>
    <cellStyle name="40% - Accent3 11 4 5 2" xfId="38625"/>
    <cellStyle name="40% - Accent3 11 4 6" xfId="23143"/>
    <cellStyle name="40% - Accent3 11 4 6 2" xfId="43786"/>
    <cellStyle name="40% - Accent3 11 4 7" xfId="28198"/>
    <cellStyle name="40% - Accent3 11 5" xfId="10651"/>
    <cellStyle name="40% - Accent3 11 5 2" xfId="15844"/>
    <cellStyle name="40% - Accent3 11 5 2 2" xfId="20912"/>
    <cellStyle name="40% - Accent3 11 5 2 2 2" xfId="36376"/>
    <cellStyle name="40% - Accent3 11 5 2 3" xfId="26044"/>
    <cellStyle name="40% - Accent3 11 5 2 3 2" xfId="41528"/>
    <cellStyle name="40% - Accent3 11 5 2 4" xfId="46694"/>
    <cellStyle name="40% - Accent3 11 5 2 5" xfId="31256"/>
    <cellStyle name="40% - Accent3 11 5 3" xfId="13338"/>
    <cellStyle name="40% - Accent3 11 5 3 2" xfId="33827"/>
    <cellStyle name="40% - Accent3 11 5 4" xfId="18378"/>
    <cellStyle name="40% - Accent3 11 5 4 2" xfId="38962"/>
    <cellStyle name="40% - Accent3 11 5 5" xfId="23480"/>
    <cellStyle name="40% - Accent3 11 5 5 2" xfId="44123"/>
    <cellStyle name="40% - Accent3 11 5 6" xfId="28551"/>
    <cellStyle name="40% - Accent3 11 6" xfId="8117"/>
    <cellStyle name="40% - Accent3 11 6 2" xfId="14526"/>
    <cellStyle name="40% - Accent3 11 6 2 2" xfId="35030"/>
    <cellStyle name="40% - Accent3 11 6 3" xfId="19580"/>
    <cellStyle name="40% - Accent3 11 6 3 2" xfId="40171"/>
    <cellStyle name="40% - Accent3 11 6 4" xfId="24689"/>
    <cellStyle name="40% - Accent3 11 6 4 2" xfId="45336"/>
    <cellStyle name="40% - Accent3 11 6 5" xfId="29865"/>
    <cellStyle name="40% - Accent3 11 7" xfId="11990"/>
    <cellStyle name="40% - Accent3 11 7 2" xfId="32462"/>
    <cellStyle name="40% - Accent3 11 8" xfId="17020"/>
    <cellStyle name="40% - Accent3 11 8 2" xfId="37573"/>
    <cellStyle name="40% - Accent3 11 9" xfId="22094"/>
    <cellStyle name="40% - Accent3 11 9 2" xfId="42733"/>
    <cellStyle name="40% - Accent3 12" xfId="6073"/>
    <cellStyle name="40% - Accent3 12 10" xfId="27309"/>
    <cellStyle name="40% - Accent3 12 2" xfId="7110"/>
    <cellStyle name="40% - Accent3 12 2 2" xfId="10953"/>
    <cellStyle name="40% - Accent3 12 2 2 2" xfId="16104"/>
    <cellStyle name="40% - Accent3 12 2 2 2 2" xfId="21173"/>
    <cellStyle name="40% - Accent3 12 2 2 2 2 2" xfId="36639"/>
    <cellStyle name="40% - Accent3 12 2 2 2 3" xfId="26307"/>
    <cellStyle name="40% - Accent3 12 2 2 2 3 2" xfId="41792"/>
    <cellStyle name="40% - Accent3 12 2 2 2 4" xfId="46958"/>
    <cellStyle name="40% - Accent3 12 2 2 2 5" xfId="31520"/>
    <cellStyle name="40% - Accent3 12 2 2 3" xfId="13599"/>
    <cellStyle name="40% - Accent3 12 2 2 3 2" xfId="34090"/>
    <cellStyle name="40% - Accent3 12 2 2 4" xfId="18640"/>
    <cellStyle name="40% - Accent3 12 2 2 4 2" xfId="39226"/>
    <cellStyle name="40% - Accent3 12 2 2 5" xfId="23744"/>
    <cellStyle name="40% - Accent3 12 2 2 5 2" xfId="44387"/>
    <cellStyle name="40% - Accent3 12 2 2 6" xfId="28815"/>
    <cellStyle name="40% - Accent3 12 2 3" xfId="8486"/>
    <cellStyle name="40% - Accent3 12 2 3 2" xfId="14897"/>
    <cellStyle name="40% - Accent3 12 2 3 2 2" xfId="35411"/>
    <cellStyle name="40% - Accent3 12 2 3 3" xfId="19961"/>
    <cellStyle name="40% - Accent3 12 2 3 3 2" xfId="40554"/>
    <cellStyle name="40% - Accent3 12 2 3 4" xfId="25072"/>
    <cellStyle name="40% - Accent3 12 2 3 4 2" xfId="45720"/>
    <cellStyle name="40% - Accent3 12 2 3 5" xfId="30249"/>
    <cellStyle name="40% - Accent3 12 2 4" xfId="12359"/>
    <cellStyle name="40% - Accent3 12 2 4 2" xfId="32835"/>
    <cellStyle name="40% - Accent3 12 2 5" xfId="17391"/>
    <cellStyle name="40% - Accent3 12 2 5 2" xfId="37956"/>
    <cellStyle name="40% - Accent3 12 2 6" xfId="22475"/>
    <cellStyle name="40% - Accent3 12 2 6 2" xfId="43116"/>
    <cellStyle name="40% - Accent3 12 2 7" xfId="27559"/>
    <cellStyle name="40% - Accent3 12 3" xfId="9256"/>
    <cellStyle name="40% - Accent3 12 3 2" xfId="11225"/>
    <cellStyle name="40% - Accent3 12 3 2 2" xfId="16395"/>
    <cellStyle name="40% - Accent3 12 3 2 2 2" xfId="21464"/>
    <cellStyle name="40% - Accent3 12 3 2 2 2 2" xfId="36936"/>
    <cellStyle name="40% - Accent3 12 3 2 2 3" xfId="26604"/>
    <cellStyle name="40% - Accent3 12 3 2 2 3 2" xfId="42089"/>
    <cellStyle name="40% - Accent3 12 3 2 2 4" xfId="47255"/>
    <cellStyle name="40% - Accent3 12 3 2 2 5" xfId="31817"/>
    <cellStyle name="40% - Accent3 12 3 2 3" xfId="13890"/>
    <cellStyle name="40% - Accent3 12 3 2 3 2" xfId="34387"/>
    <cellStyle name="40% - Accent3 12 3 2 4" xfId="18937"/>
    <cellStyle name="40% - Accent3 12 3 2 4 2" xfId="39523"/>
    <cellStyle name="40% - Accent3 12 3 2 5" xfId="24041"/>
    <cellStyle name="40% - Accent3 12 3 2 5 2" xfId="44684"/>
    <cellStyle name="40% - Accent3 12 3 2 6" xfId="29231"/>
    <cellStyle name="40% - Accent3 12 3 3" xfId="15336"/>
    <cellStyle name="40% - Accent3 12 3 3 2" xfId="20405"/>
    <cellStyle name="40% - Accent3 12 3 3 2 2" xfId="35858"/>
    <cellStyle name="40% - Accent3 12 3 3 3" xfId="25526"/>
    <cellStyle name="40% - Accent3 12 3 3 3 2" xfId="41008"/>
    <cellStyle name="40% - Accent3 12 3 3 4" xfId="46174"/>
    <cellStyle name="40% - Accent3 12 3 3 5" xfId="30695"/>
    <cellStyle name="40% - Accent3 12 3 4" xfId="12790"/>
    <cellStyle name="40% - Accent3 12 3 4 2" xfId="33273"/>
    <cellStyle name="40% - Accent3 12 3 5" xfId="17825"/>
    <cellStyle name="40% - Accent3 12 3 5 2" xfId="38401"/>
    <cellStyle name="40% - Accent3 12 3 6" xfId="22919"/>
    <cellStyle name="40% - Accent3 12 3 6 2" xfId="43562"/>
    <cellStyle name="40% - Accent3 12 3 7" xfId="27974"/>
    <cellStyle name="40% - Accent3 12 4" xfId="9991"/>
    <cellStyle name="40% - Accent3 12 4 2" xfId="11469"/>
    <cellStyle name="40% - Accent3 12 4 2 2" xfId="16647"/>
    <cellStyle name="40% - Accent3 12 4 2 2 2" xfId="21716"/>
    <cellStyle name="40% - Accent3 12 4 2 2 2 2" xfId="37193"/>
    <cellStyle name="40% - Accent3 12 4 2 2 3" xfId="26861"/>
    <cellStyle name="40% - Accent3 12 4 2 2 3 2" xfId="42346"/>
    <cellStyle name="40% - Accent3 12 4 2 2 4" xfId="47512"/>
    <cellStyle name="40% - Accent3 12 4 2 2 5" xfId="32074"/>
    <cellStyle name="40% - Accent3 12 4 2 3" xfId="14142"/>
    <cellStyle name="40% - Accent3 12 4 2 3 2" xfId="34644"/>
    <cellStyle name="40% - Accent3 12 4 2 4" xfId="19194"/>
    <cellStyle name="40% - Accent3 12 4 2 4 2" xfId="39780"/>
    <cellStyle name="40% - Accent3 12 4 2 5" xfId="24298"/>
    <cellStyle name="40% - Accent3 12 4 2 5 2" xfId="44941"/>
    <cellStyle name="40% - Accent3 12 4 2 6" xfId="29488"/>
    <cellStyle name="40% - Accent3 12 4 3" xfId="15588"/>
    <cellStyle name="40% - Accent3 12 4 3 2" xfId="20657"/>
    <cellStyle name="40% - Accent3 12 4 3 2 2" xfId="36115"/>
    <cellStyle name="40% - Accent3 12 4 3 3" xfId="25783"/>
    <cellStyle name="40% - Accent3 12 4 3 3 2" xfId="41265"/>
    <cellStyle name="40% - Accent3 12 4 3 4" xfId="46431"/>
    <cellStyle name="40% - Accent3 12 4 3 5" xfId="30952"/>
    <cellStyle name="40% - Accent3 12 4 4" xfId="13042"/>
    <cellStyle name="40% - Accent3 12 4 4 2" xfId="33530"/>
    <cellStyle name="40% - Accent3 12 4 5" xfId="18081"/>
    <cellStyle name="40% - Accent3 12 4 5 2" xfId="38658"/>
    <cellStyle name="40% - Accent3 12 4 6" xfId="23176"/>
    <cellStyle name="40% - Accent3 12 4 6 2" xfId="43819"/>
    <cellStyle name="40% - Accent3 12 4 7" xfId="28231"/>
    <cellStyle name="40% - Accent3 12 5" xfId="10664"/>
    <cellStyle name="40% - Accent3 12 5 2" xfId="15859"/>
    <cellStyle name="40% - Accent3 12 5 2 2" xfId="20927"/>
    <cellStyle name="40% - Accent3 12 5 2 2 2" xfId="36391"/>
    <cellStyle name="40% - Accent3 12 5 2 3" xfId="26059"/>
    <cellStyle name="40% - Accent3 12 5 2 3 2" xfId="41543"/>
    <cellStyle name="40% - Accent3 12 5 2 4" xfId="46709"/>
    <cellStyle name="40% - Accent3 12 5 2 5" xfId="31271"/>
    <cellStyle name="40% - Accent3 12 5 3" xfId="13353"/>
    <cellStyle name="40% - Accent3 12 5 3 2" xfId="33842"/>
    <cellStyle name="40% - Accent3 12 5 4" xfId="18393"/>
    <cellStyle name="40% - Accent3 12 5 4 2" xfId="38977"/>
    <cellStyle name="40% - Accent3 12 5 5" xfId="23495"/>
    <cellStyle name="40% - Accent3 12 5 5 2" xfId="44138"/>
    <cellStyle name="40% - Accent3 12 5 6" xfId="28566"/>
    <cellStyle name="40% - Accent3 12 6" xfId="8132"/>
    <cellStyle name="40% - Accent3 12 6 2" xfId="14541"/>
    <cellStyle name="40% - Accent3 12 6 2 2" xfId="35045"/>
    <cellStyle name="40% - Accent3 12 6 3" xfId="19595"/>
    <cellStyle name="40% - Accent3 12 6 3 2" xfId="40186"/>
    <cellStyle name="40% - Accent3 12 6 4" xfId="24704"/>
    <cellStyle name="40% - Accent3 12 6 4 2" xfId="45351"/>
    <cellStyle name="40% - Accent3 12 6 5" xfId="29880"/>
    <cellStyle name="40% - Accent3 12 7" xfId="12005"/>
    <cellStyle name="40% - Accent3 12 7 2" xfId="32477"/>
    <cellStyle name="40% - Accent3 12 8" xfId="17035"/>
    <cellStyle name="40% - Accent3 12 8 2" xfId="37588"/>
    <cellStyle name="40% - Accent3 12 9" xfId="22109"/>
    <cellStyle name="40% - Accent3 12 9 2" xfId="42748"/>
    <cellStyle name="40% - Accent3 13" xfId="6115"/>
    <cellStyle name="40% - Accent3 13 10" xfId="27324"/>
    <cellStyle name="40% - Accent3 13 2" xfId="7152"/>
    <cellStyle name="40% - Accent3 13 2 2" xfId="10966"/>
    <cellStyle name="40% - Accent3 13 2 2 2" xfId="16119"/>
    <cellStyle name="40% - Accent3 13 2 2 2 2" xfId="21188"/>
    <cellStyle name="40% - Accent3 13 2 2 2 2 2" xfId="36654"/>
    <cellStyle name="40% - Accent3 13 2 2 2 3" xfId="26322"/>
    <cellStyle name="40% - Accent3 13 2 2 2 3 2" xfId="41807"/>
    <cellStyle name="40% - Accent3 13 2 2 2 4" xfId="46973"/>
    <cellStyle name="40% - Accent3 13 2 2 2 5" xfId="31535"/>
    <cellStyle name="40% - Accent3 13 2 2 3" xfId="13614"/>
    <cellStyle name="40% - Accent3 13 2 2 3 2" xfId="34105"/>
    <cellStyle name="40% - Accent3 13 2 2 4" xfId="18655"/>
    <cellStyle name="40% - Accent3 13 2 2 4 2" xfId="39241"/>
    <cellStyle name="40% - Accent3 13 2 2 5" xfId="23759"/>
    <cellStyle name="40% - Accent3 13 2 2 5 2" xfId="44402"/>
    <cellStyle name="40% - Accent3 13 2 2 6" xfId="28830"/>
    <cellStyle name="40% - Accent3 13 2 3" xfId="8500"/>
    <cellStyle name="40% - Accent3 13 2 3 2" xfId="14912"/>
    <cellStyle name="40% - Accent3 13 2 3 2 2" xfId="35426"/>
    <cellStyle name="40% - Accent3 13 2 3 3" xfId="19976"/>
    <cellStyle name="40% - Accent3 13 2 3 3 2" xfId="40569"/>
    <cellStyle name="40% - Accent3 13 2 3 4" xfId="25087"/>
    <cellStyle name="40% - Accent3 13 2 3 4 2" xfId="45735"/>
    <cellStyle name="40% - Accent3 13 2 3 5" xfId="30264"/>
    <cellStyle name="40% - Accent3 13 2 4" xfId="12374"/>
    <cellStyle name="40% - Accent3 13 2 4 2" xfId="32850"/>
    <cellStyle name="40% - Accent3 13 2 5" xfId="17406"/>
    <cellStyle name="40% - Accent3 13 2 5 2" xfId="37971"/>
    <cellStyle name="40% - Accent3 13 2 6" xfId="22490"/>
    <cellStyle name="40% - Accent3 13 2 6 2" xfId="43131"/>
    <cellStyle name="40% - Accent3 13 2 7" xfId="27574"/>
    <cellStyle name="40% - Accent3 13 3" xfId="9297"/>
    <cellStyle name="40% - Accent3 13 3 2" xfId="11239"/>
    <cellStyle name="40% - Accent3 13 3 2 2" xfId="16410"/>
    <cellStyle name="40% - Accent3 13 3 2 2 2" xfId="21479"/>
    <cellStyle name="40% - Accent3 13 3 2 2 2 2" xfId="36951"/>
    <cellStyle name="40% - Accent3 13 3 2 2 3" xfId="26619"/>
    <cellStyle name="40% - Accent3 13 3 2 2 3 2" xfId="42104"/>
    <cellStyle name="40% - Accent3 13 3 2 2 4" xfId="47270"/>
    <cellStyle name="40% - Accent3 13 3 2 2 5" xfId="31832"/>
    <cellStyle name="40% - Accent3 13 3 2 3" xfId="13905"/>
    <cellStyle name="40% - Accent3 13 3 2 3 2" xfId="34402"/>
    <cellStyle name="40% - Accent3 13 3 2 4" xfId="18952"/>
    <cellStyle name="40% - Accent3 13 3 2 4 2" xfId="39538"/>
    <cellStyle name="40% - Accent3 13 3 2 5" xfId="24056"/>
    <cellStyle name="40% - Accent3 13 3 2 5 2" xfId="44699"/>
    <cellStyle name="40% - Accent3 13 3 2 6" xfId="29246"/>
    <cellStyle name="40% - Accent3 13 3 3" xfId="15351"/>
    <cellStyle name="40% - Accent3 13 3 3 2" xfId="20420"/>
    <cellStyle name="40% - Accent3 13 3 3 2 2" xfId="35873"/>
    <cellStyle name="40% - Accent3 13 3 3 3" xfId="25541"/>
    <cellStyle name="40% - Accent3 13 3 3 3 2" xfId="41023"/>
    <cellStyle name="40% - Accent3 13 3 3 4" xfId="46189"/>
    <cellStyle name="40% - Accent3 13 3 3 5" xfId="30710"/>
    <cellStyle name="40% - Accent3 13 3 4" xfId="12805"/>
    <cellStyle name="40% - Accent3 13 3 4 2" xfId="33288"/>
    <cellStyle name="40% - Accent3 13 3 5" xfId="17840"/>
    <cellStyle name="40% - Accent3 13 3 5 2" xfId="38416"/>
    <cellStyle name="40% - Accent3 13 3 6" xfId="22934"/>
    <cellStyle name="40% - Accent3 13 3 6 2" xfId="43577"/>
    <cellStyle name="40% - Accent3 13 3 7" xfId="27989"/>
    <cellStyle name="40% - Accent3 13 4" xfId="9926"/>
    <cellStyle name="40% - Accent3 13 4 2" xfId="11441"/>
    <cellStyle name="40% - Accent3 13 4 2 2" xfId="16617"/>
    <cellStyle name="40% - Accent3 13 4 2 2 2" xfId="21686"/>
    <cellStyle name="40% - Accent3 13 4 2 2 2 2" xfId="37163"/>
    <cellStyle name="40% - Accent3 13 4 2 2 3" xfId="26831"/>
    <cellStyle name="40% - Accent3 13 4 2 2 3 2" xfId="42316"/>
    <cellStyle name="40% - Accent3 13 4 2 2 4" xfId="47482"/>
    <cellStyle name="40% - Accent3 13 4 2 2 5" xfId="32044"/>
    <cellStyle name="40% - Accent3 13 4 2 3" xfId="14112"/>
    <cellStyle name="40% - Accent3 13 4 2 3 2" xfId="34614"/>
    <cellStyle name="40% - Accent3 13 4 2 4" xfId="19164"/>
    <cellStyle name="40% - Accent3 13 4 2 4 2" xfId="39750"/>
    <cellStyle name="40% - Accent3 13 4 2 5" xfId="24268"/>
    <cellStyle name="40% - Accent3 13 4 2 5 2" xfId="44911"/>
    <cellStyle name="40% - Accent3 13 4 2 6" xfId="29458"/>
    <cellStyle name="40% - Accent3 13 4 3" xfId="15558"/>
    <cellStyle name="40% - Accent3 13 4 3 2" xfId="20627"/>
    <cellStyle name="40% - Accent3 13 4 3 2 2" xfId="36085"/>
    <cellStyle name="40% - Accent3 13 4 3 3" xfId="25753"/>
    <cellStyle name="40% - Accent3 13 4 3 3 2" xfId="41235"/>
    <cellStyle name="40% - Accent3 13 4 3 4" xfId="46401"/>
    <cellStyle name="40% - Accent3 13 4 3 5" xfId="30922"/>
    <cellStyle name="40% - Accent3 13 4 4" xfId="13012"/>
    <cellStyle name="40% - Accent3 13 4 4 2" xfId="33500"/>
    <cellStyle name="40% - Accent3 13 4 5" xfId="18051"/>
    <cellStyle name="40% - Accent3 13 4 5 2" xfId="38628"/>
    <cellStyle name="40% - Accent3 13 4 6" xfId="23146"/>
    <cellStyle name="40% - Accent3 13 4 6 2" xfId="43789"/>
    <cellStyle name="40% - Accent3 13 4 7" xfId="28201"/>
    <cellStyle name="40% - Accent3 13 5" xfId="10678"/>
    <cellStyle name="40% - Accent3 13 5 2" xfId="15874"/>
    <cellStyle name="40% - Accent3 13 5 2 2" xfId="20942"/>
    <cellStyle name="40% - Accent3 13 5 2 2 2" xfId="36406"/>
    <cellStyle name="40% - Accent3 13 5 2 3" xfId="26074"/>
    <cellStyle name="40% - Accent3 13 5 2 3 2" xfId="41558"/>
    <cellStyle name="40% - Accent3 13 5 2 4" xfId="46724"/>
    <cellStyle name="40% - Accent3 13 5 2 5" xfId="31286"/>
    <cellStyle name="40% - Accent3 13 5 3" xfId="13368"/>
    <cellStyle name="40% - Accent3 13 5 3 2" xfId="33857"/>
    <cellStyle name="40% - Accent3 13 5 4" xfId="18408"/>
    <cellStyle name="40% - Accent3 13 5 4 2" xfId="38992"/>
    <cellStyle name="40% - Accent3 13 5 5" xfId="23510"/>
    <cellStyle name="40% - Accent3 13 5 5 2" xfId="44153"/>
    <cellStyle name="40% - Accent3 13 5 6" xfId="28581"/>
    <cellStyle name="40% - Accent3 13 6" xfId="8147"/>
    <cellStyle name="40% - Accent3 13 6 2" xfId="14556"/>
    <cellStyle name="40% - Accent3 13 6 2 2" xfId="35060"/>
    <cellStyle name="40% - Accent3 13 6 3" xfId="19610"/>
    <cellStyle name="40% - Accent3 13 6 3 2" xfId="40201"/>
    <cellStyle name="40% - Accent3 13 6 4" xfId="24719"/>
    <cellStyle name="40% - Accent3 13 6 4 2" xfId="45366"/>
    <cellStyle name="40% - Accent3 13 6 5" xfId="29895"/>
    <cellStyle name="40% - Accent3 13 7" xfId="12020"/>
    <cellStyle name="40% - Accent3 13 7 2" xfId="32492"/>
    <cellStyle name="40% - Accent3 13 8" xfId="17050"/>
    <cellStyle name="40% - Accent3 13 8 2" xfId="37603"/>
    <cellStyle name="40% - Accent3 13 9" xfId="22124"/>
    <cellStyle name="40% - Accent3 13 9 2" xfId="42763"/>
    <cellStyle name="40% - Accent3 14" xfId="6157"/>
    <cellStyle name="40% - Accent3 14 10" xfId="27339"/>
    <cellStyle name="40% - Accent3 14 2" xfId="7194"/>
    <cellStyle name="40% - Accent3 14 2 2" xfId="10979"/>
    <cellStyle name="40% - Accent3 14 2 2 2" xfId="16133"/>
    <cellStyle name="40% - Accent3 14 2 2 2 2" xfId="21202"/>
    <cellStyle name="40% - Accent3 14 2 2 2 2 2" xfId="36669"/>
    <cellStyle name="40% - Accent3 14 2 2 2 3" xfId="26337"/>
    <cellStyle name="40% - Accent3 14 2 2 2 3 2" xfId="41822"/>
    <cellStyle name="40% - Accent3 14 2 2 2 4" xfId="46988"/>
    <cellStyle name="40% - Accent3 14 2 2 2 5" xfId="31550"/>
    <cellStyle name="40% - Accent3 14 2 2 3" xfId="13628"/>
    <cellStyle name="40% - Accent3 14 2 2 3 2" xfId="34120"/>
    <cellStyle name="40% - Accent3 14 2 2 4" xfId="18670"/>
    <cellStyle name="40% - Accent3 14 2 2 4 2" xfId="39256"/>
    <cellStyle name="40% - Accent3 14 2 2 5" xfId="23774"/>
    <cellStyle name="40% - Accent3 14 2 2 5 2" xfId="44417"/>
    <cellStyle name="40% - Accent3 14 2 2 6" xfId="28845"/>
    <cellStyle name="40% - Accent3 14 2 3" xfId="8514"/>
    <cellStyle name="40% - Accent3 14 2 3 2" xfId="14926"/>
    <cellStyle name="40% - Accent3 14 2 3 2 2" xfId="35441"/>
    <cellStyle name="40% - Accent3 14 2 3 3" xfId="19991"/>
    <cellStyle name="40% - Accent3 14 2 3 3 2" xfId="40584"/>
    <cellStyle name="40% - Accent3 14 2 3 4" xfId="25102"/>
    <cellStyle name="40% - Accent3 14 2 3 4 2" xfId="45750"/>
    <cellStyle name="40% - Accent3 14 2 3 5" xfId="30279"/>
    <cellStyle name="40% - Accent3 14 2 4" xfId="12388"/>
    <cellStyle name="40% - Accent3 14 2 4 2" xfId="32865"/>
    <cellStyle name="40% - Accent3 14 2 5" xfId="17420"/>
    <cellStyle name="40% - Accent3 14 2 5 2" xfId="37986"/>
    <cellStyle name="40% - Accent3 14 2 6" xfId="22505"/>
    <cellStyle name="40% - Accent3 14 2 6 2" xfId="43146"/>
    <cellStyle name="40% - Accent3 14 2 7" xfId="27589"/>
    <cellStyle name="40% - Accent3 14 3" xfId="9338"/>
    <cellStyle name="40% - Accent3 14 3 2" xfId="11252"/>
    <cellStyle name="40% - Accent3 14 3 2 2" xfId="16424"/>
    <cellStyle name="40% - Accent3 14 3 2 2 2" xfId="21493"/>
    <cellStyle name="40% - Accent3 14 3 2 2 2 2" xfId="36966"/>
    <cellStyle name="40% - Accent3 14 3 2 2 3" xfId="26634"/>
    <cellStyle name="40% - Accent3 14 3 2 2 3 2" xfId="42119"/>
    <cellStyle name="40% - Accent3 14 3 2 2 4" xfId="47285"/>
    <cellStyle name="40% - Accent3 14 3 2 2 5" xfId="31847"/>
    <cellStyle name="40% - Accent3 14 3 2 3" xfId="13919"/>
    <cellStyle name="40% - Accent3 14 3 2 3 2" xfId="34417"/>
    <cellStyle name="40% - Accent3 14 3 2 4" xfId="18967"/>
    <cellStyle name="40% - Accent3 14 3 2 4 2" xfId="39553"/>
    <cellStyle name="40% - Accent3 14 3 2 5" xfId="24071"/>
    <cellStyle name="40% - Accent3 14 3 2 5 2" xfId="44714"/>
    <cellStyle name="40% - Accent3 14 3 2 6" xfId="29261"/>
    <cellStyle name="40% - Accent3 14 3 3" xfId="15365"/>
    <cellStyle name="40% - Accent3 14 3 3 2" xfId="20434"/>
    <cellStyle name="40% - Accent3 14 3 3 2 2" xfId="35888"/>
    <cellStyle name="40% - Accent3 14 3 3 3" xfId="25556"/>
    <cellStyle name="40% - Accent3 14 3 3 3 2" xfId="41038"/>
    <cellStyle name="40% - Accent3 14 3 3 4" xfId="46204"/>
    <cellStyle name="40% - Accent3 14 3 3 5" xfId="30725"/>
    <cellStyle name="40% - Accent3 14 3 4" xfId="12819"/>
    <cellStyle name="40% - Accent3 14 3 4 2" xfId="33303"/>
    <cellStyle name="40% - Accent3 14 3 5" xfId="17855"/>
    <cellStyle name="40% - Accent3 14 3 5 2" xfId="38431"/>
    <cellStyle name="40% - Accent3 14 3 6" xfId="22949"/>
    <cellStyle name="40% - Accent3 14 3 6 2" xfId="43592"/>
    <cellStyle name="40% - Accent3 14 3 7" xfId="28004"/>
    <cellStyle name="40% - Accent3 14 4" xfId="9996"/>
    <cellStyle name="40% - Accent3 14 4 2" xfId="11471"/>
    <cellStyle name="40% - Accent3 14 4 2 2" xfId="16649"/>
    <cellStyle name="40% - Accent3 14 4 2 2 2" xfId="21718"/>
    <cellStyle name="40% - Accent3 14 4 2 2 2 2" xfId="37195"/>
    <cellStyle name="40% - Accent3 14 4 2 2 3" xfId="26863"/>
    <cellStyle name="40% - Accent3 14 4 2 2 3 2" xfId="42348"/>
    <cellStyle name="40% - Accent3 14 4 2 2 4" xfId="47514"/>
    <cellStyle name="40% - Accent3 14 4 2 2 5" xfId="32076"/>
    <cellStyle name="40% - Accent3 14 4 2 3" xfId="14144"/>
    <cellStyle name="40% - Accent3 14 4 2 3 2" xfId="34646"/>
    <cellStyle name="40% - Accent3 14 4 2 4" xfId="19196"/>
    <cellStyle name="40% - Accent3 14 4 2 4 2" xfId="39782"/>
    <cellStyle name="40% - Accent3 14 4 2 5" xfId="24300"/>
    <cellStyle name="40% - Accent3 14 4 2 5 2" xfId="44943"/>
    <cellStyle name="40% - Accent3 14 4 2 6" xfId="29490"/>
    <cellStyle name="40% - Accent3 14 4 3" xfId="15590"/>
    <cellStyle name="40% - Accent3 14 4 3 2" xfId="20659"/>
    <cellStyle name="40% - Accent3 14 4 3 2 2" xfId="36117"/>
    <cellStyle name="40% - Accent3 14 4 3 3" xfId="25785"/>
    <cellStyle name="40% - Accent3 14 4 3 3 2" xfId="41267"/>
    <cellStyle name="40% - Accent3 14 4 3 4" xfId="46433"/>
    <cellStyle name="40% - Accent3 14 4 3 5" xfId="30954"/>
    <cellStyle name="40% - Accent3 14 4 4" xfId="13044"/>
    <cellStyle name="40% - Accent3 14 4 4 2" xfId="33532"/>
    <cellStyle name="40% - Accent3 14 4 5" xfId="18083"/>
    <cellStyle name="40% - Accent3 14 4 5 2" xfId="38660"/>
    <cellStyle name="40% - Accent3 14 4 6" xfId="23178"/>
    <cellStyle name="40% - Accent3 14 4 6 2" xfId="43821"/>
    <cellStyle name="40% - Accent3 14 4 7" xfId="28233"/>
    <cellStyle name="40% - Accent3 14 5" xfId="10691"/>
    <cellStyle name="40% - Accent3 14 5 2" xfId="15889"/>
    <cellStyle name="40% - Accent3 14 5 2 2" xfId="20957"/>
    <cellStyle name="40% - Accent3 14 5 2 2 2" xfId="36421"/>
    <cellStyle name="40% - Accent3 14 5 2 3" xfId="26089"/>
    <cellStyle name="40% - Accent3 14 5 2 3 2" xfId="41573"/>
    <cellStyle name="40% - Accent3 14 5 2 4" xfId="46739"/>
    <cellStyle name="40% - Accent3 14 5 2 5" xfId="31301"/>
    <cellStyle name="40% - Accent3 14 5 3" xfId="13383"/>
    <cellStyle name="40% - Accent3 14 5 3 2" xfId="33872"/>
    <cellStyle name="40% - Accent3 14 5 4" xfId="18423"/>
    <cellStyle name="40% - Accent3 14 5 4 2" xfId="39007"/>
    <cellStyle name="40% - Accent3 14 5 5" xfId="23525"/>
    <cellStyle name="40% - Accent3 14 5 5 2" xfId="44168"/>
    <cellStyle name="40% - Accent3 14 5 6" xfId="28596"/>
    <cellStyle name="40% - Accent3 14 6" xfId="8161"/>
    <cellStyle name="40% - Accent3 14 6 2" xfId="14570"/>
    <cellStyle name="40% - Accent3 14 6 2 2" xfId="35074"/>
    <cellStyle name="40% - Accent3 14 6 3" xfId="19624"/>
    <cellStyle name="40% - Accent3 14 6 3 2" xfId="40216"/>
    <cellStyle name="40% - Accent3 14 6 4" xfId="24734"/>
    <cellStyle name="40% - Accent3 14 6 4 2" xfId="45381"/>
    <cellStyle name="40% - Accent3 14 6 5" xfId="29910"/>
    <cellStyle name="40% - Accent3 14 7" xfId="12034"/>
    <cellStyle name="40% - Accent3 14 7 2" xfId="32506"/>
    <cellStyle name="40% - Accent3 14 8" xfId="17064"/>
    <cellStyle name="40% - Accent3 14 8 2" xfId="37618"/>
    <cellStyle name="40% - Accent3 14 9" xfId="22138"/>
    <cellStyle name="40% - Accent3 14 9 2" xfId="42778"/>
    <cellStyle name="40% - Accent3 15" xfId="6199"/>
    <cellStyle name="40% - Accent3 15 10" xfId="27354"/>
    <cellStyle name="40% - Accent3 15 2" xfId="7236"/>
    <cellStyle name="40% - Accent3 15 2 2" xfId="10992"/>
    <cellStyle name="40% - Accent3 15 2 2 2" xfId="16147"/>
    <cellStyle name="40% - Accent3 15 2 2 2 2" xfId="21216"/>
    <cellStyle name="40% - Accent3 15 2 2 2 2 2" xfId="36684"/>
    <cellStyle name="40% - Accent3 15 2 2 2 3" xfId="26352"/>
    <cellStyle name="40% - Accent3 15 2 2 2 3 2" xfId="41837"/>
    <cellStyle name="40% - Accent3 15 2 2 2 4" xfId="47003"/>
    <cellStyle name="40% - Accent3 15 2 2 2 5" xfId="31565"/>
    <cellStyle name="40% - Accent3 15 2 2 3" xfId="13642"/>
    <cellStyle name="40% - Accent3 15 2 2 3 2" xfId="34135"/>
    <cellStyle name="40% - Accent3 15 2 2 4" xfId="18685"/>
    <cellStyle name="40% - Accent3 15 2 2 4 2" xfId="39271"/>
    <cellStyle name="40% - Accent3 15 2 2 5" xfId="23789"/>
    <cellStyle name="40% - Accent3 15 2 2 5 2" xfId="44432"/>
    <cellStyle name="40% - Accent3 15 2 2 6" xfId="28860"/>
    <cellStyle name="40% - Accent3 15 2 3" xfId="8528"/>
    <cellStyle name="40% - Accent3 15 2 3 2" xfId="14940"/>
    <cellStyle name="40% - Accent3 15 2 3 2 2" xfId="35456"/>
    <cellStyle name="40% - Accent3 15 2 3 3" xfId="20006"/>
    <cellStyle name="40% - Accent3 15 2 3 3 2" xfId="40599"/>
    <cellStyle name="40% - Accent3 15 2 3 4" xfId="25117"/>
    <cellStyle name="40% - Accent3 15 2 3 4 2" xfId="45765"/>
    <cellStyle name="40% - Accent3 15 2 3 5" xfId="30294"/>
    <cellStyle name="40% - Accent3 15 2 4" xfId="12402"/>
    <cellStyle name="40% - Accent3 15 2 4 2" xfId="32880"/>
    <cellStyle name="40% - Accent3 15 2 5" xfId="17434"/>
    <cellStyle name="40% - Accent3 15 2 5 2" xfId="38001"/>
    <cellStyle name="40% - Accent3 15 2 6" xfId="22520"/>
    <cellStyle name="40% - Accent3 15 2 6 2" xfId="43161"/>
    <cellStyle name="40% - Accent3 15 2 7" xfId="27604"/>
    <cellStyle name="40% - Accent3 15 3" xfId="9379"/>
    <cellStyle name="40% - Accent3 15 3 2" xfId="11265"/>
    <cellStyle name="40% - Accent3 15 3 2 2" xfId="16438"/>
    <cellStyle name="40% - Accent3 15 3 2 2 2" xfId="21507"/>
    <cellStyle name="40% - Accent3 15 3 2 2 2 2" xfId="36981"/>
    <cellStyle name="40% - Accent3 15 3 2 2 3" xfId="26649"/>
    <cellStyle name="40% - Accent3 15 3 2 2 3 2" xfId="42134"/>
    <cellStyle name="40% - Accent3 15 3 2 2 4" xfId="47300"/>
    <cellStyle name="40% - Accent3 15 3 2 2 5" xfId="31862"/>
    <cellStyle name="40% - Accent3 15 3 2 3" xfId="13933"/>
    <cellStyle name="40% - Accent3 15 3 2 3 2" xfId="34432"/>
    <cellStyle name="40% - Accent3 15 3 2 4" xfId="18982"/>
    <cellStyle name="40% - Accent3 15 3 2 4 2" xfId="39568"/>
    <cellStyle name="40% - Accent3 15 3 2 5" xfId="24086"/>
    <cellStyle name="40% - Accent3 15 3 2 5 2" xfId="44729"/>
    <cellStyle name="40% - Accent3 15 3 2 6" xfId="29276"/>
    <cellStyle name="40% - Accent3 15 3 3" xfId="15379"/>
    <cellStyle name="40% - Accent3 15 3 3 2" xfId="20448"/>
    <cellStyle name="40% - Accent3 15 3 3 2 2" xfId="35903"/>
    <cellStyle name="40% - Accent3 15 3 3 3" xfId="25571"/>
    <cellStyle name="40% - Accent3 15 3 3 3 2" xfId="41053"/>
    <cellStyle name="40% - Accent3 15 3 3 4" xfId="46219"/>
    <cellStyle name="40% - Accent3 15 3 3 5" xfId="30740"/>
    <cellStyle name="40% - Accent3 15 3 4" xfId="12833"/>
    <cellStyle name="40% - Accent3 15 3 4 2" xfId="33318"/>
    <cellStyle name="40% - Accent3 15 3 5" xfId="17870"/>
    <cellStyle name="40% - Accent3 15 3 5 2" xfId="38446"/>
    <cellStyle name="40% - Accent3 15 3 6" xfId="22964"/>
    <cellStyle name="40% - Accent3 15 3 6 2" xfId="43607"/>
    <cellStyle name="40% - Accent3 15 3 7" xfId="28019"/>
    <cellStyle name="40% - Accent3 15 4" xfId="10089"/>
    <cellStyle name="40% - Accent3 15 4 2" xfId="11503"/>
    <cellStyle name="40% - Accent3 15 4 2 2" xfId="16683"/>
    <cellStyle name="40% - Accent3 15 4 2 2 2" xfId="21752"/>
    <cellStyle name="40% - Accent3 15 4 2 2 2 2" xfId="37230"/>
    <cellStyle name="40% - Accent3 15 4 2 2 3" xfId="26898"/>
    <cellStyle name="40% - Accent3 15 4 2 2 3 2" xfId="42383"/>
    <cellStyle name="40% - Accent3 15 4 2 2 4" xfId="47549"/>
    <cellStyle name="40% - Accent3 15 4 2 2 5" xfId="32111"/>
    <cellStyle name="40% - Accent3 15 4 2 3" xfId="14178"/>
    <cellStyle name="40% - Accent3 15 4 2 3 2" xfId="34681"/>
    <cellStyle name="40% - Accent3 15 4 2 4" xfId="19231"/>
    <cellStyle name="40% - Accent3 15 4 2 4 2" xfId="39817"/>
    <cellStyle name="40% - Accent3 15 4 2 5" xfId="24335"/>
    <cellStyle name="40% - Accent3 15 4 2 5 2" xfId="44978"/>
    <cellStyle name="40% - Accent3 15 4 2 6" xfId="29525"/>
    <cellStyle name="40% - Accent3 15 4 3" xfId="15624"/>
    <cellStyle name="40% - Accent3 15 4 3 2" xfId="20693"/>
    <cellStyle name="40% - Accent3 15 4 3 2 2" xfId="36152"/>
    <cellStyle name="40% - Accent3 15 4 3 3" xfId="25820"/>
    <cellStyle name="40% - Accent3 15 4 3 3 2" xfId="41302"/>
    <cellStyle name="40% - Accent3 15 4 3 4" xfId="46468"/>
    <cellStyle name="40% - Accent3 15 4 3 5" xfId="30989"/>
    <cellStyle name="40% - Accent3 15 4 4" xfId="13078"/>
    <cellStyle name="40% - Accent3 15 4 4 2" xfId="33567"/>
    <cellStyle name="40% - Accent3 15 4 5" xfId="18118"/>
    <cellStyle name="40% - Accent3 15 4 5 2" xfId="38695"/>
    <cellStyle name="40% - Accent3 15 4 6" xfId="23213"/>
    <cellStyle name="40% - Accent3 15 4 6 2" xfId="43856"/>
    <cellStyle name="40% - Accent3 15 4 7" xfId="28268"/>
    <cellStyle name="40% - Accent3 15 5" xfId="10704"/>
    <cellStyle name="40% - Accent3 15 5 2" xfId="15904"/>
    <cellStyle name="40% - Accent3 15 5 2 2" xfId="20972"/>
    <cellStyle name="40% - Accent3 15 5 2 2 2" xfId="36436"/>
    <cellStyle name="40% - Accent3 15 5 2 3" xfId="26104"/>
    <cellStyle name="40% - Accent3 15 5 2 3 2" xfId="41588"/>
    <cellStyle name="40% - Accent3 15 5 2 4" xfId="46754"/>
    <cellStyle name="40% - Accent3 15 5 2 5" xfId="31316"/>
    <cellStyle name="40% - Accent3 15 5 3" xfId="13398"/>
    <cellStyle name="40% - Accent3 15 5 3 2" xfId="33887"/>
    <cellStyle name="40% - Accent3 15 5 4" xfId="18438"/>
    <cellStyle name="40% - Accent3 15 5 4 2" xfId="39022"/>
    <cellStyle name="40% - Accent3 15 5 5" xfId="23540"/>
    <cellStyle name="40% - Accent3 15 5 5 2" xfId="44183"/>
    <cellStyle name="40% - Accent3 15 5 6" xfId="28611"/>
    <cellStyle name="40% - Accent3 15 6" xfId="8175"/>
    <cellStyle name="40% - Accent3 15 6 2" xfId="14584"/>
    <cellStyle name="40% - Accent3 15 6 2 2" xfId="35088"/>
    <cellStyle name="40% - Accent3 15 6 3" xfId="19638"/>
    <cellStyle name="40% - Accent3 15 6 3 2" xfId="40231"/>
    <cellStyle name="40% - Accent3 15 6 4" xfId="24749"/>
    <cellStyle name="40% - Accent3 15 6 4 2" xfId="45396"/>
    <cellStyle name="40% - Accent3 15 6 5" xfId="29925"/>
    <cellStyle name="40% - Accent3 15 7" xfId="12048"/>
    <cellStyle name="40% - Accent3 15 7 2" xfId="32520"/>
    <cellStyle name="40% - Accent3 15 8" xfId="17078"/>
    <cellStyle name="40% - Accent3 15 8 2" xfId="37633"/>
    <cellStyle name="40% - Accent3 15 9" xfId="22152"/>
    <cellStyle name="40% - Accent3 15 9 2" xfId="42793"/>
    <cellStyle name="40% - Accent3 16" xfId="6240"/>
    <cellStyle name="40% - Accent3 16 10" xfId="27368"/>
    <cellStyle name="40% - Accent3 16 2" xfId="7277"/>
    <cellStyle name="40% - Accent3 16 2 2" xfId="11005"/>
    <cellStyle name="40% - Accent3 16 2 2 2" xfId="16161"/>
    <cellStyle name="40% - Accent3 16 2 2 2 2" xfId="21230"/>
    <cellStyle name="40% - Accent3 16 2 2 2 2 2" xfId="36698"/>
    <cellStyle name="40% - Accent3 16 2 2 2 3" xfId="26366"/>
    <cellStyle name="40% - Accent3 16 2 2 2 3 2" xfId="41851"/>
    <cellStyle name="40% - Accent3 16 2 2 2 4" xfId="47017"/>
    <cellStyle name="40% - Accent3 16 2 2 2 5" xfId="31579"/>
    <cellStyle name="40% - Accent3 16 2 2 3" xfId="13656"/>
    <cellStyle name="40% - Accent3 16 2 2 3 2" xfId="34149"/>
    <cellStyle name="40% - Accent3 16 2 2 4" xfId="18699"/>
    <cellStyle name="40% - Accent3 16 2 2 4 2" xfId="39285"/>
    <cellStyle name="40% - Accent3 16 2 2 5" xfId="23803"/>
    <cellStyle name="40% - Accent3 16 2 2 5 2" xfId="44446"/>
    <cellStyle name="40% - Accent3 16 2 2 6" xfId="28874"/>
    <cellStyle name="40% - Accent3 16 2 3" xfId="8542"/>
    <cellStyle name="40% - Accent3 16 2 3 2" xfId="14954"/>
    <cellStyle name="40% - Accent3 16 2 3 2 2" xfId="35470"/>
    <cellStyle name="40% - Accent3 16 2 3 3" xfId="20020"/>
    <cellStyle name="40% - Accent3 16 2 3 3 2" xfId="40613"/>
    <cellStyle name="40% - Accent3 16 2 3 4" xfId="25131"/>
    <cellStyle name="40% - Accent3 16 2 3 4 2" xfId="45779"/>
    <cellStyle name="40% - Accent3 16 2 3 5" xfId="30308"/>
    <cellStyle name="40% - Accent3 16 2 4" xfId="12416"/>
    <cellStyle name="40% - Accent3 16 2 4 2" xfId="32894"/>
    <cellStyle name="40% - Accent3 16 2 5" xfId="17448"/>
    <cellStyle name="40% - Accent3 16 2 5 2" xfId="38015"/>
    <cellStyle name="40% - Accent3 16 2 6" xfId="22534"/>
    <cellStyle name="40% - Accent3 16 2 6 2" xfId="43175"/>
    <cellStyle name="40% - Accent3 16 2 7" xfId="27618"/>
    <cellStyle name="40% - Accent3 16 3" xfId="9420"/>
    <cellStyle name="40% - Accent3 16 3 2" xfId="11278"/>
    <cellStyle name="40% - Accent3 16 3 2 2" xfId="16452"/>
    <cellStyle name="40% - Accent3 16 3 2 2 2" xfId="21521"/>
    <cellStyle name="40% - Accent3 16 3 2 2 2 2" xfId="36995"/>
    <cellStyle name="40% - Accent3 16 3 2 2 3" xfId="26663"/>
    <cellStyle name="40% - Accent3 16 3 2 2 3 2" xfId="42148"/>
    <cellStyle name="40% - Accent3 16 3 2 2 4" xfId="47314"/>
    <cellStyle name="40% - Accent3 16 3 2 2 5" xfId="31876"/>
    <cellStyle name="40% - Accent3 16 3 2 3" xfId="13947"/>
    <cellStyle name="40% - Accent3 16 3 2 3 2" xfId="34446"/>
    <cellStyle name="40% - Accent3 16 3 2 4" xfId="18996"/>
    <cellStyle name="40% - Accent3 16 3 2 4 2" xfId="39582"/>
    <cellStyle name="40% - Accent3 16 3 2 5" xfId="24100"/>
    <cellStyle name="40% - Accent3 16 3 2 5 2" xfId="44743"/>
    <cellStyle name="40% - Accent3 16 3 2 6" xfId="29290"/>
    <cellStyle name="40% - Accent3 16 3 3" xfId="15393"/>
    <cellStyle name="40% - Accent3 16 3 3 2" xfId="20462"/>
    <cellStyle name="40% - Accent3 16 3 3 2 2" xfId="35917"/>
    <cellStyle name="40% - Accent3 16 3 3 3" xfId="25585"/>
    <cellStyle name="40% - Accent3 16 3 3 3 2" xfId="41067"/>
    <cellStyle name="40% - Accent3 16 3 3 4" xfId="46233"/>
    <cellStyle name="40% - Accent3 16 3 3 5" xfId="30754"/>
    <cellStyle name="40% - Accent3 16 3 4" xfId="12847"/>
    <cellStyle name="40% - Accent3 16 3 4 2" xfId="33332"/>
    <cellStyle name="40% - Accent3 16 3 5" xfId="17884"/>
    <cellStyle name="40% - Accent3 16 3 5 2" xfId="38460"/>
    <cellStyle name="40% - Accent3 16 3 6" xfId="22978"/>
    <cellStyle name="40% - Accent3 16 3 6 2" xfId="43621"/>
    <cellStyle name="40% - Accent3 16 3 7" xfId="28033"/>
    <cellStyle name="40% - Accent3 16 4" xfId="10129"/>
    <cellStyle name="40% - Accent3 16 4 2" xfId="11516"/>
    <cellStyle name="40% - Accent3 16 4 2 2" xfId="16697"/>
    <cellStyle name="40% - Accent3 16 4 2 2 2" xfId="21766"/>
    <cellStyle name="40% - Accent3 16 4 2 2 2 2" xfId="37244"/>
    <cellStyle name="40% - Accent3 16 4 2 2 3" xfId="26912"/>
    <cellStyle name="40% - Accent3 16 4 2 2 3 2" xfId="42397"/>
    <cellStyle name="40% - Accent3 16 4 2 2 4" xfId="47563"/>
    <cellStyle name="40% - Accent3 16 4 2 2 5" xfId="32125"/>
    <cellStyle name="40% - Accent3 16 4 2 3" xfId="14192"/>
    <cellStyle name="40% - Accent3 16 4 2 3 2" xfId="34695"/>
    <cellStyle name="40% - Accent3 16 4 2 4" xfId="19245"/>
    <cellStyle name="40% - Accent3 16 4 2 4 2" xfId="39831"/>
    <cellStyle name="40% - Accent3 16 4 2 5" xfId="24349"/>
    <cellStyle name="40% - Accent3 16 4 2 5 2" xfId="44992"/>
    <cellStyle name="40% - Accent3 16 4 2 6" xfId="29539"/>
    <cellStyle name="40% - Accent3 16 4 3" xfId="15638"/>
    <cellStyle name="40% - Accent3 16 4 3 2" xfId="20707"/>
    <cellStyle name="40% - Accent3 16 4 3 2 2" xfId="36166"/>
    <cellStyle name="40% - Accent3 16 4 3 3" xfId="25834"/>
    <cellStyle name="40% - Accent3 16 4 3 3 2" xfId="41316"/>
    <cellStyle name="40% - Accent3 16 4 3 4" xfId="46482"/>
    <cellStyle name="40% - Accent3 16 4 3 5" xfId="31003"/>
    <cellStyle name="40% - Accent3 16 4 4" xfId="13092"/>
    <cellStyle name="40% - Accent3 16 4 4 2" xfId="33581"/>
    <cellStyle name="40% - Accent3 16 4 5" xfId="18132"/>
    <cellStyle name="40% - Accent3 16 4 5 2" xfId="38709"/>
    <cellStyle name="40% - Accent3 16 4 6" xfId="23227"/>
    <cellStyle name="40% - Accent3 16 4 6 2" xfId="43870"/>
    <cellStyle name="40% - Accent3 16 4 7" xfId="28282"/>
    <cellStyle name="40% - Accent3 16 5" xfId="10717"/>
    <cellStyle name="40% - Accent3 16 5 2" xfId="15918"/>
    <cellStyle name="40% - Accent3 16 5 2 2" xfId="20986"/>
    <cellStyle name="40% - Accent3 16 5 2 2 2" xfId="36450"/>
    <cellStyle name="40% - Accent3 16 5 2 3" xfId="26118"/>
    <cellStyle name="40% - Accent3 16 5 2 3 2" xfId="41603"/>
    <cellStyle name="40% - Accent3 16 5 2 4" xfId="46769"/>
    <cellStyle name="40% - Accent3 16 5 2 5" xfId="31331"/>
    <cellStyle name="40% - Accent3 16 5 3" xfId="13412"/>
    <cellStyle name="40% - Accent3 16 5 3 2" xfId="33901"/>
    <cellStyle name="40% - Accent3 16 5 4" xfId="18452"/>
    <cellStyle name="40% - Accent3 16 5 4 2" xfId="39037"/>
    <cellStyle name="40% - Accent3 16 5 5" xfId="23555"/>
    <cellStyle name="40% - Accent3 16 5 5 2" xfId="44198"/>
    <cellStyle name="40% - Accent3 16 5 6" xfId="28626"/>
    <cellStyle name="40% - Accent3 16 6" xfId="8189"/>
    <cellStyle name="40% - Accent3 16 6 2" xfId="14598"/>
    <cellStyle name="40% - Accent3 16 6 2 2" xfId="35102"/>
    <cellStyle name="40% - Accent3 16 6 3" xfId="19652"/>
    <cellStyle name="40% - Accent3 16 6 3 2" xfId="40245"/>
    <cellStyle name="40% - Accent3 16 6 4" xfId="24763"/>
    <cellStyle name="40% - Accent3 16 6 4 2" xfId="45410"/>
    <cellStyle name="40% - Accent3 16 6 5" xfId="29939"/>
    <cellStyle name="40% - Accent3 16 7" xfId="12062"/>
    <cellStyle name="40% - Accent3 16 7 2" xfId="32534"/>
    <cellStyle name="40% - Accent3 16 8" xfId="17092"/>
    <cellStyle name="40% - Accent3 16 8 2" xfId="37647"/>
    <cellStyle name="40% - Accent3 16 9" xfId="22166"/>
    <cellStyle name="40% - Accent3 16 9 2" xfId="42807"/>
    <cellStyle name="40% - Accent3 17" xfId="6282"/>
    <cellStyle name="40% - Accent3 17 10" xfId="27383"/>
    <cellStyle name="40% - Accent3 17 2" xfId="7318"/>
    <cellStyle name="40% - Accent3 17 2 2" xfId="11018"/>
    <cellStyle name="40% - Accent3 17 2 2 2" xfId="16175"/>
    <cellStyle name="40% - Accent3 17 2 2 2 2" xfId="21244"/>
    <cellStyle name="40% - Accent3 17 2 2 2 2 2" xfId="36713"/>
    <cellStyle name="40% - Accent3 17 2 2 2 3" xfId="26381"/>
    <cellStyle name="40% - Accent3 17 2 2 2 3 2" xfId="41866"/>
    <cellStyle name="40% - Accent3 17 2 2 2 4" xfId="47032"/>
    <cellStyle name="40% - Accent3 17 2 2 2 5" xfId="31594"/>
    <cellStyle name="40% - Accent3 17 2 2 3" xfId="13670"/>
    <cellStyle name="40% - Accent3 17 2 2 3 2" xfId="34164"/>
    <cellStyle name="40% - Accent3 17 2 2 4" xfId="18714"/>
    <cellStyle name="40% - Accent3 17 2 2 4 2" xfId="39300"/>
    <cellStyle name="40% - Accent3 17 2 2 5" xfId="23818"/>
    <cellStyle name="40% - Accent3 17 2 2 5 2" xfId="44461"/>
    <cellStyle name="40% - Accent3 17 2 2 6" xfId="28889"/>
    <cellStyle name="40% - Accent3 17 2 3" xfId="8556"/>
    <cellStyle name="40% - Accent3 17 2 3 2" xfId="14968"/>
    <cellStyle name="40% - Accent3 17 2 3 2 2" xfId="35485"/>
    <cellStyle name="40% - Accent3 17 2 3 3" xfId="20035"/>
    <cellStyle name="40% - Accent3 17 2 3 3 2" xfId="40628"/>
    <cellStyle name="40% - Accent3 17 2 3 4" xfId="25146"/>
    <cellStyle name="40% - Accent3 17 2 3 4 2" xfId="45794"/>
    <cellStyle name="40% - Accent3 17 2 3 5" xfId="30323"/>
    <cellStyle name="40% - Accent3 17 2 4" xfId="12430"/>
    <cellStyle name="40% - Accent3 17 2 4 2" xfId="32909"/>
    <cellStyle name="40% - Accent3 17 2 5" xfId="17463"/>
    <cellStyle name="40% - Accent3 17 2 5 2" xfId="38030"/>
    <cellStyle name="40% - Accent3 17 2 6" xfId="22549"/>
    <cellStyle name="40% - Accent3 17 2 6 2" xfId="43190"/>
    <cellStyle name="40% - Accent3 17 2 7" xfId="27633"/>
    <cellStyle name="40% - Accent3 17 3" xfId="9461"/>
    <cellStyle name="40% - Accent3 17 3 2" xfId="11292"/>
    <cellStyle name="40% - Accent3 17 3 2 2" xfId="16467"/>
    <cellStyle name="40% - Accent3 17 3 2 2 2" xfId="21536"/>
    <cellStyle name="40% - Accent3 17 3 2 2 2 2" xfId="37010"/>
    <cellStyle name="40% - Accent3 17 3 2 2 3" xfId="26678"/>
    <cellStyle name="40% - Accent3 17 3 2 2 3 2" xfId="42163"/>
    <cellStyle name="40% - Accent3 17 3 2 2 4" xfId="47329"/>
    <cellStyle name="40% - Accent3 17 3 2 2 5" xfId="31891"/>
    <cellStyle name="40% - Accent3 17 3 2 3" xfId="13962"/>
    <cellStyle name="40% - Accent3 17 3 2 3 2" xfId="34461"/>
    <cellStyle name="40% - Accent3 17 3 2 4" xfId="19011"/>
    <cellStyle name="40% - Accent3 17 3 2 4 2" xfId="39597"/>
    <cellStyle name="40% - Accent3 17 3 2 5" xfId="24115"/>
    <cellStyle name="40% - Accent3 17 3 2 5 2" xfId="44758"/>
    <cellStyle name="40% - Accent3 17 3 2 6" xfId="29305"/>
    <cellStyle name="40% - Accent3 17 3 3" xfId="15408"/>
    <cellStyle name="40% - Accent3 17 3 3 2" xfId="20477"/>
    <cellStyle name="40% - Accent3 17 3 3 2 2" xfId="35932"/>
    <cellStyle name="40% - Accent3 17 3 3 3" xfId="25600"/>
    <cellStyle name="40% - Accent3 17 3 3 3 2" xfId="41082"/>
    <cellStyle name="40% - Accent3 17 3 3 4" xfId="46248"/>
    <cellStyle name="40% - Accent3 17 3 3 5" xfId="30769"/>
    <cellStyle name="40% - Accent3 17 3 4" xfId="12862"/>
    <cellStyle name="40% - Accent3 17 3 4 2" xfId="33347"/>
    <cellStyle name="40% - Accent3 17 3 5" xfId="17899"/>
    <cellStyle name="40% - Accent3 17 3 5 2" xfId="38475"/>
    <cellStyle name="40% - Accent3 17 3 6" xfId="22993"/>
    <cellStyle name="40% - Accent3 17 3 6 2" xfId="43636"/>
    <cellStyle name="40% - Accent3 17 3 7" xfId="28048"/>
    <cellStyle name="40% - Accent3 17 4" xfId="10169"/>
    <cellStyle name="40% - Accent3 17 4 2" xfId="11530"/>
    <cellStyle name="40% - Accent3 17 4 2 2" xfId="16712"/>
    <cellStyle name="40% - Accent3 17 4 2 2 2" xfId="21781"/>
    <cellStyle name="40% - Accent3 17 4 2 2 2 2" xfId="37259"/>
    <cellStyle name="40% - Accent3 17 4 2 2 3" xfId="26927"/>
    <cellStyle name="40% - Accent3 17 4 2 2 3 2" xfId="42412"/>
    <cellStyle name="40% - Accent3 17 4 2 2 4" xfId="47578"/>
    <cellStyle name="40% - Accent3 17 4 2 2 5" xfId="32140"/>
    <cellStyle name="40% - Accent3 17 4 2 3" xfId="14207"/>
    <cellStyle name="40% - Accent3 17 4 2 3 2" xfId="34710"/>
    <cellStyle name="40% - Accent3 17 4 2 4" xfId="19260"/>
    <cellStyle name="40% - Accent3 17 4 2 4 2" xfId="39846"/>
    <cellStyle name="40% - Accent3 17 4 2 5" xfId="24364"/>
    <cellStyle name="40% - Accent3 17 4 2 5 2" xfId="45007"/>
    <cellStyle name="40% - Accent3 17 4 2 6" xfId="29554"/>
    <cellStyle name="40% - Accent3 17 4 3" xfId="15653"/>
    <cellStyle name="40% - Accent3 17 4 3 2" xfId="20722"/>
    <cellStyle name="40% - Accent3 17 4 3 2 2" xfId="36181"/>
    <cellStyle name="40% - Accent3 17 4 3 3" xfId="25849"/>
    <cellStyle name="40% - Accent3 17 4 3 3 2" xfId="41331"/>
    <cellStyle name="40% - Accent3 17 4 3 4" xfId="46497"/>
    <cellStyle name="40% - Accent3 17 4 3 5" xfId="31018"/>
    <cellStyle name="40% - Accent3 17 4 4" xfId="13107"/>
    <cellStyle name="40% - Accent3 17 4 4 2" xfId="33596"/>
    <cellStyle name="40% - Accent3 17 4 5" xfId="18147"/>
    <cellStyle name="40% - Accent3 17 4 5 2" xfId="38724"/>
    <cellStyle name="40% - Accent3 17 4 6" xfId="23242"/>
    <cellStyle name="40% - Accent3 17 4 6 2" xfId="43885"/>
    <cellStyle name="40% - Accent3 17 4 7" xfId="28297"/>
    <cellStyle name="40% - Accent3 17 5" xfId="10731"/>
    <cellStyle name="40% - Accent3 17 5 2" xfId="15933"/>
    <cellStyle name="40% - Accent3 17 5 2 2" xfId="21001"/>
    <cellStyle name="40% - Accent3 17 5 2 2 2" xfId="36465"/>
    <cellStyle name="40% - Accent3 17 5 2 3" xfId="26133"/>
    <cellStyle name="40% - Accent3 17 5 2 3 2" xfId="41618"/>
    <cellStyle name="40% - Accent3 17 5 2 4" xfId="46784"/>
    <cellStyle name="40% - Accent3 17 5 2 5" xfId="31346"/>
    <cellStyle name="40% - Accent3 17 5 3" xfId="13427"/>
    <cellStyle name="40% - Accent3 17 5 3 2" xfId="33916"/>
    <cellStyle name="40% - Accent3 17 5 4" xfId="18467"/>
    <cellStyle name="40% - Accent3 17 5 4 2" xfId="39052"/>
    <cellStyle name="40% - Accent3 17 5 5" xfId="23570"/>
    <cellStyle name="40% - Accent3 17 5 5 2" xfId="44213"/>
    <cellStyle name="40% - Accent3 17 5 6" xfId="28641"/>
    <cellStyle name="40% - Accent3 17 6" xfId="8204"/>
    <cellStyle name="40% - Accent3 17 6 2" xfId="14613"/>
    <cellStyle name="40% - Accent3 17 6 2 2" xfId="35117"/>
    <cellStyle name="40% - Accent3 17 6 3" xfId="19667"/>
    <cellStyle name="40% - Accent3 17 6 3 2" xfId="40260"/>
    <cellStyle name="40% - Accent3 17 6 4" xfId="24778"/>
    <cellStyle name="40% - Accent3 17 6 4 2" xfId="45425"/>
    <cellStyle name="40% - Accent3 17 6 5" xfId="29954"/>
    <cellStyle name="40% - Accent3 17 7" xfId="12077"/>
    <cellStyle name="40% - Accent3 17 7 2" xfId="32549"/>
    <cellStyle name="40% - Accent3 17 8" xfId="17107"/>
    <cellStyle name="40% - Accent3 17 8 2" xfId="37662"/>
    <cellStyle name="40% - Accent3 17 9" xfId="22181"/>
    <cellStyle name="40% - Accent3 17 9 2" xfId="42822"/>
    <cellStyle name="40% - Accent3 18" xfId="6323"/>
    <cellStyle name="40% - Accent3 18 10" xfId="27397"/>
    <cellStyle name="40% - Accent3 18 2" xfId="7358"/>
    <cellStyle name="40% - Accent3 18 2 2" xfId="11032"/>
    <cellStyle name="40% - Accent3 18 2 2 2" xfId="16189"/>
    <cellStyle name="40% - Accent3 18 2 2 2 2" xfId="21258"/>
    <cellStyle name="40% - Accent3 18 2 2 2 2 2" xfId="36727"/>
    <cellStyle name="40% - Accent3 18 2 2 2 3" xfId="26395"/>
    <cellStyle name="40% - Accent3 18 2 2 2 3 2" xfId="41880"/>
    <cellStyle name="40% - Accent3 18 2 2 2 4" xfId="47046"/>
    <cellStyle name="40% - Accent3 18 2 2 2 5" xfId="31608"/>
    <cellStyle name="40% - Accent3 18 2 2 3" xfId="13684"/>
    <cellStyle name="40% - Accent3 18 2 2 3 2" xfId="34178"/>
    <cellStyle name="40% - Accent3 18 2 2 4" xfId="18728"/>
    <cellStyle name="40% - Accent3 18 2 2 4 2" xfId="39314"/>
    <cellStyle name="40% - Accent3 18 2 2 5" xfId="23832"/>
    <cellStyle name="40% - Accent3 18 2 2 5 2" xfId="44475"/>
    <cellStyle name="40% - Accent3 18 2 2 6" xfId="28903"/>
    <cellStyle name="40% - Accent3 18 2 3" xfId="8570"/>
    <cellStyle name="40% - Accent3 18 2 3 2" xfId="14982"/>
    <cellStyle name="40% - Accent3 18 2 3 2 2" xfId="35499"/>
    <cellStyle name="40% - Accent3 18 2 3 3" xfId="20049"/>
    <cellStyle name="40% - Accent3 18 2 3 3 2" xfId="40642"/>
    <cellStyle name="40% - Accent3 18 2 3 4" xfId="25160"/>
    <cellStyle name="40% - Accent3 18 2 3 4 2" xfId="45808"/>
    <cellStyle name="40% - Accent3 18 2 3 5" xfId="30337"/>
    <cellStyle name="40% - Accent3 18 2 4" xfId="12444"/>
    <cellStyle name="40% - Accent3 18 2 4 2" xfId="32923"/>
    <cellStyle name="40% - Accent3 18 2 5" xfId="17477"/>
    <cellStyle name="40% - Accent3 18 2 5 2" xfId="38044"/>
    <cellStyle name="40% - Accent3 18 2 6" xfId="22563"/>
    <cellStyle name="40% - Accent3 18 2 6 2" xfId="43204"/>
    <cellStyle name="40% - Accent3 18 2 7" xfId="27647"/>
    <cellStyle name="40% - Accent3 18 3" xfId="9501"/>
    <cellStyle name="40% - Accent3 18 3 2" xfId="11306"/>
    <cellStyle name="40% - Accent3 18 3 2 2" xfId="16481"/>
    <cellStyle name="40% - Accent3 18 3 2 2 2" xfId="21550"/>
    <cellStyle name="40% - Accent3 18 3 2 2 2 2" xfId="37024"/>
    <cellStyle name="40% - Accent3 18 3 2 2 3" xfId="26692"/>
    <cellStyle name="40% - Accent3 18 3 2 2 3 2" xfId="42177"/>
    <cellStyle name="40% - Accent3 18 3 2 2 4" xfId="47343"/>
    <cellStyle name="40% - Accent3 18 3 2 2 5" xfId="31905"/>
    <cellStyle name="40% - Accent3 18 3 2 3" xfId="13976"/>
    <cellStyle name="40% - Accent3 18 3 2 3 2" xfId="34475"/>
    <cellStyle name="40% - Accent3 18 3 2 4" xfId="19025"/>
    <cellStyle name="40% - Accent3 18 3 2 4 2" xfId="39611"/>
    <cellStyle name="40% - Accent3 18 3 2 5" xfId="24129"/>
    <cellStyle name="40% - Accent3 18 3 2 5 2" xfId="44772"/>
    <cellStyle name="40% - Accent3 18 3 2 6" xfId="29319"/>
    <cellStyle name="40% - Accent3 18 3 3" xfId="15422"/>
    <cellStyle name="40% - Accent3 18 3 3 2" xfId="20491"/>
    <cellStyle name="40% - Accent3 18 3 3 2 2" xfId="35946"/>
    <cellStyle name="40% - Accent3 18 3 3 3" xfId="25614"/>
    <cellStyle name="40% - Accent3 18 3 3 3 2" xfId="41096"/>
    <cellStyle name="40% - Accent3 18 3 3 4" xfId="46262"/>
    <cellStyle name="40% - Accent3 18 3 3 5" xfId="30783"/>
    <cellStyle name="40% - Accent3 18 3 4" xfId="12876"/>
    <cellStyle name="40% - Accent3 18 3 4 2" xfId="33361"/>
    <cellStyle name="40% - Accent3 18 3 5" xfId="17913"/>
    <cellStyle name="40% - Accent3 18 3 5 2" xfId="38489"/>
    <cellStyle name="40% - Accent3 18 3 6" xfId="23007"/>
    <cellStyle name="40% - Accent3 18 3 6 2" xfId="43650"/>
    <cellStyle name="40% - Accent3 18 3 7" xfId="28062"/>
    <cellStyle name="40% - Accent3 18 4" xfId="10209"/>
    <cellStyle name="40% - Accent3 18 4 2" xfId="11544"/>
    <cellStyle name="40% - Accent3 18 4 2 2" xfId="16726"/>
    <cellStyle name="40% - Accent3 18 4 2 2 2" xfId="21795"/>
    <cellStyle name="40% - Accent3 18 4 2 2 2 2" xfId="37273"/>
    <cellStyle name="40% - Accent3 18 4 2 2 3" xfId="26941"/>
    <cellStyle name="40% - Accent3 18 4 2 2 3 2" xfId="42426"/>
    <cellStyle name="40% - Accent3 18 4 2 2 4" xfId="47592"/>
    <cellStyle name="40% - Accent3 18 4 2 2 5" xfId="32154"/>
    <cellStyle name="40% - Accent3 18 4 2 3" xfId="14221"/>
    <cellStyle name="40% - Accent3 18 4 2 3 2" xfId="34724"/>
    <cellStyle name="40% - Accent3 18 4 2 4" xfId="19274"/>
    <cellStyle name="40% - Accent3 18 4 2 4 2" xfId="39860"/>
    <cellStyle name="40% - Accent3 18 4 2 5" xfId="24378"/>
    <cellStyle name="40% - Accent3 18 4 2 5 2" xfId="45021"/>
    <cellStyle name="40% - Accent3 18 4 2 6" xfId="29568"/>
    <cellStyle name="40% - Accent3 18 4 3" xfId="15667"/>
    <cellStyle name="40% - Accent3 18 4 3 2" xfId="20736"/>
    <cellStyle name="40% - Accent3 18 4 3 2 2" xfId="36195"/>
    <cellStyle name="40% - Accent3 18 4 3 3" xfId="25863"/>
    <cellStyle name="40% - Accent3 18 4 3 3 2" xfId="41345"/>
    <cellStyle name="40% - Accent3 18 4 3 4" xfId="46511"/>
    <cellStyle name="40% - Accent3 18 4 3 5" xfId="31032"/>
    <cellStyle name="40% - Accent3 18 4 4" xfId="13121"/>
    <cellStyle name="40% - Accent3 18 4 4 2" xfId="33610"/>
    <cellStyle name="40% - Accent3 18 4 5" xfId="18161"/>
    <cellStyle name="40% - Accent3 18 4 5 2" xfId="38738"/>
    <cellStyle name="40% - Accent3 18 4 6" xfId="23256"/>
    <cellStyle name="40% - Accent3 18 4 6 2" xfId="43899"/>
    <cellStyle name="40% - Accent3 18 4 7" xfId="28311"/>
    <cellStyle name="40% - Accent3 18 5" xfId="10744"/>
    <cellStyle name="40% - Accent3 18 5 2" xfId="15947"/>
    <cellStyle name="40% - Accent3 18 5 2 2" xfId="21015"/>
    <cellStyle name="40% - Accent3 18 5 2 2 2" xfId="36479"/>
    <cellStyle name="40% - Accent3 18 5 2 3" xfId="26147"/>
    <cellStyle name="40% - Accent3 18 5 2 3 2" xfId="41632"/>
    <cellStyle name="40% - Accent3 18 5 2 4" xfId="46798"/>
    <cellStyle name="40% - Accent3 18 5 2 5" xfId="31360"/>
    <cellStyle name="40% - Accent3 18 5 3" xfId="13441"/>
    <cellStyle name="40% - Accent3 18 5 3 2" xfId="33930"/>
    <cellStyle name="40% - Accent3 18 5 4" xfId="18481"/>
    <cellStyle name="40% - Accent3 18 5 4 2" xfId="39066"/>
    <cellStyle name="40% - Accent3 18 5 5" xfId="23584"/>
    <cellStyle name="40% - Accent3 18 5 5 2" xfId="44227"/>
    <cellStyle name="40% - Accent3 18 5 6" xfId="28655"/>
    <cellStyle name="40% - Accent3 18 6" xfId="8218"/>
    <cellStyle name="40% - Accent3 18 6 2" xfId="14627"/>
    <cellStyle name="40% - Accent3 18 6 2 2" xfId="35131"/>
    <cellStyle name="40% - Accent3 18 6 3" xfId="19681"/>
    <cellStyle name="40% - Accent3 18 6 3 2" xfId="40274"/>
    <cellStyle name="40% - Accent3 18 6 4" xfId="24792"/>
    <cellStyle name="40% - Accent3 18 6 4 2" xfId="45439"/>
    <cellStyle name="40% - Accent3 18 6 5" xfId="29968"/>
    <cellStyle name="40% - Accent3 18 7" xfId="12091"/>
    <cellStyle name="40% - Accent3 18 7 2" xfId="32563"/>
    <cellStyle name="40% - Accent3 18 8" xfId="17121"/>
    <cellStyle name="40% - Accent3 18 8 2" xfId="37676"/>
    <cellStyle name="40% - Accent3 18 9" xfId="22195"/>
    <cellStyle name="40% - Accent3 18 9 2" xfId="42836"/>
    <cellStyle name="40% - Accent3 19" xfId="6364"/>
    <cellStyle name="40% - Accent3 19 2" xfId="7399"/>
    <cellStyle name="40% - Accent3 19 2 2" xfId="8584"/>
    <cellStyle name="40% - Accent3 19 2 2 2" xfId="14996"/>
    <cellStyle name="40% - Accent3 19 2 2 2 2" xfId="35513"/>
    <cellStyle name="40% - Accent3 19 2 2 3" xfId="20063"/>
    <cellStyle name="40% - Accent3 19 2 2 3 2" xfId="40657"/>
    <cellStyle name="40% - Accent3 19 2 2 4" xfId="25175"/>
    <cellStyle name="40% - Accent3 19 2 2 4 2" xfId="45823"/>
    <cellStyle name="40% - Accent3 19 2 2 5" xfId="30352"/>
    <cellStyle name="40% - Accent3 19 2 3" xfId="12458"/>
    <cellStyle name="40% - Accent3 19 2 3 2" xfId="32937"/>
    <cellStyle name="40% - Accent3 19 2 4" xfId="17491"/>
    <cellStyle name="40% - Accent3 19 2 4 2" xfId="38059"/>
    <cellStyle name="40% - Accent3 19 2 5" xfId="22578"/>
    <cellStyle name="40% - Accent3 19 2 5 2" xfId="43219"/>
    <cellStyle name="40% - Accent3 19 2 6" xfId="28918"/>
    <cellStyle name="40% - Accent3 19 3" xfId="8232"/>
    <cellStyle name="40% - Accent3 19 3 2" xfId="14642"/>
    <cellStyle name="40% - Accent3 19 3 2 2" xfId="35146"/>
    <cellStyle name="40% - Accent3 19 3 3" xfId="19696"/>
    <cellStyle name="40% - Accent3 19 3 3 2" xfId="40289"/>
    <cellStyle name="40% - Accent3 19 3 4" xfId="24807"/>
    <cellStyle name="40% - Accent3 19 3 4 2" xfId="45454"/>
    <cellStyle name="40% - Accent3 19 3 5" xfId="29983"/>
    <cellStyle name="40% - Accent3 19 4" xfId="12106"/>
    <cellStyle name="40% - Accent3 19 4 2" xfId="32578"/>
    <cellStyle name="40% - Accent3 19 5" xfId="17136"/>
    <cellStyle name="40% - Accent3 19 5 2" xfId="37691"/>
    <cellStyle name="40% - Accent3 19 6" xfId="22210"/>
    <cellStyle name="40% - Accent3 19 6 2" xfId="42851"/>
    <cellStyle name="40% - Accent3 19 7" xfId="27662"/>
    <cellStyle name="40% - Accent3 2" xfId="137"/>
    <cellStyle name="40% - Accent3 2 10" xfId="11861"/>
    <cellStyle name="40% - Accent3 2 10 2" xfId="32333"/>
    <cellStyle name="40% - Accent3 2 11" xfId="16891"/>
    <cellStyle name="40% - Accent3 2 11 2" xfId="37444"/>
    <cellStyle name="40% - Accent3 2 12" xfId="21965"/>
    <cellStyle name="40% - Accent3 2 12 2" xfId="42602"/>
    <cellStyle name="40% - Accent3 2 13" xfId="27162"/>
    <cellStyle name="40% - Accent3 2 14" xfId="5606"/>
    <cellStyle name="40% - Accent3 2 2" xfId="179"/>
    <cellStyle name="40% - Accent3 2 2 2" xfId="6718"/>
    <cellStyle name="40% - Accent3 2 2 2 2" xfId="10775"/>
    <cellStyle name="40% - Accent3 2 2 2 2 2" xfId="10813"/>
    <cellStyle name="40% - Accent3 2 2 2 2 2 2" xfId="15962"/>
    <cellStyle name="40% - Accent3 2 2 2 2 2 2 2" xfId="21030"/>
    <cellStyle name="40% - Accent3 2 2 2 2 2 2 2 2" xfId="36494"/>
    <cellStyle name="40% - Accent3 2 2 2 2 2 2 3" xfId="26162"/>
    <cellStyle name="40% - Accent3 2 2 2 2 2 2 3 2" xfId="41647"/>
    <cellStyle name="40% - Accent3 2 2 2 2 2 2 4" xfId="46813"/>
    <cellStyle name="40% - Accent3 2 2 2 2 2 2 5" xfId="31375"/>
    <cellStyle name="40% - Accent3 2 2 2 2 2 3" xfId="13456"/>
    <cellStyle name="40% - Accent3 2 2 2 2 2 3 2" xfId="33945"/>
    <cellStyle name="40% - Accent3 2 2 2 2 2 4" xfId="18496"/>
    <cellStyle name="40% - Accent3 2 2 2 2 2 4 2" xfId="39081"/>
    <cellStyle name="40% - Accent3 2 2 2 2 2 5" xfId="23599"/>
    <cellStyle name="40% - Accent3 2 2 2 2 2 5 2" xfId="44242"/>
    <cellStyle name="40% - Accent3 2 2 2 2 2 6" xfId="28670"/>
    <cellStyle name="40% - Accent3 2 2 2 3" xfId="8345"/>
    <cellStyle name="40% - Accent3 2 2 2 3 2" xfId="14753"/>
    <cellStyle name="40% - Accent3 2 2 2 3 2 2" xfId="35265"/>
    <cellStyle name="40% - Accent3 2 2 2 3 3" xfId="19815"/>
    <cellStyle name="40% - Accent3 2 2 2 3 3 2" xfId="40408"/>
    <cellStyle name="40% - Accent3 2 2 2 3 4" xfId="24926"/>
    <cellStyle name="40% - Accent3 2 2 2 3 4 2" xfId="45574"/>
    <cellStyle name="40% - Accent3 2 2 2 3 5" xfId="30103"/>
    <cellStyle name="40% - Accent3 2 2 2 4" xfId="12215"/>
    <cellStyle name="40% - Accent3 2 2 2 4 2" xfId="32689"/>
    <cellStyle name="40% - Accent3 2 2 2 5" xfId="17247"/>
    <cellStyle name="40% - Accent3 2 2 2 5 2" xfId="37810"/>
    <cellStyle name="40% - Accent3 2 2 2 6" xfId="22329"/>
    <cellStyle name="40% - Accent3 2 2 2 6 2" xfId="42970"/>
    <cellStyle name="40% - Accent3 2 2 2 7" xfId="27413"/>
    <cellStyle name="40% - Accent3 2 2 3" xfId="9020"/>
    <cellStyle name="40% - Accent3 2 2 3 2" xfId="11086"/>
    <cellStyle name="40% - Accent3 2 2 3 2 2" xfId="16252"/>
    <cellStyle name="40% - Accent3 2 2 3 2 2 2" xfId="21321"/>
    <cellStyle name="40% - Accent3 2 2 3 2 2 2 2" xfId="36791"/>
    <cellStyle name="40% - Accent3 2 2 3 2 2 3" xfId="26459"/>
    <cellStyle name="40% - Accent3 2 2 3 2 2 3 2" xfId="41944"/>
    <cellStyle name="40% - Accent3 2 2 3 2 2 4" xfId="47110"/>
    <cellStyle name="40% - Accent3 2 2 3 2 2 5" xfId="31672"/>
    <cellStyle name="40% - Accent3 2 2 3 2 3" xfId="13747"/>
    <cellStyle name="40% - Accent3 2 2 3 2 3 2" xfId="34242"/>
    <cellStyle name="40% - Accent3 2 2 3 2 4" xfId="18792"/>
    <cellStyle name="40% - Accent3 2 2 3 2 4 2" xfId="39378"/>
    <cellStyle name="40% - Accent3 2 2 3 2 5" xfId="23896"/>
    <cellStyle name="40% - Accent3 2 2 3 2 5 2" xfId="44539"/>
    <cellStyle name="40% - Accent3 2 2 3 2 6" xfId="29086"/>
    <cellStyle name="40% - Accent3 2 2 3 3" xfId="15256"/>
    <cellStyle name="40% - Accent3 2 2 3 3 2" xfId="20325"/>
    <cellStyle name="40% - Accent3 2 2 3 3 2 2" xfId="35777"/>
    <cellStyle name="40% - Accent3 2 2 3 3 3" xfId="25445"/>
    <cellStyle name="40% - Accent3 2 2 3 3 3 2" xfId="40927"/>
    <cellStyle name="40% - Accent3 2 2 3 3 4" xfId="46093"/>
    <cellStyle name="40% - Accent3 2 2 3 3 5" xfId="30614"/>
    <cellStyle name="40% - Accent3 2 2 3 4" xfId="12710"/>
    <cellStyle name="40% - Accent3 2 2 3 4 2" xfId="33192"/>
    <cellStyle name="40% - Accent3 2 2 3 5" xfId="17744"/>
    <cellStyle name="40% - Accent3 2 2 3 5 2" xfId="38320"/>
    <cellStyle name="40% - Accent3 2 2 3 6" xfId="22838"/>
    <cellStyle name="40% - Accent3 2 2 3 6 2" xfId="43481"/>
    <cellStyle name="40% - Accent3 2 2 3 7" xfId="27829"/>
    <cellStyle name="40% - Accent3 2 2 4" xfId="10057"/>
    <cellStyle name="40% - Accent3 2 2 4 2" xfId="11493"/>
    <cellStyle name="40% - Accent3 2 2 4 2 2" xfId="16673"/>
    <cellStyle name="40% - Accent3 2 2 4 2 2 2" xfId="21742"/>
    <cellStyle name="40% - Accent3 2 2 4 2 2 2 2" xfId="37220"/>
    <cellStyle name="40% - Accent3 2 2 4 2 2 3" xfId="26888"/>
    <cellStyle name="40% - Accent3 2 2 4 2 2 3 2" xfId="42373"/>
    <cellStyle name="40% - Accent3 2 2 4 2 2 4" xfId="47539"/>
    <cellStyle name="40% - Accent3 2 2 4 2 2 5" xfId="32101"/>
    <cellStyle name="40% - Accent3 2 2 4 2 3" xfId="14168"/>
    <cellStyle name="40% - Accent3 2 2 4 2 3 2" xfId="34671"/>
    <cellStyle name="40% - Accent3 2 2 4 2 4" xfId="19221"/>
    <cellStyle name="40% - Accent3 2 2 4 2 4 2" xfId="39807"/>
    <cellStyle name="40% - Accent3 2 2 4 2 5" xfId="24325"/>
    <cellStyle name="40% - Accent3 2 2 4 2 5 2" xfId="44968"/>
    <cellStyle name="40% - Accent3 2 2 4 2 6" xfId="29515"/>
    <cellStyle name="40% - Accent3 2 2 4 3" xfId="15614"/>
    <cellStyle name="40% - Accent3 2 2 4 3 2" xfId="20683"/>
    <cellStyle name="40% - Accent3 2 2 4 3 2 2" xfId="36142"/>
    <cellStyle name="40% - Accent3 2 2 4 3 3" xfId="25810"/>
    <cellStyle name="40% - Accent3 2 2 4 3 3 2" xfId="41292"/>
    <cellStyle name="40% - Accent3 2 2 4 3 4" xfId="46458"/>
    <cellStyle name="40% - Accent3 2 2 4 3 5" xfId="30979"/>
    <cellStyle name="40% - Accent3 2 2 4 4" xfId="13068"/>
    <cellStyle name="40% - Accent3 2 2 4 4 2" xfId="33557"/>
    <cellStyle name="40% - Accent3 2 2 4 5" xfId="18108"/>
    <cellStyle name="40% - Accent3 2 2 4 5 2" xfId="38685"/>
    <cellStyle name="40% - Accent3 2 2 4 6" xfId="23203"/>
    <cellStyle name="40% - Accent3 2 2 4 6 2" xfId="43846"/>
    <cellStyle name="40% - Accent3 2 2 4 7" xfId="28258"/>
    <cellStyle name="40% - Accent3 2 2 5" xfId="10518"/>
    <cellStyle name="40% - Accent3 2 2 5 2" xfId="15714"/>
    <cellStyle name="40% - Accent3 2 2 5 2 2" xfId="20780"/>
    <cellStyle name="40% - Accent3 2 2 5 2 2 2" xfId="36244"/>
    <cellStyle name="40% - Accent3 2 2 5 2 3" xfId="25912"/>
    <cellStyle name="40% - Accent3 2 2 5 2 3 2" xfId="41394"/>
    <cellStyle name="40% - Accent3 2 2 5 2 4" xfId="46560"/>
    <cellStyle name="40% - Accent3 2 2 5 2 5" xfId="31122"/>
    <cellStyle name="40% - Accent3 2 2 5 3" xfId="13206"/>
    <cellStyle name="40% - Accent3 2 2 5 3 2" xfId="33695"/>
    <cellStyle name="40% - Accent3 2 2 5 4" xfId="18246"/>
    <cellStyle name="40% - Accent3 2 2 5 4 2" xfId="38828"/>
    <cellStyle name="40% - Accent3 2 2 5 5" xfId="23346"/>
    <cellStyle name="40% - Accent3 2 2 5 5 2" xfId="43989"/>
    <cellStyle name="40% - Accent3 2 2 5 6" xfId="28417"/>
    <cellStyle name="40% - Accent3 2 3" xfId="7768"/>
    <cellStyle name="40% - Accent3 2 3 2" xfId="11044"/>
    <cellStyle name="40% - Accent3 2 3 2 2" xfId="16204"/>
    <cellStyle name="40% - Accent3 2 3 2 2 2" xfId="21273"/>
    <cellStyle name="40% - Accent3 2 3 2 2 2 2" xfId="36742"/>
    <cellStyle name="40% - Accent3 2 3 2 2 3" xfId="26410"/>
    <cellStyle name="40% - Accent3 2 3 2 2 3 2" xfId="41895"/>
    <cellStyle name="40% - Accent3 2 3 2 2 4" xfId="47061"/>
    <cellStyle name="40% - Accent3 2 3 2 2 5" xfId="31623"/>
    <cellStyle name="40% - Accent3 2 3 2 3" xfId="13699"/>
    <cellStyle name="40% - Accent3 2 3 2 3 2" xfId="34193"/>
    <cellStyle name="40% - Accent3 2 3 2 4" xfId="18743"/>
    <cellStyle name="40% - Accent3 2 3 2 4 2" xfId="39329"/>
    <cellStyle name="40% - Accent3 2 3 2 5" xfId="23847"/>
    <cellStyle name="40% - Accent3 2 3 2 5 2" xfId="44490"/>
    <cellStyle name="40% - Accent3 2 3 2 6" xfId="29037"/>
    <cellStyle name="40% - Accent3 2 3 3" xfId="8689"/>
    <cellStyle name="40% - Accent3 2 3 3 2" xfId="15109"/>
    <cellStyle name="40% - Accent3 2 3 3 2 2" xfId="35626"/>
    <cellStyle name="40% - Accent3 2 3 3 3" xfId="20176"/>
    <cellStyle name="40% - Accent3 2 3 3 3 2" xfId="40776"/>
    <cellStyle name="40% - Accent3 2 3 3 4" xfId="25294"/>
    <cellStyle name="40% - Accent3 2 3 3 4 2" xfId="45942"/>
    <cellStyle name="40% - Accent3 2 3 3 5" xfId="30471"/>
    <cellStyle name="40% - Accent3 2 3 4" xfId="12571"/>
    <cellStyle name="40% - Accent3 2 3 4 2" xfId="33050"/>
    <cellStyle name="40% - Accent3 2 3 5" xfId="17604"/>
    <cellStyle name="40% - Accent3 2 3 5 2" xfId="38178"/>
    <cellStyle name="40% - Accent3 2 3 6" xfId="22696"/>
    <cellStyle name="40% - Accent3 2 3 6 2" xfId="43338"/>
    <cellStyle name="40% - Accent3 2 3 7" xfId="27780"/>
    <cellStyle name="40% - Accent3 2 4" xfId="7811"/>
    <cellStyle name="40% - Accent3 2 4 2" xfId="11058"/>
    <cellStyle name="40% - Accent3 2 4 2 2" xfId="16219"/>
    <cellStyle name="40% - Accent3 2 4 2 2 2" xfId="21288"/>
    <cellStyle name="40% - Accent3 2 4 2 2 2 2" xfId="36758"/>
    <cellStyle name="40% - Accent3 2 4 2 2 3" xfId="26426"/>
    <cellStyle name="40% - Accent3 2 4 2 2 3 2" xfId="41911"/>
    <cellStyle name="40% - Accent3 2 4 2 2 4" xfId="47077"/>
    <cellStyle name="40% - Accent3 2 4 2 2 5" xfId="31639"/>
    <cellStyle name="40% - Accent3 2 4 2 3" xfId="13714"/>
    <cellStyle name="40% - Accent3 2 4 2 3 2" xfId="34209"/>
    <cellStyle name="40% - Accent3 2 4 2 4" xfId="18759"/>
    <cellStyle name="40% - Accent3 2 4 2 4 2" xfId="39345"/>
    <cellStyle name="40% - Accent3 2 4 2 5" xfId="23863"/>
    <cellStyle name="40% - Accent3 2 4 2 5 2" xfId="44506"/>
    <cellStyle name="40% - Accent3 2 4 2 6" xfId="29053"/>
    <cellStyle name="40% - Accent3 2 4 3" xfId="8701"/>
    <cellStyle name="40% - Accent3 2 4 3 2" xfId="15121"/>
    <cellStyle name="40% - Accent3 2 4 3 2 2" xfId="35638"/>
    <cellStyle name="40% - Accent3 2 4 3 3" xfId="20188"/>
    <cellStyle name="40% - Accent3 2 4 3 3 2" xfId="40788"/>
    <cellStyle name="40% - Accent3 2 4 3 4" xfId="25306"/>
    <cellStyle name="40% - Accent3 2 4 3 4 2" xfId="45954"/>
    <cellStyle name="40% - Accent3 2 4 3 5" xfId="30483"/>
    <cellStyle name="40% - Accent3 2 4 4" xfId="12583"/>
    <cellStyle name="40% - Accent3 2 4 4 2" xfId="33062"/>
    <cellStyle name="40% - Accent3 2 4 5" xfId="17616"/>
    <cellStyle name="40% - Accent3 2 4 5 2" xfId="38190"/>
    <cellStyle name="40% - Accent3 2 4 6" xfId="22708"/>
    <cellStyle name="40% - Accent3 2 4 6 2" xfId="43350"/>
    <cellStyle name="40% - Accent3 2 4 7" xfId="27796"/>
    <cellStyle name="40% - Accent3 2 5" xfId="8977"/>
    <cellStyle name="40% - Accent3 2 5 2" xfId="11063"/>
    <cellStyle name="40% - Accent3 2 5 2 2" xfId="16225"/>
    <cellStyle name="40% - Accent3 2 5 2 2 2" xfId="21294"/>
    <cellStyle name="40% - Accent3 2 5 2 2 2 2" xfId="36764"/>
    <cellStyle name="40% - Accent3 2 5 2 2 3" xfId="26432"/>
    <cellStyle name="40% - Accent3 2 5 2 2 3 2" xfId="41917"/>
    <cellStyle name="40% - Accent3 2 5 2 2 4" xfId="47083"/>
    <cellStyle name="40% - Accent3 2 5 2 2 5" xfId="31645"/>
    <cellStyle name="40% - Accent3 2 5 2 3" xfId="13720"/>
    <cellStyle name="40% - Accent3 2 5 2 3 2" xfId="34215"/>
    <cellStyle name="40% - Accent3 2 5 2 4" xfId="18765"/>
    <cellStyle name="40% - Accent3 2 5 2 4 2" xfId="39351"/>
    <cellStyle name="40% - Accent3 2 5 2 5" xfId="23869"/>
    <cellStyle name="40% - Accent3 2 5 2 5 2" xfId="44512"/>
    <cellStyle name="40% - Accent3 2 5 2 6" xfId="29059"/>
    <cellStyle name="40% - Accent3 2 5 3" xfId="15241"/>
    <cellStyle name="40% - Accent3 2 5 3 2" xfId="20309"/>
    <cellStyle name="40% - Accent3 2 5 3 2 2" xfId="35760"/>
    <cellStyle name="40% - Accent3 2 5 3 3" xfId="25428"/>
    <cellStyle name="40% - Accent3 2 5 3 3 2" xfId="40910"/>
    <cellStyle name="40% - Accent3 2 5 3 4" xfId="46076"/>
    <cellStyle name="40% - Accent3 2 5 3 5" xfId="30597"/>
    <cellStyle name="40% - Accent3 2 5 4" xfId="12694"/>
    <cellStyle name="40% - Accent3 2 5 4 2" xfId="33175"/>
    <cellStyle name="40% - Accent3 2 5 5" xfId="17728"/>
    <cellStyle name="40% - Accent3 2 5 5 2" xfId="38303"/>
    <cellStyle name="40% - Accent3 2 5 6" xfId="22821"/>
    <cellStyle name="40% - Accent3 2 5 6 2" xfId="43464"/>
    <cellStyle name="40% - Accent3 2 5 7" xfId="27802"/>
    <cellStyle name="40% - Accent3 2 6" xfId="8803"/>
    <cellStyle name="40% - Accent3 2 7" xfId="9004"/>
    <cellStyle name="40% - Accent3 2 8" xfId="10480"/>
    <cellStyle name="40% - Accent3 2 9" xfId="7988"/>
    <cellStyle name="40% - Accent3 2 9 2" xfId="14397"/>
    <cellStyle name="40% - Accent3 2 9 2 2" xfId="34901"/>
    <cellStyle name="40% - Accent3 2 9 3" xfId="19451"/>
    <cellStyle name="40% - Accent3 2 9 3 2" xfId="40042"/>
    <cellStyle name="40% - Accent3 2 9 4" xfId="24560"/>
    <cellStyle name="40% - Accent3 2 9 4 2" xfId="45205"/>
    <cellStyle name="40% - Accent3 2 9 5" xfId="29734"/>
    <cellStyle name="40% - Accent3 20" xfId="6406"/>
    <cellStyle name="40% - Accent3 20 2" xfId="7441"/>
    <cellStyle name="40% - Accent3 20 2 2" xfId="8597"/>
    <cellStyle name="40% - Accent3 20 2 2 2" xfId="15010"/>
    <cellStyle name="40% - Accent3 20 2 2 2 2" xfId="35527"/>
    <cellStyle name="40% - Accent3 20 2 2 3" xfId="20077"/>
    <cellStyle name="40% - Accent3 20 2 2 3 2" xfId="40672"/>
    <cellStyle name="40% - Accent3 20 2 2 4" xfId="25190"/>
    <cellStyle name="40% - Accent3 20 2 2 4 2" xfId="45838"/>
    <cellStyle name="40% - Accent3 20 2 2 5" xfId="30367"/>
    <cellStyle name="40% - Accent3 20 2 3" xfId="12472"/>
    <cellStyle name="40% - Accent3 20 2 3 2" xfId="32951"/>
    <cellStyle name="40% - Accent3 20 2 4" xfId="17505"/>
    <cellStyle name="40% - Accent3 20 2 4 2" xfId="38074"/>
    <cellStyle name="40% - Accent3 20 2 5" xfId="22592"/>
    <cellStyle name="40% - Accent3 20 2 5 2" xfId="43234"/>
    <cellStyle name="40% - Accent3 20 2 6" xfId="28933"/>
    <cellStyle name="40% - Accent3 20 3" xfId="8246"/>
    <cellStyle name="40% - Accent3 20 3 2" xfId="14656"/>
    <cellStyle name="40% - Accent3 20 3 2 2" xfId="35161"/>
    <cellStyle name="40% - Accent3 20 3 3" xfId="19711"/>
    <cellStyle name="40% - Accent3 20 3 3 2" xfId="40304"/>
    <cellStyle name="40% - Accent3 20 3 4" xfId="24822"/>
    <cellStyle name="40% - Accent3 20 3 4 2" xfId="45469"/>
    <cellStyle name="40% - Accent3 20 3 5" xfId="29998"/>
    <cellStyle name="40% - Accent3 20 4" xfId="12119"/>
    <cellStyle name="40% - Accent3 20 4 2" xfId="32592"/>
    <cellStyle name="40% - Accent3 20 5" xfId="17150"/>
    <cellStyle name="40% - Accent3 20 5 2" xfId="37706"/>
    <cellStyle name="40% - Accent3 20 6" xfId="22225"/>
    <cellStyle name="40% - Accent3 20 6 2" xfId="42866"/>
    <cellStyle name="40% - Accent3 20 7" xfId="27677"/>
    <cellStyle name="40% - Accent3 21" xfId="6447"/>
    <cellStyle name="40% - Accent3 21 2" xfId="7482"/>
    <cellStyle name="40% - Accent3 21 2 2" xfId="8610"/>
    <cellStyle name="40% - Accent3 21 2 2 2" xfId="15024"/>
    <cellStyle name="40% - Accent3 21 2 2 2 2" xfId="35541"/>
    <cellStyle name="40% - Accent3 21 2 2 3" xfId="20091"/>
    <cellStyle name="40% - Accent3 21 2 2 3 2" xfId="40687"/>
    <cellStyle name="40% - Accent3 21 2 2 4" xfId="25205"/>
    <cellStyle name="40% - Accent3 21 2 2 4 2" xfId="45853"/>
    <cellStyle name="40% - Accent3 21 2 2 5" xfId="30382"/>
    <cellStyle name="40% - Accent3 21 2 3" xfId="12486"/>
    <cellStyle name="40% - Accent3 21 2 3 2" xfId="32965"/>
    <cellStyle name="40% - Accent3 21 2 4" xfId="17519"/>
    <cellStyle name="40% - Accent3 21 2 4 2" xfId="38089"/>
    <cellStyle name="40% - Accent3 21 2 5" xfId="22607"/>
    <cellStyle name="40% - Accent3 21 2 5 2" xfId="43249"/>
    <cellStyle name="40% - Accent3 21 2 6" xfId="28948"/>
    <cellStyle name="40% - Accent3 21 3" xfId="8260"/>
    <cellStyle name="40% - Accent3 21 3 2" xfId="14670"/>
    <cellStyle name="40% - Accent3 21 3 2 2" xfId="35176"/>
    <cellStyle name="40% - Accent3 21 3 3" xfId="19726"/>
    <cellStyle name="40% - Accent3 21 3 3 2" xfId="40319"/>
    <cellStyle name="40% - Accent3 21 3 4" xfId="24837"/>
    <cellStyle name="40% - Accent3 21 3 4 2" xfId="45484"/>
    <cellStyle name="40% - Accent3 21 3 5" xfId="30013"/>
    <cellStyle name="40% - Accent3 21 4" xfId="12133"/>
    <cellStyle name="40% - Accent3 21 4 2" xfId="32606"/>
    <cellStyle name="40% - Accent3 21 5" xfId="17164"/>
    <cellStyle name="40% - Accent3 21 5 2" xfId="37721"/>
    <cellStyle name="40% - Accent3 21 6" xfId="22240"/>
    <cellStyle name="40% - Accent3 21 6 2" xfId="42881"/>
    <cellStyle name="40% - Accent3 21 7" xfId="27692"/>
    <cellStyle name="40% - Accent3 22" xfId="6488"/>
    <cellStyle name="40% - Accent3 22 2" xfId="7523"/>
    <cellStyle name="40% - Accent3 22 2 2" xfId="8623"/>
    <cellStyle name="40% - Accent3 22 2 2 2" xfId="15038"/>
    <cellStyle name="40% - Accent3 22 2 2 2 2" xfId="35555"/>
    <cellStyle name="40% - Accent3 22 2 2 3" xfId="20105"/>
    <cellStyle name="40% - Accent3 22 2 2 3 2" xfId="40702"/>
    <cellStyle name="40% - Accent3 22 2 2 4" xfId="25220"/>
    <cellStyle name="40% - Accent3 22 2 2 4 2" xfId="45868"/>
    <cellStyle name="40% - Accent3 22 2 2 5" xfId="30397"/>
    <cellStyle name="40% - Accent3 22 2 3" xfId="12500"/>
    <cellStyle name="40% - Accent3 22 2 3 2" xfId="32979"/>
    <cellStyle name="40% - Accent3 22 2 4" xfId="17533"/>
    <cellStyle name="40% - Accent3 22 2 4 2" xfId="38104"/>
    <cellStyle name="40% - Accent3 22 2 5" xfId="22622"/>
    <cellStyle name="40% - Accent3 22 2 5 2" xfId="43264"/>
    <cellStyle name="40% - Accent3 22 2 6" xfId="28963"/>
    <cellStyle name="40% - Accent3 22 3" xfId="8274"/>
    <cellStyle name="40% - Accent3 22 3 2" xfId="14683"/>
    <cellStyle name="40% - Accent3 22 3 2 2" xfId="35190"/>
    <cellStyle name="40% - Accent3 22 3 3" xfId="19740"/>
    <cellStyle name="40% - Accent3 22 3 3 2" xfId="40333"/>
    <cellStyle name="40% - Accent3 22 3 4" xfId="24851"/>
    <cellStyle name="40% - Accent3 22 3 4 2" xfId="45499"/>
    <cellStyle name="40% - Accent3 22 3 5" xfId="30028"/>
    <cellStyle name="40% - Accent3 22 4" xfId="12146"/>
    <cellStyle name="40% - Accent3 22 4 2" xfId="32619"/>
    <cellStyle name="40% - Accent3 22 5" xfId="17177"/>
    <cellStyle name="40% - Accent3 22 5 2" xfId="37735"/>
    <cellStyle name="40% - Accent3 22 6" xfId="22254"/>
    <cellStyle name="40% - Accent3 22 6 2" xfId="42895"/>
    <cellStyle name="40% - Accent3 22 7" xfId="27706"/>
    <cellStyle name="40% - Accent3 23" xfId="6529"/>
    <cellStyle name="40% - Accent3 23 2" xfId="7564"/>
    <cellStyle name="40% - Accent3 23 2 2" xfId="8636"/>
    <cellStyle name="40% - Accent3 23 2 2 2" xfId="15052"/>
    <cellStyle name="40% - Accent3 23 2 2 2 2" xfId="35569"/>
    <cellStyle name="40% - Accent3 23 2 2 3" xfId="20119"/>
    <cellStyle name="40% - Accent3 23 2 2 3 2" xfId="40717"/>
    <cellStyle name="40% - Accent3 23 2 2 4" xfId="25235"/>
    <cellStyle name="40% - Accent3 23 2 2 4 2" xfId="45883"/>
    <cellStyle name="40% - Accent3 23 2 2 5" xfId="30412"/>
    <cellStyle name="40% - Accent3 23 2 3" xfId="12514"/>
    <cellStyle name="40% - Accent3 23 2 3 2" xfId="32993"/>
    <cellStyle name="40% - Accent3 23 2 4" xfId="17547"/>
    <cellStyle name="40% - Accent3 23 2 4 2" xfId="38119"/>
    <cellStyle name="40% - Accent3 23 2 5" xfId="22637"/>
    <cellStyle name="40% - Accent3 23 2 5 2" xfId="43279"/>
    <cellStyle name="40% - Accent3 23 2 6" xfId="28978"/>
    <cellStyle name="40% - Accent3 23 3" xfId="8288"/>
    <cellStyle name="40% - Accent3 23 3 2" xfId="14697"/>
    <cellStyle name="40% - Accent3 23 3 2 2" xfId="35205"/>
    <cellStyle name="40% - Accent3 23 3 3" xfId="19755"/>
    <cellStyle name="40% - Accent3 23 3 3 2" xfId="40348"/>
    <cellStyle name="40% - Accent3 23 3 4" xfId="24866"/>
    <cellStyle name="40% - Accent3 23 3 4 2" xfId="45514"/>
    <cellStyle name="40% - Accent3 23 3 5" xfId="30043"/>
    <cellStyle name="40% - Accent3 23 4" xfId="12160"/>
    <cellStyle name="40% - Accent3 23 4 2" xfId="32633"/>
    <cellStyle name="40% - Accent3 23 5" xfId="17191"/>
    <cellStyle name="40% - Accent3 23 5 2" xfId="37750"/>
    <cellStyle name="40% - Accent3 23 6" xfId="22269"/>
    <cellStyle name="40% - Accent3 23 6 2" xfId="42910"/>
    <cellStyle name="40% - Accent3 23 7" xfId="27721"/>
    <cellStyle name="40% - Accent3 24" xfId="6570"/>
    <cellStyle name="40% - Accent3 24 2" xfId="7605"/>
    <cellStyle name="40% - Accent3 24 2 2" xfId="8649"/>
    <cellStyle name="40% - Accent3 24 2 2 2" xfId="15066"/>
    <cellStyle name="40% - Accent3 24 2 2 2 2" xfId="35583"/>
    <cellStyle name="40% - Accent3 24 2 2 3" xfId="20133"/>
    <cellStyle name="40% - Accent3 24 2 2 3 2" xfId="40732"/>
    <cellStyle name="40% - Accent3 24 2 2 4" xfId="25250"/>
    <cellStyle name="40% - Accent3 24 2 2 4 2" xfId="45898"/>
    <cellStyle name="40% - Accent3 24 2 2 5" xfId="30427"/>
    <cellStyle name="40% - Accent3 24 2 3" xfId="12528"/>
    <cellStyle name="40% - Accent3 24 2 3 2" xfId="33007"/>
    <cellStyle name="40% - Accent3 24 2 4" xfId="17561"/>
    <cellStyle name="40% - Accent3 24 2 4 2" xfId="38134"/>
    <cellStyle name="40% - Accent3 24 2 5" xfId="22652"/>
    <cellStyle name="40% - Accent3 24 2 5 2" xfId="43294"/>
    <cellStyle name="40% - Accent3 24 2 6" xfId="28993"/>
    <cellStyle name="40% - Accent3 24 3" xfId="8302"/>
    <cellStyle name="40% - Accent3 24 3 2" xfId="14711"/>
    <cellStyle name="40% - Accent3 24 3 2 2" xfId="35220"/>
    <cellStyle name="40% - Accent3 24 3 3" xfId="19770"/>
    <cellStyle name="40% - Accent3 24 3 3 2" xfId="40363"/>
    <cellStyle name="40% - Accent3 24 3 4" xfId="24881"/>
    <cellStyle name="40% - Accent3 24 3 4 2" xfId="45529"/>
    <cellStyle name="40% - Accent3 24 3 5" xfId="30058"/>
    <cellStyle name="40% - Accent3 24 4" xfId="12174"/>
    <cellStyle name="40% - Accent3 24 4 2" xfId="32647"/>
    <cellStyle name="40% - Accent3 24 5" xfId="17205"/>
    <cellStyle name="40% - Accent3 24 5 2" xfId="37765"/>
    <cellStyle name="40% - Accent3 24 6" xfId="22284"/>
    <cellStyle name="40% - Accent3 24 6 2" xfId="42925"/>
    <cellStyle name="40% - Accent3 24 7" xfId="27736"/>
    <cellStyle name="40% - Accent3 25" xfId="6611"/>
    <cellStyle name="40% - Accent3 25 2" xfId="7646"/>
    <cellStyle name="40% - Accent3 25 2 2" xfId="8662"/>
    <cellStyle name="40% - Accent3 25 2 2 2" xfId="15080"/>
    <cellStyle name="40% - Accent3 25 2 2 2 2" xfId="35597"/>
    <cellStyle name="40% - Accent3 25 2 2 3" xfId="20147"/>
    <cellStyle name="40% - Accent3 25 2 2 3 2" xfId="40747"/>
    <cellStyle name="40% - Accent3 25 2 2 4" xfId="25265"/>
    <cellStyle name="40% - Accent3 25 2 2 4 2" xfId="45913"/>
    <cellStyle name="40% - Accent3 25 2 2 5" xfId="30442"/>
    <cellStyle name="40% - Accent3 25 2 3" xfId="12542"/>
    <cellStyle name="40% - Accent3 25 2 3 2" xfId="33021"/>
    <cellStyle name="40% - Accent3 25 2 4" xfId="17575"/>
    <cellStyle name="40% - Accent3 25 2 4 2" xfId="38149"/>
    <cellStyle name="40% - Accent3 25 2 5" xfId="22667"/>
    <cellStyle name="40% - Accent3 25 2 5 2" xfId="43309"/>
    <cellStyle name="40% - Accent3 25 2 6" xfId="29008"/>
    <cellStyle name="40% - Accent3 25 3" xfId="8317"/>
    <cellStyle name="40% - Accent3 25 3 2" xfId="14725"/>
    <cellStyle name="40% - Accent3 25 3 2 2" xfId="35235"/>
    <cellStyle name="40% - Accent3 25 3 3" xfId="19785"/>
    <cellStyle name="40% - Accent3 25 3 3 2" xfId="40378"/>
    <cellStyle name="40% - Accent3 25 3 4" xfId="24896"/>
    <cellStyle name="40% - Accent3 25 3 4 2" xfId="45544"/>
    <cellStyle name="40% - Accent3 25 3 5" xfId="30073"/>
    <cellStyle name="40% - Accent3 25 4" xfId="12188"/>
    <cellStyle name="40% - Accent3 25 4 2" xfId="32661"/>
    <cellStyle name="40% - Accent3 25 5" xfId="17219"/>
    <cellStyle name="40% - Accent3 25 5 2" xfId="37780"/>
    <cellStyle name="40% - Accent3 25 6" xfId="22299"/>
    <cellStyle name="40% - Accent3 25 6 2" xfId="42940"/>
    <cellStyle name="40% - Accent3 25 7" xfId="27751"/>
    <cellStyle name="40% - Accent3 26" xfId="6652"/>
    <cellStyle name="40% - Accent3 26 2" xfId="7687"/>
    <cellStyle name="40% - Accent3 26 2 2" xfId="8675"/>
    <cellStyle name="40% - Accent3 26 2 2 2" xfId="15094"/>
    <cellStyle name="40% - Accent3 26 2 2 2 2" xfId="35611"/>
    <cellStyle name="40% - Accent3 26 2 2 3" xfId="20161"/>
    <cellStyle name="40% - Accent3 26 2 2 3 2" xfId="40761"/>
    <cellStyle name="40% - Accent3 26 2 2 4" xfId="25279"/>
    <cellStyle name="40% - Accent3 26 2 2 4 2" xfId="45927"/>
    <cellStyle name="40% - Accent3 26 2 2 5" xfId="30456"/>
    <cellStyle name="40% - Accent3 26 2 3" xfId="12556"/>
    <cellStyle name="40% - Accent3 26 2 3 2" xfId="33035"/>
    <cellStyle name="40% - Accent3 26 2 4" xfId="17589"/>
    <cellStyle name="40% - Accent3 26 2 4 2" xfId="38163"/>
    <cellStyle name="40% - Accent3 26 2 5" xfId="22681"/>
    <cellStyle name="40% - Accent3 26 2 5 2" xfId="43323"/>
    <cellStyle name="40% - Accent3 26 2 6" xfId="29022"/>
    <cellStyle name="40% - Accent3 26 3" xfId="8331"/>
    <cellStyle name="40% - Accent3 26 3 2" xfId="14738"/>
    <cellStyle name="40% - Accent3 26 3 2 2" xfId="35249"/>
    <cellStyle name="40% - Accent3 26 3 3" xfId="19799"/>
    <cellStyle name="40% - Accent3 26 3 3 2" xfId="40392"/>
    <cellStyle name="40% - Accent3 26 3 4" xfId="24910"/>
    <cellStyle name="40% - Accent3 26 3 4 2" xfId="45558"/>
    <cellStyle name="40% - Accent3 26 3 5" xfId="30087"/>
    <cellStyle name="40% - Accent3 26 4" xfId="12201"/>
    <cellStyle name="40% - Accent3 26 4 2" xfId="32674"/>
    <cellStyle name="40% - Accent3 26 5" xfId="17232"/>
    <cellStyle name="40% - Accent3 26 5 2" xfId="37794"/>
    <cellStyle name="40% - Accent3 26 6" xfId="22313"/>
    <cellStyle name="40% - Accent3 26 6 2" xfId="42954"/>
    <cellStyle name="40% - Accent3 26 7" xfId="27765"/>
    <cellStyle name="40% - Accent3 27" xfId="7729"/>
    <cellStyle name="40% - Accent3 28" xfId="7794"/>
    <cellStyle name="40% - Accent3 29" xfId="7866"/>
    <cellStyle name="40% - Accent3 29 2" xfId="8742"/>
    <cellStyle name="40% - Accent3 29 3" xfId="8718"/>
    <cellStyle name="40% - Accent3 29 3 2" xfId="15138"/>
    <cellStyle name="40% - Accent3 29 3 2 2" xfId="35655"/>
    <cellStyle name="40% - Accent3 29 3 3" xfId="20205"/>
    <cellStyle name="40% - Accent3 29 3 3 2" xfId="40805"/>
    <cellStyle name="40% - Accent3 29 3 4" xfId="25323"/>
    <cellStyle name="40% - Accent3 29 3 4 2" xfId="45971"/>
    <cellStyle name="40% - Accent3 29 3 5" xfId="30500"/>
    <cellStyle name="40% - Accent3 29 4" xfId="12600"/>
    <cellStyle name="40% - Accent3 29 4 2" xfId="33079"/>
    <cellStyle name="40% - Accent3 29 5" xfId="17633"/>
    <cellStyle name="40% - Accent3 29 5 2" xfId="38207"/>
    <cellStyle name="40% - Accent3 29 6" xfId="22725"/>
    <cellStyle name="40% - Accent3 29 6 2" xfId="43367"/>
    <cellStyle name="40% - Accent3 3" xfId="120"/>
    <cellStyle name="40% - Accent3 3 10" xfId="27176"/>
    <cellStyle name="40% - Accent3 3 2" xfId="4327"/>
    <cellStyle name="40% - Accent3 3 2 2" xfId="10833"/>
    <cellStyle name="40% - Accent3 3 2 2 2" xfId="15976"/>
    <cellStyle name="40% - Accent3 3 2 2 2 2" xfId="21044"/>
    <cellStyle name="40% - Accent3 3 2 2 2 2 2" xfId="36508"/>
    <cellStyle name="40% - Accent3 3 2 2 2 3" xfId="26176"/>
    <cellStyle name="40% - Accent3 3 2 2 2 3 2" xfId="41661"/>
    <cellStyle name="40% - Accent3 3 2 2 2 4" xfId="46827"/>
    <cellStyle name="40% - Accent3 3 2 2 2 5" xfId="31389"/>
    <cellStyle name="40% - Accent3 3 2 2 3" xfId="13470"/>
    <cellStyle name="40% - Accent3 3 2 2 3 2" xfId="33959"/>
    <cellStyle name="40% - Accent3 3 2 2 4" xfId="18510"/>
    <cellStyle name="40% - Accent3 3 2 2 4 2" xfId="39095"/>
    <cellStyle name="40% - Accent3 3 2 2 5" xfId="23613"/>
    <cellStyle name="40% - Accent3 3 2 2 5 2" xfId="44256"/>
    <cellStyle name="40% - Accent3 3 2 2 6" xfId="28684"/>
    <cellStyle name="40% - Accent3 3 2 3" xfId="8359"/>
    <cellStyle name="40% - Accent3 3 2 3 2" xfId="14768"/>
    <cellStyle name="40% - Accent3 3 2 3 2 2" xfId="35280"/>
    <cellStyle name="40% - Accent3 3 2 3 3" xfId="19830"/>
    <cellStyle name="40% - Accent3 3 2 3 3 2" xfId="40423"/>
    <cellStyle name="40% - Accent3 3 2 3 4" xfId="24941"/>
    <cellStyle name="40% - Accent3 3 2 3 4 2" xfId="45589"/>
    <cellStyle name="40% - Accent3 3 2 3 5" xfId="30118"/>
    <cellStyle name="40% - Accent3 3 2 4" xfId="12230"/>
    <cellStyle name="40% - Accent3 3 2 4 2" xfId="32704"/>
    <cellStyle name="40% - Accent3 3 2 5" xfId="17262"/>
    <cellStyle name="40% - Accent3 3 2 5 2" xfId="37825"/>
    <cellStyle name="40% - Accent3 3 2 6" xfId="22344"/>
    <cellStyle name="40% - Accent3 3 2 6 2" xfId="42985"/>
    <cellStyle name="40% - Accent3 3 2 7" xfId="27428"/>
    <cellStyle name="40% - Accent3 3 3" xfId="8991"/>
    <cellStyle name="40% - Accent3 3 3 2" xfId="11099"/>
    <cellStyle name="40% - Accent3 3 3 2 2" xfId="16266"/>
    <cellStyle name="40% - Accent3 3 3 2 2 2" xfId="21335"/>
    <cellStyle name="40% - Accent3 3 3 2 2 2 2" xfId="36805"/>
    <cellStyle name="40% - Accent3 3 3 2 2 3" xfId="26473"/>
    <cellStyle name="40% - Accent3 3 3 2 2 3 2" xfId="41958"/>
    <cellStyle name="40% - Accent3 3 3 2 2 4" xfId="47124"/>
    <cellStyle name="40% - Accent3 3 3 2 2 5" xfId="31686"/>
    <cellStyle name="40% - Accent3 3 3 2 3" xfId="13761"/>
    <cellStyle name="40% - Accent3 3 3 2 3 2" xfId="34256"/>
    <cellStyle name="40% - Accent3 3 3 2 4" xfId="18806"/>
    <cellStyle name="40% - Accent3 3 3 2 4 2" xfId="39392"/>
    <cellStyle name="40% - Accent3 3 3 2 5" xfId="23910"/>
    <cellStyle name="40% - Accent3 3 3 2 5 2" xfId="44553"/>
    <cellStyle name="40% - Accent3 3 3 2 6" xfId="29100"/>
    <cellStyle name="40% - Accent3 3 3 3" xfId="15244"/>
    <cellStyle name="40% - Accent3 3 3 3 2" xfId="20313"/>
    <cellStyle name="40% - Accent3 3 3 3 2 2" xfId="35765"/>
    <cellStyle name="40% - Accent3 3 3 3 3" xfId="25433"/>
    <cellStyle name="40% - Accent3 3 3 3 3 2" xfId="40915"/>
    <cellStyle name="40% - Accent3 3 3 3 4" xfId="46081"/>
    <cellStyle name="40% - Accent3 3 3 3 5" xfId="30602"/>
    <cellStyle name="40% - Accent3 3 3 4" xfId="12698"/>
    <cellStyle name="40% - Accent3 3 3 4 2" xfId="33180"/>
    <cellStyle name="40% - Accent3 3 3 5" xfId="17732"/>
    <cellStyle name="40% - Accent3 3 3 5 2" xfId="38308"/>
    <cellStyle name="40% - Accent3 3 3 6" xfId="22826"/>
    <cellStyle name="40% - Accent3 3 3 6 2" xfId="43469"/>
    <cellStyle name="40% - Accent3 3 3 7" xfId="27843"/>
    <cellStyle name="40% - Accent3 3 4" xfId="9960"/>
    <cellStyle name="40% - Accent3 3 4 2" xfId="11458"/>
    <cellStyle name="40% - Accent3 3 4 2 2" xfId="16636"/>
    <cellStyle name="40% - Accent3 3 4 2 2 2" xfId="21705"/>
    <cellStyle name="40% - Accent3 3 4 2 2 2 2" xfId="37182"/>
    <cellStyle name="40% - Accent3 3 4 2 2 3" xfId="26850"/>
    <cellStyle name="40% - Accent3 3 4 2 2 3 2" xfId="42335"/>
    <cellStyle name="40% - Accent3 3 4 2 2 4" xfId="47501"/>
    <cellStyle name="40% - Accent3 3 4 2 2 5" xfId="32063"/>
    <cellStyle name="40% - Accent3 3 4 2 3" xfId="14131"/>
    <cellStyle name="40% - Accent3 3 4 2 3 2" xfId="34633"/>
    <cellStyle name="40% - Accent3 3 4 2 4" xfId="19183"/>
    <cellStyle name="40% - Accent3 3 4 2 4 2" xfId="39769"/>
    <cellStyle name="40% - Accent3 3 4 2 5" xfId="24287"/>
    <cellStyle name="40% - Accent3 3 4 2 5 2" xfId="44930"/>
    <cellStyle name="40% - Accent3 3 4 2 6" xfId="29477"/>
    <cellStyle name="40% - Accent3 3 4 3" xfId="15577"/>
    <cellStyle name="40% - Accent3 3 4 3 2" xfId="20646"/>
    <cellStyle name="40% - Accent3 3 4 3 2 2" xfId="36104"/>
    <cellStyle name="40% - Accent3 3 4 3 3" xfId="25772"/>
    <cellStyle name="40% - Accent3 3 4 3 3 2" xfId="41254"/>
    <cellStyle name="40% - Accent3 3 4 3 4" xfId="46420"/>
    <cellStyle name="40% - Accent3 3 4 3 5" xfId="30941"/>
    <cellStyle name="40% - Accent3 3 4 4" xfId="13031"/>
    <cellStyle name="40% - Accent3 3 4 4 2" xfId="33519"/>
    <cellStyle name="40% - Accent3 3 4 5" xfId="18070"/>
    <cellStyle name="40% - Accent3 3 4 5 2" xfId="38647"/>
    <cellStyle name="40% - Accent3 3 4 6" xfId="23165"/>
    <cellStyle name="40% - Accent3 3 4 6 2" xfId="43808"/>
    <cellStyle name="40% - Accent3 3 4 7" xfId="28220"/>
    <cellStyle name="40% - Accent3 3 5" xfId="10539"/>
    <cellStyle name="40% - Accent3 3 5 2" xfId="15728"/>
    <cellStyle name="40% - Accent3 3 5 2 2" xfId="20794"/>
    <cellStyle name="40% - Accent3 3 5 2 2 2" xfId="36258"/>
    <cellStyle name="40% - Accent3 3 5 2 3" xfId="25926"/>
    <cellStyle name="40% - Accent3 3 5 2 3 2" xfId="41408"/>
    <cellStyle name="40% - Accent3 3 5 2 4" xfId="46574"/>
    <cellStyle name="40% - Accent3 3 5 2 5" xfId="31136"/>
    <cellStyle name="40% - Accent3 3 5 3" xfId="13220"/>
    <cellStyle name="40% - Accent3 3 5 3 2" xfId="33709"/>
    <cellStyle name="40% - Accent3 3 5 4" xfId="18260"/>
    <cellStyle name="40% - Accent3 3 5 4 2" xfId="38842"/>
    <cellStyle name="40% - Accent3 3 5 5" xfId="23360"/>
    <cellStyle name="40% - Accent3 3 5 5 2" xfId="44003"/>
    <cellStyle name="40% - Accent3 3 5 6" xfId="28431"/>
    <cellStyle name="40% - Accent3 3 6" xfId="8003"/>
    <cellStyle name="40% - Accent3 3 6 2" xfId="14412"/>
    <cellStyle name="40% - Accent3 3 6 2 2" xfId="34916"/>
    <cellStyle name="40% - Accent3 3 6 3" xfId="19466"/>
    <cellStyle name="40% - Accent3 3 6 3 2" xfId="40057"/>
    <cellStyle name="40% - Accent3 3 6 4" xfId="24575"/>
    <cellStyle name="40% - Accent3 3 6 4 2" xfId="45220"/>
    <cellStyle name="40% - Accent3 3 6 5" xfId="29749"/>
    <cellStyle name="40% - Accent3 3 7" xfId="11876"/>
    <cellStyle name="40% - Accent3 3 7 2" xfId="32348"/>
    <cellStyle name="40% - Accent3 3 8" xfId="16906"/>
    <cellStyle name="40% - Accent3 3 8 2" xfId="37459"/>
    <cellStyle name="40% - Accent3 3 9" xfId="21980"/>
    <cellStyle name="40% - Accent3 3 9 2" xfId="42617"/>
    <cellStyle name="40% - Accent3 30" xfId="7881"/>
    <cellStyle name="40% - Accent3 30 2" xfId="11580"/>
    <cellStyle name="40% - Accent3 30 2 2" xfId="16742"/>
    <cellStyle name="40% - Accent3 30 2 2 2" xfId="21812"/>
    <cellStyle name="40% - Accent3 30 2 2 2 2" xfId="37290"/>
    <cellStyle name="40% - Accent3 30 2 2 3" xfId="26958"/>
    <cellStyle name="40% - Accent3 30 2 2 3 2" xfId="42443"/>
    <cellStyle name="40% - Accent3 30 2 2 4" xfId="47609"/>
    <cellStyle name="40% - Accent3 30 2 2 5" xfId="32171"/>
    <cellStyle name="40% - Accent3 30 2 3" xfId="14237"/>
    <cellStyle name="40% - Accent3 30 2 3 2" xfId="34741"/>
    <cellStyle name="40% - Accent3 30 2 4" xfId="19290"/>
    <cellStyle name="40% - Accent3 30 2 4 2" xfId="39877"/>
    <cellStyle name="40% - Accent3 30 2 5" xfId="24395"/>
    <cellStyle name="40% - Accent3 30 2 5 2" xfId="45038"/>
    <cellStyle name="40% - Accent3 30 2 6" xfId="29585"/>
    <cellStyle name="40% - Accent3 30 3" xfId="8731"/>
    <cellStyle name="40% - Accent3 30 3 2" xfId="15152"/>
    <cellStyle name="40% - Accent3 30 3 2 2" xfId="35669"/>
    <cellStyle name="40% - Accent3 30 3 3" xfId="20219"/>
    <cellStyle name="40% - Accent3 30 3 3 2" xfId="40819"/>
    <cellStyle name="40% - Accent3 30 3 4" xfId="25337"/>
    <cellStyle name="40% - Accent3 30 3 4 2" xfId="45985"/>
    <cellStyle name="40% - Accent3 30 3 5" xfId="30514"/>
    <cellStyle name="40% - Accent3 30 4" xfId="12613"/>
    <cellStyle name="40% - Accent3 30 4 2" xfId="33093"/>
    <cellStyle name="40% - Accent3 30 5" xfId="17647"/>
    <cellStyle name="40% - Accent3 30 5 2" xfId="38221"/>
    <cellStyle name="40% - Accent3 30 6" xfId="22739"/>
    <cellStyle name="40% - Accent3 30 6 2" xfId="43381"/>
    <cellStyle name="40% - Accent3 30 7" xfId="28328"/>
    <cellStyle name="40% - Accent3 31" xfId="7894"/>
    <cellStyle name="40% - Accent3 31 2" xfId="11620"/>
    <cellStyle name="40% - Accent3 31 2 2" xfId="16756"/>
    <cellStyle name="40% - Accent3 31 2 2 2" xfId="21826"/>
    <cellStyle name="40% - Accent3 31 2 2 2 2" xfId="37304"/>
    <cellStyle name="40% - Accent3 31 2 2 3" xfId="26972"/>
    <cellStyle name="40% - Accent3 31 2 2 3 2" xfId="42458"/>
    <cellStyle name="40% - Accent3 31 2 2 4" xfId="47624"/>
    <cellStyle name="40% - Accent3 31 2 2 5" xfId="32186"/>
    <cellStyle name="40% - Accent3 31 2 3" xfId="14251"/>
    <cellStyle name="40% - Accent3 31 2 3 2" xfId="34755"/>
    <cellStyle name="40% - Accent3 31 2 4" xfId="19304"/>
    <cellStyle name="40% - Accent3 31 2 4 2" xfId="39892"/>
    <cellStyle name="40% - Accent3 31 2 5" xfId="24410"/>
    <cellStyle name="40% - Accent3 31 2 5 2" xfId="45053"/>
    <cellStyle name="40% - Accent3 31 2 6" xfId="29600"/>
    <cellStyle name="40% - Accent3 31 3" xfId="10277"/>
    <cellStyle name="40% - Accent3 31 3 2" xfId="13137"/>
    <cellStyle name="40% - Accent3 31 3 2 2" xfId="33626"/>
    <cellStyle name="40% - Accent3 31 3 3" xfId="18177"/>
    <cellStyle name="40% - Accent3 31 3 3 2" xfId="38754"/>
    <cellStyle name="40% - Accent3 31 3 4" xfId="23272"/>
    <cellStyle name="40% - Accent3 31 3 4 2" xfId="43915"/>
    <cellStyle name="40% - Accent3 31 3 5" xfId="31048"/>
    <cellStyle name="40% - Accent3 31 4" xfId="7968"/>
    <cellStyle name="40% - Accent3 31 5" xfId="28343"/>
    <cellStyle name="40% - Accent3 32" xfId="7907"/>
    <cellStyle name="40% - Accent3 32 2" xfId="11661"/>
    <cellStyle name="40% - Accent3 32 2 2" xfId="16769"/>
    <cellStyle name="40% - Accent3 32 2 2 2" xfId="21840"/>
    <cellStyle name="40% - Accent3 32 2 2 2 2" xfId="37318"/>
    <cellStyle name="40% - Accent3 32 2 2 3" xfId="26986"/>
    <cellStyle name="40% - Accent3 32 2 2 3 2" xfId="42473"/>
    <cellStyle name="40% - Accent3 32 2 2 4" xfId="47639"/>
    <cellStyle name="40% - Accent3 32 2 2 5" xfId="32201"/>
    <cellStyle name="40% - Accent3 32 2 3" xfId="14265"/>
    <cellStyle name="40% - Accent3 32 2 3 2" xfId="34769"/>
    <cellStyle name="40% - Accent3 32 2 4" xfId="19318"/>
    <cellStyle name="40% - Accent3 32 2 4 2" xfId="39907"/>
    <cellStyle name="40% - Accent3 32 2 5" xfId="24425"/>
    <cellStyle name="40% - Accent3 32 2 5 2" xfId="45068"/>
    <cellStyle name="40% - Accent3 32 2 6" xfId="29615"/>
    <cellStyle name="40% - Accent3 32 3" xfId="10318"/>
    <cellStyle name="40% - Accent3 32 3 2" xfId="15181"/>
    <cellStyle name="40% - Accent3 32 3 2 2" xfId="35698"/>
    <cellStyle name="40% - Accent3 32 3 3" xfId="20248"/>
    <cellStyle name="40% - Accent3 32 3 3 2" xfId="40848"/>
    <cellStyle name="40% - Accent3 32 3 4" xfId="25366"/>
    <cellStyle name="40% - Accent3 32 3 4 2" xfId="46014"/>
    <cellStyle name="40% - Accent3 32 3 5" xfId="31063"/>
    <cellStyle name="40% - Accent3 32 4" xfId="13151"/>
    <cellStyle name="40% - Accent3 32 4 2" xfId="33640"/>
    <cellStyle name="40% - Accent3 32 5" xfId="18191"/>
    <cellStyle name="40% - Accent3 32 5 2" xfId="38769"/>
    <cellStyle name="40% - Accent3 32 6" xfId="23287"/>
    <cellStyle name="40% - Accent3 32 6 2" xfId="43930"/>
    <cellStyle name="40% - Accent3 32 7" xfId="28358"/>
    <cellStyle name="40% - Accent3 33" xfId="7920"/>
    <cellStyle name="40% - Accent3 33 2" xfId="11702"/>
    <cellStyle name="40% - Accent3 33 2 2" xfId="16782"/>
    <cellStyle name="40% - Accent3 33 2 2 2" xfId="21854"/>
    <cellStyle name="40% - Accent3 33 2 2 2 2" xfId="37332"/>
    <cellStyle name="40% - Accent3 33 2 2 3" xfId="27000"/>
    <cellStyle name="40% - Accent3 33 2 2 3 2" xfId="42488"/>
    <cellStyle name="40% - Accent3 33 2 2 4" xfId="47654"/>
    <cellStyle name="40% - Accent3 33 2 2 5" xfId="32216"/>
    <cellStyle name="40% - Accent3 33 2 3" xfId="14279"/>
    <cellStyle name="40% - Accent3 33 2 3 2" xfId="34783"/>
    <cellStyle name="40% - Accent3 33 2 4" xfId="19332"/>
    <cellStyle name="40% - Accent3 33 2 4 2" xfId="39922"/>
    <cellStyle name="40% - Accent3 33 2 5" xfId="24440"/>
    <cellStyle name="40% - Accent3 33 2 5 2" xfId="45083"/>
    <cellStyle name="40% - Accent3 33 2 6" xfId="29630"/>
    <cellStyle name="40% - Accent3 33 3" xfId="10359"/>
    <cellStyle name="40% - Accent3 33 3 2" xfId="15194"/>
    <cellStyle name="40% - Accent3 33 3 2 2" xfId="35711"/>
    <cellStyle name="40% - Accent3 33 3 3" xfId="20261"/>
    <cellStyle name="40% - Accent3 33 3 3 2" xfId="40861"/>
    <cellStyle name="40% - Accent3 33 3 4" xfId="25379"/>
    <cellStyle name="40% - Accent3 33 3 4 2" xfId="46027"/>
    <cellStyle name="40% - Accent3 33 3 5" xfId="31078"/>
    <cellStyle name="40% - Accent3 33 4" xfId="13165"/>
    <cellStyle name="40% - Accent3 33 4 2" xfId="33654"/>
    <cellStyle name="40% - Accent3 33 5" xfId="18205"/>
    <cellStyle name="40% - Accent3 33 5 2" xfId="38784"/>
    <cellStyle name="40% - Accent3 33 6" xfId="23302"/>
    <cellStyle name="40% - Accent3 33 6 2" xfId="43945"/>
    <cellStyle name="40% - Accent3 33 7" xfId="28373"/>
    <cellStyle name="40% - Accent3 34" xfId="10400"/>
    <cellStyle name="40% - Accent3 34 2" xfId="11743"/>
    <cellStyle name="40% - Accent3 34 2 2" xfId="16795"/>
    <cellStyle name="40% - Accent3 34 2 2 2" xfId="21868"/>
    <cellStyle name="40% - Accent3 34 2 2 2 2" xfId="37346"/>
    <cellStyle name="40% - Accent3 34 2 2 3" xfId="27014"/>
    <cellStyle name="40% - Accent3 34 2 2 3 2" xfId="42503"/>
    <cellStyle name="40% - Accent3 34 2 2 4" xfId="47669"/>
    <cellStyle name="40% - Accent3 34 2 2 5" xfId="32231"/>
    <cellStyle name="40% - Accent3 34 2 3" xfId="14293"/>
    <cellStyle name="40% - Accent3 34 2 3 2" xfId="34797"/>
    <cellStyle name="40% - Accent3 34 2 4" xfId="19346"/>
    <cellStyle name="40% - Accent3 34 2 4 2" xfId="39937"/>
    <cellStyle name="40% - Accent3 34 2 5" xfId="24455"/>
    <cellStyle name="40% - Accent3 34 2 5 2" xfId="45098"/>
    <cellStyle name="40% - Accent3 34 2 6" xfId="29645"/>
    <cellStyle name="40% - Accent3 34 3" xfId="15685"/>
    <cellStyle name="40% - Accent3 34 3 2" xfId="20753"/>
    <cellStyle name="40% - Accent3 34 3 2 2" xfId="36215"/>
    <cellStyle name="40% - Accent3 34 3 3" xfId="25883"/>
    <cellStyle name="40% - Accent3 34 3 3 2" xfId="41365"/>
    <cellStyle name="40% - Accent3 34 3 4" xfId="46531"/>
    <cellStyle name="40% - Accent3 34 3 5" xfId="31093"/>
    <cellStyle name="40% - Accent3 34 4" xfId="13179"/>
    <cellStyle name="40% - Accent3 34 4 2" xfId="33668"/>
    <cellStyle name="40% - Accent3 34 5" xfId="18219"/>
    <cellStyle name="40% - Accent3 34 5 2" xfId="38799"/>
    <cellStyle name="40% - Accent3 34 6" xfId="23317"/>
    <cellStyle name="40% - Accent3 34 6 2" xfId="43960"/>
    <cellStyle name="40% - Accent3 34 7" xfId="28388"/>
    <cellStyle name="40% - Accent3 35" xfId="10441"/>
    <cellStyle name="40% - Accent3 35 2" xfId="11784"/>
    <cellStyle name="40% - Accent3 35 2 2" xfId="16808"/>
    <cellStyle name="40% - Accent3 35 2 2 2" xfId="21882"/>
    <cellStyle name="40% - Accent3 35 2 2 2 2" xfId="37360"/>
    <cellStyle name="40% - Accent3 35 2 2 3" xfId="27028"/>
    <cellStyle name="40% - Accent3 35 2 2 3 2" xfId="42517"/>
    <cellStyle name="40% - Accent3 35 2 2 4" xfId="47683"/>
    <cellStyle name="40% - Accent3 35 2 2 5" xfId="32245"/>
    <cellStyle name="40% - Accent3 35 2 3" xfId="14307"/>
    <cellStyle name="40% - Accent3 35 2 3 2" xfId="34811"/>
    <cellStyle name="40% - Accent3 35 2 4" xfId="19360"/>
    <cellStyle name="40% - Accent3 35 2 4 2" xfId="39951"/>
    <cellStyle name="40% - Accent3 35 2 5" xfId="24469"/>
    <cellStyle name="40% - Accent3 35 2 5 2" xfId="45112"/>
    <cellStyle name="40% - Accent3 35 2 6" xfId="29659"/>
    <cellStyle name="40% - Accent3 35 3" xfId="15699"/>
    <cellStyle name="40% - Accent3 35 3 2" xfId="20766"/>
    <cellStyle name="40% - Accent3 35 3 2 2" xfId="36229"/>
    <cellStyle name="40% - Accent3 35 3 3" xfId="25897"/>
    <cellStyle name="40% - Accent3 35 3 3 2" xfId="41379"/>
    <cellStyle name="40% - Accent3 35 3 4" xfId="46545"/>
    <cellStyle name="40% - Accent3 35 3 5" xfId="31107"/>
    <cellStyle name="40% - Accent3 35 4" xfId="13192"/>
    <cellStyle name="40% - Accent3 35 4 2" xfId="33681"/>
    <cellStyle name="40% - Accent3 35 5" xfId="18232"/>
    <cellStyle name="40% - Accent3 35 5 2" xfId="38813"/>
    <cellStyle name="40% - Accent3 35 6" xfId="23331"/>
    <cellStyle name="40% - Accent3 35 6 2" xfId="43974"/>
    <cellStyle name="40% - Accent3 35 7" xfId="28402"/>
    <cellStyle name="40% - Accent3 36" xfId="11805"/>
    <cellStyle name="40% - Accent3 36 2" xfId="16821"/>
    <cellStyle name="40% - Accent3 36 2 2" xfId="21896"/>
    <cellStyle name="40% - Accent3 36 2 2 2" xfId="37374"/>
    <cellStyle name="40% - Accent3 36 2 3" xfId="27042"/>
    <cellStyle name="40% - Accent3 36 2 3 2" xfId="42531"/>
    <cellStyle name="40% - Accent3 36 2 4" xfId="47697"/>
    <cellStyle name="40% - Accent3 36 2 5" xfId="32260"/>
    <cellStyle name="40% - Accent3 36 3" xfId="14321"/>
    <cellStyle name="40% - Accent3 36 3 2" xfId="34826"/>
    <cellStyle name="40% - Accent3 36 4" xfId="19375"/>
    <cellStyle name="40% - Accent3 36 4 2" xfId="39966"/>
    <cellStyle name="40% - Accent3 36 5" xfId="24484"/>
    <cellStyle name="40% - Accent3 36 5 2" xfId="45127"/>
    <cellStyle name="40% - Accent3 36 6" xfId="29674"/>
    <cellStyle name="40% - Accent3 37" xfId="11819"/>
    <cellStyle name="40% - Accent3 37 2" xfId="16835"/>
    <cellStyle name="40% - Accent3 37 2 2" xfId="21909"/>
    <cellStyle name="40% - Accent3 37 2 2 2" xfId="37388"/>
    <cellStyle name="40% - Accent3 37 2 3" xfId="27056"/>
    <cellStyle name="40% - Accent3 37 2 3 2" xfId="42545"/>
    <cellStyle name="40% - Accent3 37 2 4" xfId="47711"/>
    <cellStyle name="40% - Accent3 37 2 5" xfId="32275"/>
    <cellStyle name="40% - Accent3 37 3" xfId="14335"/>
    <cellStyle name="40% - Accent3 37 3 2" xfId="34840"/>
    <cellStyle name="40% - Accent3 37 4" xfId="19389"/>
    <cellStyle name="40% - Accent3 37 4 2" xfId="39980"/>
    <cellStyle name="40% - Accent3 37 5" xfId="24498"/>
    <cellStyle name="40% - Accent3 37 5 2" xfId="45142"/>
    <cellStyle name="40% - Accent3 37 6" xfId="29689"/>
    <cellStyle name="40% - Accent3 38" xfId="11832"/>
    <cellStyle name="40% - Accent3 38 2" xfId="16848"/>
    <cellStyle name="40% - Accent3 38 2 2" xfId="21922"/>
    <cellStyle name="40% - Accent3 38 2 2 2" xfId="37401"/>
    <cellStyle name="40% - Accent3 38 2 3" xfId="27069"/>
    <cellStyle name="40% - Accent3 38 2 3 2" xfId="42559"/>
    <cellStyle name="40% - Accent3 38 2 4" xfId="47725"/>
    <cellStyle name="40% - Accent3 38 2 5" xfId="32289"/>
    <cellStyle name="40% - Accent3 38 3" xfId="14348"/>
    <cellStyle name="40% - Accent3 38 3 2" xfId="34853"/>
    <cellStyle name="40% - Accent3 38 4" xfId="19402"/>
    <cellStyle name="40% - Accent3 38 4 2" xfId="39994"/>
    <cellStyle name="40% - Accent3 38 5" xfId="24512"/>
    <cellStyle name="40% - Accent3 38 5 2" xfId="45156"/>
    <cellStyle name="40% - Accent3 38 6" xfId="29703"/>
    <cellStyle name="40% - Accent3 39" xfId="7933"/>
    <cellStyle name="40% - Accent3 39 2" xfId="14380"/>
    <cellStyle name="40% - Accent3 39 2 2" xfId="34884"/>
    <cellStyle name="40% - Accent3 39 3" xfId="19433"/>
    <cellStyle name="40% - Accent3 39 3 2" xfId="40025"/>
    <cellStyle name="40% - Accent3 39 4" xfId="24543"/>
    <cellStyle name="40% - Accent3 39 4 2" xfId="45188"/>
    <cellStyle name="40% - Accent3 39 5" xfId="29717"/>
    <cellStyle name="40% - Accent3 4" xfId="168"/>
    <cellStyle name="40% - Accent3 4 10" xfId="27191"/>
    <cellStyle name="40% - Accent3 4 2" xfId="6786"/>
    <cellStyle name="40% - Accent3 4 2 2" xfId="10846"/>
    <cellStyle name="40% - Accent3 4 2 2 2" xfId="15990"/>
    <cellStyle name="40% - Accent3 4 2 2 2 2" xfId="21059"/>
    <cellStyle name="40% - Accent3 4 2 2 2 2 2" xfId="36523"/>
    <cellStyle name="40% - Accent3 4 2 2 2 3" xfId="26191"/>
    <cellStyle name="40% - Accent3 4 2 2 2 3 2" xfId="41676"/>
    <cellStyle name="40% - Accent3 4 2 2 2 4" xfId="46842"/>
    <cellStyle name="40% - Accent3 4 2 2 2 5" xfId="31404"/>
    <cellStyle name="40% - Accent3 4 2 2 3" xfId="13485"/>
    <cellStyle name="40% - Accent3 4 2 2 3 2" xfId="33974"/>
    <cellStyle name="40% - Accent3 4 2 2 4" xfId="18525"/>
    <cellStyle name="40% - Accent3 4 2 2 4 2" xfId="39110"/>
    <cellStyle name="40% - Accent3 4 2 2 5" xfId="23628"/>
    <cellStyle name="40% - Accent3 4 2 2 5 2" xfId="44271"/>
    <cellStyle name="40% - Accent3 4 2 2 6" xfId="28699"/>
    <cellStyle name="40% - Accent3 4 2 3" xfId="8373"/>
    <cellStyle name="40% - Accent3 4 2 3 2" xfId="14783"/>
    <cellStyle name="40% - Accent3 4 2 3 2 2" xfId="35295"/>
    <cellStyle name="40% - Accent3 4 2 3 3" xfId="19845"/>
    <cellStyle name="40% - Accent3 4 2 3 3 2" xfId="40438"/>
    <cellStyle name="40% - Accent3 4 2 3 4" xfId="24956"/>
    <cellStyle name="40% - Accent3 4 2 3 4 2" xfId="45604"/>
    <cellStyle name="40% - Accent3 4 2 3 5" xfId="30133"/>
    <cellStyle name="40% - Accent3 4 2 4" xfId="12245"/>
    <cellStyle name="40% - Accent3 4 2 4 2" xfId="32719"/>
    <cellStyle name="40% - Accent3 4 2 5" xfId="17277"/>
    <cellStyle name="40% - Accent3 4 2 5 2" xfId="37840"/>
    <cellStyle name="40% - Accent3 4 2 6" xfId="22359"/>
    <cellStyle name="40% - Accent3 4 2 6 2" xfId="43000"/>
    <cellStyle name="40% - Accent3 4 2 7" xfId="27443"/>
    <cellStyle name="40% - Accent3 4 3" xfId="8753"/>
    <cellStyle name="40% - Accent3 4 3 2" xfId="11112"/>
    <cellStyle name="40% - Accent3 4 3 2 2" xfId="16281"/>
    <cellStyle name="40% - Accent3 4 3 2 2 2" xfId="21350"/>
    <cellStyle name="40% - Accent3 4 3 2 2 2 2" xfId="36820"/>
    <cellStyle name="40% - Accent3 4 3 2 2 3" xfId="26488"/>
    <cellStyle name="40% - Accent3 4 3 2 2 3 2" xfId="41973"/>
    <cellStyle name="40% - Accent3 4 3 2 2 4" xfId="47139"/>
    <cellStyle name="40% - Accent3 4 3 2 2 5" xfId="31701"/>
    <cellStyle name="40% - Accent3 4 3 2 3" xfId="13776"/>
    <cellStyle name="40% - Accent3 4 3 2 3 2" xfId="34271"/>
    <cellStyle name="40% - Accent3 4 3 2 4" xfId="18821"/>
    <cellStyle name="40% - Accent3 4 3 2 4 2" xfId="39407"/>
    <cellStyle name="40% - Accent3 4 3 2 5" xfId="23925"/>
    <cellStyle name="40% - Accent3 4 3 2 5 2" xfId="44568"/>
    <cellStyle name="40% - Accent3 4 3 2 6" xfId="29115"/>
    <cellStyle name="40% - Accent3 4 3 3" xfId="14365"/>
    <cellStyle name="40% - Accent3 4 3 3 2" xfId="19418"/>
    <cellStyle name="40% - Accent3 4 3 3 2 2" xfId="34869"/>
    <cellStyle name="40% - Accent3 4 3 3 3" xfId="24528"/>
    <cellStyle name="40% - Accent3 4 3 3 3 2" xfId="40010"/>
    <cellStyle name="40% - Accent3 4 3 3 4" xfId="45172"/>
    <cellStyle name="40% - Accent3 4 3 3 5" xfId="30523"/>
    <cellStyle name="40% - Accent3 4 3 4" xfId="12622"/>
    <cellStyle name="40% - Accent3 4 3 4 2" xfId="33102"/>
    <cellStyle name="40% - Accent3 4 3 5" xfId="17656"/>
    <cellStyle name="40% - Accent3 4 3 5 2" xfId="38230"/>
    <cellStyle name="40% - Accent3 4 3 6" xfId="22748"/>
    <cellStyle name="40% - Accent3 4 3 6 2" xfId="43390"/>
    <cellStyle name="40% - Accent3 4 3 7" xfId="27858"/>
    <cellStyle name="40% - Accent3 4 4" xfId="9923"/>
    <cellStyle name="40% - Accent3 4 4 2" xfId="11440"/>
    <cellStyle name="40% - Accent3 4 4 2 2" xfId="16616"/>
    <cellStyle name="40% - Accent3 4 4 2 2 2" xfId="21685"/>
    <cellStyle name="40% - Accent3 4 4 2 2 2 2" xfId="37162"/>
    <cellStyle name="40% - Accent3 4 4 2 2 3" xfId="26830"/>
    <cellStyle name="40% - Accent3 4 4 2 2 3 2" xfId="42315"/>
    <cellStyle name="40% - Accent3 4 4 2 2 4" xfId="47481"/>
    <cellStyle name="40% - Accent3 4 4 2 2 5" xfId="32043"/>
    <cellStyle name="40% - Accent3 4 4 2 3" xfId="14111"/>
    <cellStyle name="40% - Accent3 4 4 2 3 2" xfId="34613"/>
    <cellStyle name="40% - Accent3 4 4 2 4" xfId="19163"/>
    <cellStyle name="40% - Accent3 4 4 2 4 2" xfId="39749"/>
    <cellStyle name="40% - Accent3 4 4 2 5" xfId="24267"/>
    <cellStyle name="40% - Accent3 4 4 2 5 2" xfId="44910"/>
    <cellStyle name="40% - Accent3 4 4 2 6" xfId="29457"/>
    <cellStyle name="40% - Accent3 4 4 3" xfId="15557"/>
    <cellStyle name="40% - Accent3 4 4 3 2" xfId="20626"/>
    <cellStyle name="40% - Accent3 4 4 3 2 2" xfId="36084"/>
    <cellStyle name="40% - Accent3 4 4 3 3" xfId="25752"/>
    <cellStyle name="40% - Accent3 4 4 3 3 2" xfId="41234"/>
    <cellStyle name="40% - Accent3 4 4 3 4" xfId="46400"/>
    <cellStyle name="40% - Accent3 4 4 3 5" xfId="30921"/>
    <cellStyle name="40% - Accent3 4 4 4" xfId="13011"/>
    <cellStyle name="40% - Accent3 4 4 4 2" xfId="33499"/>
    <cellStyle name="40% - Accent3 4 4 5" xfId="18050"/>
    <cellStyle name="40% - Accent3 4 4 5 2" xfId="38627"/>
    <cellStyle name="40% - Accent3 4 4 6" xfId="23145"/>
    <cellStyle name="40% - Accent3 4 4 6 2" xfId="43788"/>
    <cellStyle name="40% - Accent3 4 4 7" xfId="28200"/>
    <cellStyle name="40% - Accent3 4 5" xfId="10552"/>
    <cellStyle name="40% - Accent3 4 5 2" xfId="15743"/>
    <cellStyle name="40% - Accent3 4 5 2 2" xfId="20809"/>
    <cellStyle name="40% - Accent3 4 5 2 2 2" xfId="36273"/>
    <cellStyle name="40% - Accent3 4 5 2 3" xfId="25941"/>
    <cellStyle name="40% - Accent3 4 5 2 3 2" xfId="41423"/>
    <cellStyle name="40% - Accent3 4 5 2 4" xfId="46589"/>
    <cellStyle name="40% - Accent3 4 5 2 5" xfId="31151"/>
    <cellStyle name="40% - Accent3 4 5 3" xfId="13235"/>
    <cellStyle name="40% - Accent3 4 5 3 2" xfId="33724"/>
    <cellStyle name="40% - Accent3 4 5 4" xfId="18275"/>
    <cellStyle name="40% - Accent3 4 5 4 2" xfId="38857"/>
    <cellStyle name="40% - Accent3 4 5 5" xfId="23375"/>
    <cellStyle name="40% - Accent3 4 5 5 2" xfId="44018"/>
    <cellStyle name="40% - Accent3 4 5 6" xfId="28446"/>
    <cellStyle name="40% - Accent3 4 6" xfId="8018"/>
    <cellStyle name="40% - Accent3 4 6 2" xfId="14427"/>
    <cellStyle name="40% - Accent3 4 6 2 2" xfId="34931"/>
    <cellStyle name="40% - Accent3 4 6 3" xfId="19481"/>
    <cellStyle name="40% - Accent3 4 6 3 2" xfId="40072"/>
    <cellStyle name="40% - Accent3 4 6 4" xfId="24590"/>
    <cellStyle name="40% - Accent3 4 6 4 2" xfId="45235"/>
    <cellStyle name="40% - Accent3 4 6 5" xfId="29764"/>
    <cellStyle name="40% - Accent3 4 7" xfId="11891"/>
    <cellStyle name="40% - Accent3 4 7 2" xfId="32363"/>
    <cellStyle name="40% - Accent3 4 8" xfId="16921"/>
    <cellStyle name="40% - Accent3 4 8 2" xfId="37474"/>
    <cellStyle name="40% - Accent3 4 9" xfId="21995"/>
    <cellStyle name="40% - Accent3 4 9 2" xfId="42632"/>
    <cellStyle name="40% - Accent3 40" xfId="16861"/>
    <cellStyle name="40% - Accent3 40 2" xfId="21935"/>
    <cellStyle name="40% - Accent3 40 2 2" xfId="37414"/>
    <cellStyle name="40% - Accent3 40 3" xfId="27082"/>
    <cellStyle name="40% - Accent3 40 3 2" xfId="42572"/>
    <cellStyle name="40% - Accent3 40 4" xfId="47738"/>
    <cellStyle name="40% - Accent3 40 5" xfId="32303"/>
    <cellStyle name="40% - Accent3 41" xfId="11845"/>
    <cellStyle name="40% - Accent3 41 2" xfId="32316"/>
    <cellStyle name="40% - Accent3 42" xfId="16874"/>
    <cellStyle name="40% - Accent3 42 2" xfId="37427"/>
    <cellStyle name="40% - Accent3 43" xfId="21948"/>
    <cellStyle name="40% - Accent3 43 2" xfId="42585"/>
    <cellStyle name="40% - Accent3 44" xfId="27095"/>
    <cellStyle name="40% - Accent3 44 2" xfId="47751"/>
    <cellStyle name="40% - Accent3 45" xfId="27141"/>
    <cellStyle name="40% - Accent3 46" xfId="27108"/>
    <cellStyle name="40% - Accent3 47" xfId="47764"/>
    <cellStyle name="40% - Accent3 5" xfId="73"/>
    <cellStyle name="40% - Accent3 5 10" xfId="27205"/>
    <cellStyle name="40% - Accent3 5 2" xfId="6826"/>
    <cellStyle name="40% - Accent3 5 2 2" xfId="10859"/>
    <cellStyle name="40% - Accent3 5 2 2 2" xfId="16004"/>
    <cellStyle name="40% - Accent3 5 2 2 2 2" xfId="21073"/>
    <cellStyle name="40% - Accent3 5 2 2 2 2 2" xfId="36538"/>
    <cellStyle name="40% - Accent3 5 2 2 2 3" xfId="26206"/>
    <cellStyle name="40% - Accent3 5 2 2 2 3 2" xfId="41691"/>
    <cellStyle name="40% - Accent3 5 2 2 2 4" xfId="46857"/>
    <cellStyle name="40% - Accent3 5 2 2 2 5" xfId="31419"/>
    <cellStyle name="40% - Accent3 5 2 2 3" xfId="13499"/>
    <cellStyle name="40% - Accent3 5 2 2 3 2" xfId="33989"/>
    <cellStyle name="40% - Accent3 5 2 2 4" xfId="18539"/>
    <cellStyle name="40% - Accent3 5 2 2 4 2" xfId="39125"/>
    <cellStyle name="40% - Accent3 5 2 2 5" xfId="23643"/>
    <cellStyle name="40% - Accent3 5 2 2 5 2" xfId="44286"/>
    <cellStyle name="40% - Accent3 5 2 2 6" xfId="28714"/>
    <cellStyle name="40% - Accent3 5 2 3" xfId="8387"/>
    <cellStyle name="40% - Accent3 5 2 3 2" xfId="14797"/>
    <cellStyle name="40% - Accent3 5 2 3 2 2" xfId="35310"/>
    <cellStyle name="40% - Accent3 5 2 3 3" xfId="19860"/>
    <cellStyle name="40% - Accent3 5 2 3 3 2" xfId="40453"/>
    <cellStyle name="40% - Accent3 5 2 3 4" xfId="24971"/>
    <cellStyle name="40% - Accent3 5 2 3 4 2" xfId="45619"/>
    <cellStyle name="40% - Accent3 5 2 3 5" xfId="30148"/>
    <cellStyle name="40% - Accent3 5 2 4" xfId="12259"/>
    <cellStyle name="40% - Accent3 5 2 4 2" xfId="32734"/>
    <cellStyle name="40% - Accent3 5 2 5" xfId="17291"/>
    <cellStyle name="40% - Accent3 5 2 5 2" xfId="37855"/>
    <cellStyle name="40% - Accent3 5 2 6" xfId="22374"/>
    <cellStyle name="40% - Accent3 5 2 6 2" xfId="43015"/>
    <cellStyle name="40% - Accent3 5 2 7" xfId="27458"/>
    <cellStyle name="40% - Accent3 5 3" xfId="8824"/>
    <cellStyle name="40% - Accent3 5 3 2" xfId="11126"/>
    <cellStyle name="40% - Accent3 5 3 2 2" xfId="16295"/>
    <cellStyle name="40% - Accent3 5 3 2 2 2" xfId="21364"/>
    <cellStyle name="40% - Accent3 5 3 2 2 2 2" xfId="36835"/>
    <cellStyle name="40% - Accent3 5 3 2 2 3" xfId="26503"/>
    <cellStyle name="40% - Accent3 5 3 2 2 3 2" xfId="41988"/>
    <cellStyle name="40% - Accent3 5 3 2 2 4" xfId="47154"/>
    <cellStyle name="40% - Accent3 5 3 2 2 5" xfId="31716"/>
    <cellStyle name="40% - Accent3 5 3 2 3" xfId="13790"/>
    <cellStyle name="40% - Accent3 5 3 2 3 2" xfId="34286"/>
    <cellStyle name="40% - Accent3 5 3 2 4" xfId="18836"/>
    <cellStyle name="40% - Accent3 5 3 2 4 2" xfId="39422"/>
    <cellStyle name="40% - Accent3 5 3 2 5" xfId="23940"/>
    <cellStyle name="40% - Accent3 5 3 2 5 2" xfId="44583"/>
    <cellStyle name="40% - Accent3 5 3 2 6" xfId="29130"/>
    <cellStyle name="40% - Accent3 5 3 3" xfId="15162"/>
    <cellStyle name="40% - Accent3 5 3 3 2" xfId="20229"/>
    <cellStyle name="40% - Accent3 5 3 3 2 2" xfId="35679"/>
    <cellStyle name="40% - Accent3 5 3 3 3" xfId="25347"/>
    <cellStyle name="40% - Accent3 5 3 3 3 2" xfId="40829"/>
    <cellStyle name="40% - Accent3 5 3 3 4" xfId="45995"/>
    <cellStyle name="40% - Accent3 5 3 3 5" xfId="30552"/>
    <cellStyle name="40% - Accent3 5 3 4" xfId="12649"/>
    <cellStyle name="40% - Accent3 5 3 4 2" xfId="33130"/>
    <cellStyle name="40% - Accent3 5 3 5" xfId="17683"/>
    <cellStyle name="40% - Accent3 5 3 5 2" xfId="38258"/>
    <cellStyle name="40% - Accent3 5 3 6" xfId="22776"/>
    <cellStyle name="40% - Accent3 5 3 6 2" xfId="43419"/>
    <cellStyle name="40% - Accent3 5 3 7" xfId="27873"/>
    <cellStyle name="40% - Accent3 5 4" xfId="9942"/>
    <cellStyle name="40% - Accent3 5 4 2" xfId="11450"/>
    <cellStyle name="40% - Accent3 5 4 2 2" xfId="16626"/>
    <cellStyle name="40% - Accent3 5 4 2 2 2" xfId="21695"/>
    <cellStyle name="40% - Accent3 5 4 2 2 2 2" xfId="37172"/>
    <cellStyle name="40% - Accent3 5 4 2 2 3" xfId="26840"/>
    <cellStyle name="40% - Accent3 5 4 2 2 3 2" xfId="42325"/>
    <cellStyle name="40% - Accent3 5 4 2 2 4" xfId="47491"/>
    <cellStyle name="40% - Accent3 5 4 2 2 5" xfId="32053"/>
    <cellStyle name="40% - Accent3 5 4 2 3" xfId="14121"/>
    <cellStyle name="40% - Accent3 5 4 2 3 2" xfId="34623"/>
    <cellStyle name="40% - Accent3 5 4 2 4" xfId="19173"/>
    <cellStyle name="40% - Accent3 5 4 2 4 2" xfId="39759"/>
    <cellStyle name="40% - Accent3 5 4 2 5" xfId="24277"/>
    <cellStyle name="40% - Accent3 5 4 2 5 2" xfId="44920"/>
    <cellStyle name="40% - Accent3 5 4 2 6" xfId="29467"/>
    <cellStyle name="40% - Accent3 5 4 3" xfId="15567"/>
    <cellStyle name="40% - Accent3 5 4 3 2" xfId="20636"/>
    <cellStyle name="40% - Accent3 5 4 3 2 2" xfId="36094"/>
    <cellStyle name="40% - Accent3 5 4 3 3" xfId="25762"/>
    <cellStyle name="40% - Accent3 5 4 3 3 2" xfId="41244"/>
    <cellStyle name="40% - Accent3 5 4 3 4" xfId="46410"/>
    <cellStyle name="40% - Accent3 5 4 3 5" xfId="30931"/>
    <cellStyle name="40% - Accent3 5 4 4" xfId="13021"/>
    <cellStyle name="40% - Accent3 5 4 4 2" xfId="33509"/>
    <cellStyle name="40% - Accent3 5 4 5" xfId="18060"/>
    <cellStyle name="40% - Accent3 5 4 5 2" xfId="38637"/>
    <cellStyle name="40% - Accent3 5 4 6" xfId="23155"/>
    <cellStyle name="40% - Accent3 5 4 6 2" xfId="43798"/>
    <cellStyle name="40% - Accent3 5 4 7" xfId="28210"/>
    <cellStyle name="40% - Accent3 5 5" xfId="10565"/>
    <cellStyle name="40% - Accent3 5 5 2" xfId="15757"/>
    <cellStyle name="40% - Accent3 5 5 2 2" xfId="20823"/>
    <cellStyle name="40% - Accent3 5 5 2 2 2" xfId="36287"/>
    <cellStyle name="40% - Accent3 5 5 2 3" xfId="25955"/>
    <cellStyle name="40% - Accent3 5 5 2 3 2" xfId="41438"/>
    <cellStyle name="40% - Accent3 5 5 2 4" xfId="46604"/>
    <cellStyle name="40% - Accent3 5 5 2 5" xfId="31166"/>
    <cellStyle name="40% - Accent3 5 5 3" xfId="13249"/>
    <cellStyle name="40% - Accent3 5 5 3 2" xfId="33738"/>
    <cellStyle name="40% - Accent3 5 5 4" xfId="18289"/>
    <cellStyle name="40% - Accent3 5 5 4 2" xfId="38872"/>
    <cellStyle name="40% - Accent3 5 5 5" xfId="23390"/>
    <cellStyle name="40% - Accent3 5 5 5 2" xfId="44033"/>
    <cellStyle name="40% - Accent3 5 5 6" xfId="28461"/>
    <cellStyle name="40% - Accent3 5 6" xfId="8032"/>
    <cellStyle name="40% - Accent3 5 6 2" xfId="14441"/>
    <cellStyle name="40% - Accent3 5 6 2 2" xfId="34945"/>
    <cellStyle name="40% - Accent3 5 6 3" xfId="19495"/>
    <cellStyle name="40% - Accent3 5 6 3 2" xfId="40086"/>
    <cellStyle name="40% - Accent3 5 6 4" xfId="24604"/>
    <cellStyle name="40% - Accent3 5 6 4 2" xfId="45250"/>
    <cellStyle name="40% - Accent3 5 6 5" xfId="29779"/>
    <cellStyle name="40% - Accent3 5 7" xfId="11905"/>
    <cellStyle name="40% - Accent3 5 7 2" xfId="32377"/>
    <cellStyle name="40% - Accent3 5 8" xfId="16935"/>
    <cellStyle name="40% - Accent3 5 8 2" xfId="37488"/>
    <cellStyle name="40% - Accent3 5 9" xfId="22009"/>
    <cellStyle name="40% - Accent3 5 9 2" xfId="42647"/>
    <cellStyle name="40% - Accent3 6" xfId="5837"/>
    <cellStyle name="40% - Accent3 6 10" xfId="27219"/>
    <cellStyle name="40% - Accent3 6 2" xfId="6865"/>
    <cellStyle name="40% - Accent3 6 2 2" xfId="10872"/>
    <cellStyle name="40% - Accent3 6 2 2 2" xfId="16018"/>
    <cellStyle name="40% - Accent3 6 2 2 2 2" xfId="21087"/>
    <cellStyle name="40% - Accent3 6 2 2 2 2 2" xfId="36552"/>
    <cellStyle name="40% - Accent3 6 2 2 2 3" xfId="26220"/>
    <cellStyle name="40% - Accent3 6 2 2 2 3 2" xfId="41705"/>
    <cellStyle name="40% - Accent3 6 2 2 2 4" xfId="46871"/>
    <cellStyle name="40% - Accent3 6 2 2 2 5" xfId="31433"/>
    <cellStyle name="40% - Accent3 6 2 2 3" xfId="13513"/>
    <cellStyle name="40% - Accent3 6 2 2 3 2" xfId="34003"/>
    <cellStyle name="40% - Accent3 6 2 2 4" xfId="18553"/>
    <cellStyle name="40% - Accent3 6 2 2 4 2" xfId="39139"/>
    <cellStyle name="40% - Accent3 6 2 2 5" xfId="23657"/>
    <cellStyle name="40% - Accent3 6 2 2 5 2" xfId="44300"/>
    <cellStyle name="40% - Accent3 6 2 2 6" xfId="28728"/>
    <cellStyle name="40% - Accent3 6 2 3" xfId="8401"/>
    <cellStyle name="40% - Accent3 6 2 3 2" xfId="14811"/>
    <cellStyle name="40% - Accent3 6 2 3 2 2" xfId="35324"/>
    <cellStyle name="40% - Accent3 6 2 3 3" xfId="19874"/>
    <cellStyle name="40% - Accent3 6 2 3 3 2" xfId="40467"/>
    <cellStyle name="40% - Accent3 6 2 3 4" xfId="24985"/>
    <cellStyle name="40% - Accent3 6 2 3 4 2" xfId="45633"/>
    <cellStyle name="40% - Accent3 6 2 3 5" xfId="30162"/>
    <cellStyle name="40% - Accent3 6 2 4" xfId="12273"/>
    <cellStyle name="40% - Accent3 6 2 4 2" xfId="32748"/>
    <cellStyle name="40% - Accent3 6 2 5" xfId="17305"/>
    <cellStyle name="40% - Accent3 6 2 5 2" xfId="37869"/>
    <cellStyle name="40% - Accent3 6 2 6" xfId="22388"/>
    <cellStyle name="40% - Accent3 6 2 6 2" xfId="43029"/>
    <cellStyle name="40% - Accent3 6 2 7" xfId="27472"/>
    <cellStyle name="40% - Accent3 6 3" xfId="8794"/>
    <cellStyle name="40% - Accent3 6 3 2" xfId="11140"/>
    <cellStyle name="40% - Accent3 6 3 2 2" xfId="16309"/>
    <cellStyle name="40% - Accent3 6 3 2 2 2" xfId="21378"/>
    <cellStyle name="40% - Accent3 6 3 2 2 2 2" xfId="36849"/>
    <cellStyle name="40% - Accent3 6 3 2 2 3" xfId="26517"/>
    <cellStyle name="40% - Accent3 6 3 2 2 3 2" xfId="42002"/>
    <cellStyle name="40% - Accent3 6 3 2 2 4" xfId="47168"/>
    <cellStyle name="40% - Accent3 6 3 2 2 5" xfId="31730"/>
    <cellStyle name="40% - Accent3 6 3 2 3" xfId="13804"/>
    <cellStyle name="40% - Accent3 6 3 2 3 2" xfId="34300"/>
    <cellStyle name="40% - Accent3 6 3 2 4" xfId="18850"/>
    <cellStyle name="40% - Accent3 6 3 2 4 2" xfId="39436"/>
    <cellStyle name="40% - Accent3 6 3 2 5" xfId="23954"/>
    <cellStyle name="40% - Accent3 6 3 2 5 2" xfId="44597"/>
    <cellStyle name="40% - Accent3 6 3 2 6" xfId="29144"/>
    <cellStyle name="40% - Accent3 6 3 3" xfId="14362"/>
    <cellStyle name="40% - Accent3 6 3 3 2" xfId="19415"/>
    <cellStyle name="40% - Accent3 6 3 3 2 2" xfId="34866"/>
    <cellStyle name="40% - Accent3 6 3 3 3" xfId="24525"/>
    <cellStyle name="40% - Accent3 6 3 3 3 2" xfId="40007"/>
    <cellStyle name="40% - Accent3 6 3 3 4" xfId="45169"/>
    <cellStyle name="40% - Accent3 6 3 3 5" xfId="30535"/>
    <cellStyle name="40% - Accent3 6 3 4" xfId="12633"/>
    <cellStyle name="40% - Accent3 6 3 4 2" xfId="33114"/>
    <cellStyle name="40% - Accent3 6 3 5" xfId="17667"/>
    <cellStyle name="40% - Accent3 6 3 5 2" xfId="38242"/>
    <cellStyle name="40% - Accent3 6 3 6" xfId="22760"/>
    <cellStyle name="40% - Accent3 6 3 6 2" xfId="43402"/>
    <cellStyle name="40% - Accent3 6 3 7" xfId="27887"/>
    <cellStyle name="40% - Accent3 6 4" xfId="10061"/>
    <cellStyle name="40% - Accent3 6 4 2" xfId="11495"/>
    <cellStyle name="40% - Accent3 6 4 2 2" xfId="16675"/>
    <cellStyle name="40% - Accent3 6 4 2 2 2" xfId="21744"/>
    <cellStyle name="40% - Accent3 6 4 2 2 2 2" xfId="37222"/>
    <cellStyle name="40% - Accent3 6 4 2 2 3" xfId="26890"/>
    <cellStyle name="40% - Accent3 6 4 2 2 3 2" xfId="42375"/>
    <cellStyle name="40% - Accent3 6 4 2 2 4" xfId="47541"/>
    <cellStyle name="40% - Accent3 6 4 2 2 5" xfId="32103"/>
    <cellStyle name="40% - Accent3 6 4 2 3" xfId="14170"/>
    <cellStyle name="40% - Accent3 6 4 2 3 2" xfId="34673"/>
    <cellStyle name="40% - Accent3 6 4 2 4" xfId="19223"/>
    <cellStyle name="40% - Accent3 6 4 2 4 2" xfId="39809"/>
    <cellStyle name="40% - Accent3 6 4 2 5" xfId="24327"/>
    <cellStyle name="40% - Accent3 6 4 2 5 2" xfId="44970"/>
    <cellStyle name="40% - Accent3 6 4 2 6" xfId="29517"/>
    <cellStyle name="40% - Accent3 6 4 3" xfId="15616"/>
    <cellStyle name="40% - Accent3 6 4 3 2" xfId="20685"/>
    <cellStyle name="40% - Accent3 6 4 3 2 2" xfId="36144"/>
    <cellStyle name="40% - Accent3 6 4 3 3" xfId="25812"/>
    <cellStyle name="40% - Accent3 6 4 3 3 2" xfId="41294"/>
    <cellStyle name="40% - Accent3 6 4 3 4" xfId="46460"/>
    <cellStyle name="40% - Accent3 6 4 3 5" xfId="30981"/>
    <cellStyle name="40% - Accent3 6 4 4" xfId="13070"/>
    <cellStyle name="40% - Accent3 6 4 4 2" xfId="33559"/>
    <cellStyle name="40% - Accent3 6 4 5" xfId="18110"/>
    <cellStyle name="40% - Accent3 6 4 5 2" xfId="38687"/>
    <cellStyle name="40% - Accent3 6 4 6" xfId="23205"/>
    <cellStyle name="40% - Accent3 6 4 6 2" xfId="43848"/>
    <cellStyle name="40% - Accent3 6 4 7" xfId="28260"/>
    <cellStyle name="40% - Accent3 6 5" xfId="10579"/>
    <cellStyle name="40% - Accent3 6 5 2" xfId="15771"/>
    <cellStyle name="40% - Accent3 6 5 2 2" xfId="20837"/>
    <cellStyle name="40% - Accent3 6 5 2 2 2" xfId="36301"/>
    <cellStyle name="40% - Accent3 6 5 2 3" xfId="25969"/>
    <cellStyle name="40% - Accent3 6 5 2 3 2" xfId="41453"/>
    <cellStyle name="40% - Accent3 6 5 2 4" xfId="46619"/>
    <cellStyle name="40% - Accent3 6 5 2 5" xfId="31181"/>
    <cellStyle name="40% - Accent3 6 5 3" xfId="13263"/>
    <cellStyle name="40% - Accent3 6 5 3 2" xfId="33752"/>
    <cellStyle name="40% - Accent3 6 5 4" xfId="18303"/>
    <cellStyle name="40% - Accent3 6 5 4 2" xfId="38887"/>
    <cellStyle name="40% - Accent3 6 5 5" xfId="23405"/>
    <cellStyle name="40% - Accent3 6 5 5 2" xfId="44048"/>
    <cellStyle name="40% - Accent3 6 5 6" xfId="28476"/>
    <cellStyle name="40% - Accent3 6 6" xfId="8046"/>
    <cellStyle name="40% - Accent3 6 6 2" xfId="14455"/>
    <cellStyle name="40% - Accent3 6 6 2 2" xfId="34959"/>
    <cellStyle name="40% - Accent3 6 6 3" xfId="19509"/>
    <cellStyle name="40% - Accent3 6 6 3 2" xfId="40100"/>
    <cellStyle name="40% - Accent3 6 6 4" xfId="24618"/>
    <cellStyle name="40% - Accent3 6 6 4 2" xfId="45264"/>
    <cellStyle name="40% - Accent3 6 6 5" xfId="29793"/>
    <cellStyle name="40% - Accent3 6 7" xfId="11919"/>
    <cellStyle name="40% - Accent3 6 7 2" xfId="32391"/>
    <cellStyle name="40% - Accent3 6 8" xfId="16949"/>
    <cellStyle name="40% - Accent3 6 8 2" xfId="37502"/>
    <cellStyle name="40% - Accent3 6 9" xfId="22023"/>
    <cellStyle name="40% - Accent3 6 9 2" xfId="42661"/>
    <cellStyle name="40% - Accent3 7" xfId="5877"/>
    <cellStyle name="40% - Accent3 7 10" xfId="27234"/>
    <cellStyle name="40% - Accent3 7 2" xfId="6907"/>
    <cellStyle name="40% - Accent3 7 2 2" xfId="10885"/>
    <cellStyle name="40% - Accent3 7 2 2 2" xfId="16033"/>
    <cellStyle name="40% - Accent3 7 2 2 2 2" xfId="21102"/>
    <cellStyle name="40% - Accent3 7 2 2 2 2 2" xfId="36568"/>
    <cellStyle name="40% - Accent3 7 2 2 2 3" xfId="26236"/>
    <cellStyle name="40% - Accent3 7 2 2 2 3 2" xfId="41721"/>
    <cellStyle name="40% - Accent3 7 2 2 2 4" xfId="46887"/>
    <cellStyle name="40% - Accent3 7 2 2 2 5" xfId="31449"/>
    <cellStyle name="40% - Accent3 7 2 2 3" xfId="13528"/>
    <cellStyle name="40% - Accent3 7 2 2 3 2" xfId="34019"/>
    <cellStyle name="40% - Accent3 7 2 2 4" xfId="18569"/>
    <cellStyle name="40% - Accent3 7 2 2 4 2" xfId="39155"/>
    <cellStyle name="40% - Accent3 7 2 2 5" xfId="23673"/>
    <cellStyle name="40% - Accent3 7 2 2 5 2" xfId="44316"/>
    <cellStyle name="40% - Accent3 7 2 2 6" xfId="28744"/>
    <cellStyle name="40% - Accent3 7 2 3" xfId="8415"/>
    <cellStyle name="40% - Accent3 7 2 3 2" xfId="14826"/>
    <cellStyle name="40% - Accent3 7 2 3 2 2" xfId="35340"/>
    <cellStyle name="40% - Accent3 7 2 3 3" xfId="19890"/>
    <cellStyle name="40% - Accent3 7 2 3 3 2" xfId="40483"/>
    <cellStyle name="40% - Accent3 7 2 3 4" xfId="25001"/>
    <cellStyle name="40% - Accent3 7 2 3 4 2" xfId="45649"/>
    <cellStyle name="40% - Accent3 7 2 3 5" xfId="30178"/>
    <cellStyle name="40% - Accent3 7 2 4" xfId="12288"/>
    <cellStyle name="40% - Accent3 7 2 4 2" xfId="32764"/>
    <cellStyle name="40% - Accent3 7 2 5" xfId="17320"/>
    <cellStyle name="40% - Accent3 7 2 5 2" xfId="37885"/>
    <cellStyle name="40% - Accent3 7 2 6" xfId="22404"/>
    <cellStyle name="40% - Accent3 7 2 6 2" xfId="43045"/>
    <cellStyle name="40% - Accent3 7 2 7" xfId="27488"/>
    <cellStyle name="40% - Accent3 7 3" xfId="9053"/>
    <cellStyle name="40% - Accent3 7 3 2" xfId="11155"/>
    <cellStyle name="40% - Accent3 7 3 2 2" xfId="16324"/>
    <cellStyle name="40% - Accent3 7 3 2 2 2" xfId="21393"/>
    <cellStyle name="40% - Accent3 7 3 2 2 2 2" xfId="36865"/>
    <cellStyle name="40% - Accent3 7 3 2 2 3" xfId="26533"/>
    <cellStyle name="40% - Accent3 7 3 2 2 3 2" xfId="42018"/>
    <cellStyle name="40% - Accent3 7 3 2 2 4" xfId="47184"/>
    <cellStyle name="40% - Accent3 7 3 2 2 5" xfId="31746"/>
    <cellStyle name="40% - Accent3 7 3 2 3" xfId="13819"/>
    <cellStyle name="40% - Accent3 7 3 2 3 2" xfId="34316"/>
    <cellStyle name="40% - Accent3 7 3 2 4" xfId="18866"/>
    <cellStyle name="40% - Accent3 7 3 2 4 2" xfId="39452"/>
    <cellStyle name="40% - Accent3 7 3 2 5" xfId="23970"/>
    <cellStyle name="40% - Accent3 7 3 2 5 2" xfId="44613"/>
    <cellStyle name="40% - Accent3 7 3 2 6" xfId="29160"/>
    <cellStyle name="40% - Accent3 7 3 3" xfId="15265"/>
    <cellStyle name="40% - Accent3 7 3 3 2" xfId="20334"/>
    <cellStyle name="40% - Accent3 7 3 3 2 2" xfId="35787"/>
    <cellStyle name="40% - Accent3 7 3 3 3" xfId="25455"/>
    <cellStyle name="40% - Accent3 7 3 3 3 2" xfId="40937"/>
    <cellStyle name="40% - Accent3 7 3 3 4" xfId="46103"/>
    <cellStyle name="40% - Accent3 7 3 3 5" xfId="30624"/>
    <cellStyle name="40% - Accent3 7 3 4" xfId="12719"/>
    <cellStyle name="40% - Accent3 7 3 4 2" xfId="33202"/>
    <cellStyle name="40% - Accent3 7 3 5" xfId="17754"/>
    <cellStyle name="40% - Accent3 7 3 5 2" xfId="38330"/>
    <cellStyle name="40% - Accent3 7 3 6" xfId="22848"/>
    <cellStyle name="40% - Accent3 7 3 6 2" xfId="43491"/>
    <cellStyle name="40% - Accent3 7 3 7" xfId="27903"/>
    <cellStyle name="40% - Accent3 7 4" xfId="9920"/>
    <cellStyle name="40% - Accent3 7 4 2" xfId="11439"/>
    <cellStyle name="40% - Accent3 7 4 2 2" xfId="16615"/>
    <cellStyle name="40% - Accent3 7 4 2 2 2" xfId="21684"/>
    <cellStyle name="40% - Accent3 7 4 2 2 2 2" xfId="37161"/>
    <cellStyle name="40% - Accent3 7 4 2 2 3" xfId="26829"/>
    <cellStyle name="40% - Accent3 7 4 2 2 3 2" xfId="42314"/>
    <cellStyle name="40% - Accent3 7 4 2 2 4" xfId="47480"/>
    <cellStyle name="40% - Accent3 7 4 2 2 5" xfId="32042"/>
    <cellStyle name="40% - Accent3 7 4 2 3" xfId="14110"/>
    <cellStyle name="40% - Accent3 7 4 2 3 2" xfId="34612"/>
    <cellStyle name="40% - Accent3 7 4 2 4" xfId="19162"/>
    <cellStyle name="40% - Accent3 7 4 2 4 2" xfId="39748"/>
    <cellStyle name="40% - Accent3 7 4 2 5" xfId="24266"/>
    <cellStyle name="40% - Accent3 7 4 2 5 2" xfId="44909"/>
    <cellStyle name="40% - Accent3 7 4 2 6" xfId="29456"/>
    <cellStyle name="40% - Accent3 7 4 3" xfId="15556"/>
    <cellStyle name="40% - Accent3 7 4 3 2" xfId="20625"/>
    <cellStyle name="40% - Accent3 7 4 3 2 2" xfId="36083"/>
    <cellStyle name="40% - Accent3 7 4 3 3" xfId="25751"/>
    <cellStyle name="40% - Accent3 7 4 3 3 2" xfId="41233"/>
    <cellStyle name="40% - Accent3 7 4 3 4" xfId="46399"/>
    <cellStyle name="40% - Accent3 7 4 3 5" xfId="30920"/>
    <cellStyle name="40% - Accent3 7 4 4" xfId="13010"/>
    <cellStyle name="40% - Accent3 7 4 4 2" xfId="33498"/>
    <cellStyle name="40% - Accent3 7 4 5" xfId="18049"/>
    <cellStyle name="40% - Accent3 7 4 5 2" xfId="38626"/>
    <cellStyle name="40% - Accent3 7 4 6" xfId="23144"/>
    <cellStyle name="40% - Accent3 7 4 6 2" xfId="43787"/>
    <cellStyle name="40% - Accent3 7 4 7" xfId="28199"/>
    <cellStyle name="40% - Accent3 7 5" xfId="10594"/>
    <cellStyle name="40% - Accent3 7 5 2" xfId="15786"/>
    <cellStyle name="40% - Accent3 7 5 2 2" xfId="20852"/>
    <cellStyle name="40% - Accent3 7 5 2 2 2" xfId="36316"/>
    <cellStyle name="40% - Accent3 7 5 2 3" xfId="25984"/>
    <cellStyle name="40% - Accent3 7 5 2 3 2" xfId="41468"/>
    <cellStyle name="40% - Accent3 7 5 2 4" xfId="46634"/>
    <cellStyle name="40% - Accent3 7 5 2 5" xfId="31196"/>
    <cellStyle name="40% - Accent3 7 5 3" xfId="13278"/>
    <cellStyle name="40% - Accent3 7 5 3 2" xfId="33767"/>
    <cellStyle name="40% - Accent3 7 5 4" xfId="18318"/>
    <cellStyle name="40% - Accent3 7 5 4 2" xfId="38902"/>
    <cellStyle name="40% - Accent3 7 5 5" xfId="23420"/>
    <cellStyle name="40% - Accent3 7 5 5 2" xfId="44063"/>
    <cellStyle name="40% - Accent3 7 5 6" xfId="28491"/>
    <cellStyle name="40% - Accent3 7 6" xfId="8061"/>
    <cellStyle name="40% - Accent3 7 6 2" xfId="14470"/>
    <cellStyle name="40% - Accent3 7 6 2 2" xfId="34974"/>
    <cellStyle name="40% - Accent3 7 6 3" xfId="19524"/>
    <cellStyle name="40% - Accent3 7 6 3 2" xfId="40115"/>
    <cellStyle name="40% - Accent3 7 6 4" xfId="24633"/>
    <cellStyle name="40% - Accent3 7 6 4 2" xfId="45280"/>
    <cellStyle name="40% - Accent3 7 6 5" xfId="29809"/>
    <cellStyle name="40% - Accent3 7 7" xfId="11934"/>
    <cellStyle name="40% - Accent3 7 7 2" xfId="32406"/>
    <cellStyle name="40% - Accent3 7 8" xfId="16964"/>
    <cellStyle name="40% - Accent3 7 8 2" xfId="37517"/>
    <cellStyle name="40% - Accent3 7 9" xfId="22038"/>
    <cellStyle name="40% - Accent3 7 9 2" xfId="42677"/>
    <cellStyle name="40% - Accent3 8" xfId="5916"/>
    <cellStyle name="40% - Accent3 8 10" xfId="27249"/>
    <cellStyle name="40% - Accent3 8 2" xfId="6948"/>
    <cellStyle name="40% - Accent3 8 2 2" xfId="10898"/>
    <cellStyle name="40% - Accent3 8 2 2 2" xfId="16047"/>
    <cellStyle name="40% - Accent3 8 2 2 2 2" xfId="21116"/>
    <cellStyle name="40% - Accent3 8 2 2 2 2 2" xfId="36582"/>
    <cellStyle name="40% - Accent3 8 2 2 2 3" xfId="26250"/>
    <cellStyle name="40% - Accent3 8 2 2 2 3 2" xfId="41735"/>
    <cellStyle name="40% - Accent3 8 2 2 2 4" xfId="46901"/>
    <cellStyle name="40% - Accent3 8 2 2 2 5" xfId="31463"/>
    <cellStyle name="40% - Accent3 8 2 2 3" xfId="13542"/>
    <cellStyle name="40% - Accent3 8 2 2 3 2" xfId="34033"/>
    <cellStyle name="40% - Accent3 8 2 2 4" xfId="18583"/>
    <cellStyle name="40% - Accent3 8 2 2 4 2" xfId="39169"/>
    <cellStyle name="40% - Accent3 8 2 2 5" xfId="23687"/>
    <cellStyle name="40% - Accent3 8 2 2 5 2" xfId="44330"/>
    <cellStyle name="40% - Accent3 8 2 2 6" xfId="28758"/>
    <cellStyle name="40% - Accent3 8 2 3" xfId="8429"/>
    <cellStyle name="40% - Accent3 8 2 3 2" xfId="14840"/>
    <cellStyle name="40% - Accent3 8 2 3 2 2" xfId="35354"/>
    <cellStyle name="40% - Accent3 8 2 3 3" xfId="19904"/>
    <cellStyle name="40% - Accent3 8 2 3 3 2" xfId="40497"/>
    <cellStyle name="40% - Accent3 8 2 3 4" xfId="25015"/>
    <cellStyle name="40% - Accent3 8 2 3 4 2" xfId="45663"/>
    <cellStyle name="40% - Accent3 8 2 3 5" xfId="30192"/>
    <cellStyle name="40% - Accent3 8 2 4" xfId="12302"/>
    <cellStyle name="40% - Accent3 8 2 4 2" xfId="32778"/>
    <cellStyle name="40% - Accent3 8 2 5" xfId="17334"/>
    <cellStyle name="40% - Accent3 8 2 5 2" xfId="37899"/>
    <cellStyle name="40% - Accent3 8 2 6" xfId="22418"/>
    <cellStyle name="40% - Accent3 8 2 6 2" xfId="43059"/>
    <cellStyle name="40% - Accent3 8 2 7" xfId="27502"/>
    <cellStyle name="40% - Accent3 8 3" xfId="9094"/>
    <cellStyle name="40% - Accent3 8 3 2" xfId="11169"/>
    <cellStyle name="40% - Accent3 8 3 2 2" xfId="16338"/>
    <cellStyle name="40% - Accent3 8 3 2 2 2" xfId="21407"/>
    <cellStyle name="40% - Accent3 8 3 2 2 2 2" xfId="36879"/>
    <cellStyle name="40% - Accent3 8 3 2 2 3" xfId="26547"/>
    <cellStyle name="40% - Accent3 8 3 2 2 3 2" xfId="42032"/>
    <cellStyle name="40% - Accent3 8 3 2 2 4" xfId="47198"/>
    <cellStyle name="40% - Accent3 8 3 2 2 5" xfId="31760"/>
    <cellStyle name="40% - Accent3 8 3 2 3" xfId="13833"/>
    <cellStyle name="40% - Accent3 8 3 2 3 2" xfId="34330"/>
    <cellStyle name="40% - Accent3 8 3 2 4" xfId="18880"/>
    <cellStyle name="40% - Accent3 8 3 2 4 2" xfId="39466"/>
    <cellStyle name="40% - Accent3 8 3 2 5" xfId="23984"/>
    <cellStyle name="40% - Accent3 8 3 2 5 2" xfId="44627"/>
    <cellStyle name="40% - Accent3 8 3 2 6" xfId="29174"/>
    <cellStyle name="40% - Accent3 8 3 3" xfId="15279"/>
    <cellStyle name="40% - Accent3 8 3 3 2" xfId="20348"/>
    <cellStyle name="40% - Accent3 8 3 3 2 2" xfId="35801"/>
    <cellStyle name="40% - Accent3 8 3 3 3" xfId="25469"/>
    <cellStyle name="40% - Accent3 8 3 3 3 2" xfId="40951"/>
    <cellStyle name="40% - Accent3 8 3 3 4" xfId="46117"/>
    <cellStyle name="40% - Accent3 8 3 3 5" xfId="30638"/>
    <cellStyle name="40% - Accent3 8 3 4" xfId="12733"/>
    <cellStyle name="40% - Accent3 8 3 4 2" xfId="33216"/>
    <cellStyle name="40% - Accent3 8 3 5" xfId="17768"/>
    <cellStyle name="40% - Accent3 8 3 5 2" xfId="38344"/>
    <cellStyle name="40% - Accent3 8 3 6" xfId="22862"/>
    <cellStyle name="40% - Accent3 8 3 6 2" xfId="43505"/>
    <cellStyle name="40% - Accent3 8 3 7" xfId="27917"/>
    <cellStyle name="40% - Accent3 8 4" xfId="9933"/>
    <cellStyle name="40% - Accent3 8 4 2" xfId="11446"/>
    <cellStyle name="40% - Accent3 8 4 2 2" xfId="16622"/>
    <cellStyle name="40% - Accent3 8 4 2 2 2" xfId="21691"/>
    <cellStyle name="40% - Accent3 8 4 2 2 2 2" xfId="37168"/>
    <cellStyle name="40% - Accent3 8 4 2 2 3" xfId="26836"/>
    <cellStyle name="40% - Accent3 8 4 2 2 3 2" xfId="42321"/>
    <cellStyle name="40% - Accent3 8 4 2 2 4" xfId="47487"/>
    <cellStyle name="40% - Accent3 8 4 2 2 5" xfId="32049"/>
    <cellStyle name="40% - Accent3 8 4 2 3" xfId="14117"/>
    <cellStyle name="40% - Accent3 8 4 2 3 2" xfId="34619"/>
    <cellStyle name="40% - Accent3 8 4 2 4" xfId="19169"/>
    <cellStyle name="40% - Accent3 8 4 2 4 2" xfId="39755"/>
    <cellStyle name="40% - Accent3 8 4 2 5" xfId="24273"/>
    <cellStyle name="40% - Accent3 8 4 2 5 2" xfId="44916"/>
    <cellStyle name="40% - Accent3 8 4 2 6" xfId="29463"/>
    <cellStyle name="40% - Accent3 8 4 3" xfId="15563"/>
    <cellStyle name="40% - Accent3 8 4 3 2" xfId="20632"/>
    <cellStyle name="40% - Accent3 8 4 3 2 2" xfId="36090"/>
    <cellStyle name="40% - Accent3 8 4 3 3" xfId="25758"/>
    <cellStyle name="40% - Accent3 8 4 3 3 2" xfId="41240"/>
    <cellStyle name="40% - Accent3 8 4 3 4" xfId="46406"/>
    <cellStyle name="40% - Accent3 8 4 3 5" xfId="30927"/>
    <cellStyle name="40% - Accent3 8 4 4" xfId="13017"/>
    <cellStyle name="40% - Accent3 8 4 4 2" xfId="33505"/>
    <cellStyle name="40% - Accent3 8 4 5" xfId="18056"/>
    <cellStyle name="40% - Accent3 8 4 5 2" xfId="38633"/>
    <cellStyle name="40% - Accent3 8 4 6" xfId="23151"/>
    <cellStyle name="40% - Accent3 8 4 6 2" xfId="43794"/>
    <cellStyle name="40% - Accent3 8 4 7" xfId="28206"/>
    <cellStyle name="40% - Accent3 8 5" xfId="10608"/>
    <cellStyle name="40% - Accent3 8 5 2" xfId="15800"/>
    <cellStyle name="40% - Accent3 8 5 2 2" xfId="20867"/>
    <cellStyle name="40% - Accent3 8 5 2 2 2" xfId="36331"/>
    <cellStyle name="40% - Accent3 8 5 2 3" xfId="25999"/>
    <cellStyle name="40% - Accent3 8 5 2 3 2" xfId="41483"/>
    <cellStyle name="40% - Accent3 8 5 2 4" xfId="46649"/>
    <cellStyle name="40% - Accent3 8 5 2 5" xfId="31211"/>
    <cellStyle name="40% - Accent3 8 5 3" xfId="13293"/>
    <cellStyle name="40% - Accent3 8 5 3 2" xfId="33782"/>
    <cellStyle name="40% - Accent3 8 5 4" xfId="18333"/>
    <cellStyle name="40% - Accent3 8 5 4 2" xfId="38917"/>
    <cellStyle name="40% - Accent3 8 5 5" xfId="23435"/>
    <cellStyle name="40% - Accent3 8 5 5 2" xfId="44078"/>
    <cellStyle name="40% - Accent3 8 5 6" xfId="28506"/>
    <cellStyle name="40% - Accent3 8 6" xfId="8075"/>
    <cellStyle name="40% - Accent3 8 6 2" xfId="14484"/>
    <cellStyle name="40% - Accent3 8 6 2 2" xfId="34988"/>
    <cellStyle name="40% - Accent3 8 6 3" xfId="19538"/>
    <cellStyle name="40% - Accent3 8 6 3 2" xfId="40129"/>
    <cellStyle name="40% - Accent3 8 6 4" xfId="24647"/>
    <cellStyle name="40% - Accent3 8 6 4 2" xfId="45294"/>
    <cellStyle name="40% - Accent3 8 6 5" xfId="29823"/>
    <cellStyle name="40% - Accent3 8 7" xfId="11948"/>
    <cellStyle name="40% - Accent3 8 7 2" xfId="32420"/>
    <cellStyle name="40% - Accent3 8 8" xfId="16978"/>
    <cellStyle name="40% - Accent3 8 8 2" xfId="37531"/>
    <cellStyle name="40% - Accent3 8 9" xfId="22052"/>
    <cellStyle name="40% - Accent3 8 9 2" xfId="42691"/>
    <cellStyle name="40% - Accent3 9" xfId="5955"/>
    <cellStyle name="40% - Accent3 9 10" xfId="27264"/>
    <cellStyle name="40% - Accent3 9 2" xfId="6989"/>
    <cellStyle name="40% - Accent3 9 2 2" xfId="10911"/>
    <cellStyle name="40% - Accent3 9 2 2 2" xfId="16061"/>
    <cellStyle name="40% - Accent3 9 2 2 2 2" xfId="21130"/>
    <cellStyle name="40% - Accent3 9 2 2 2 2 2" xfId="36596"/>
    <cellStyle name="40% - Accent3 9 2 2 2 3" xfId="26264"/>
    <cellStyle name="40% - Accent3 9 2 2 2 3 2" xfId="41749"/>
    <cellStyle name="40% - Accent3 9 2 2 2 4" xfId="46915"/>
    <cellStyle name="40% - Accent3 9 2 2 2 5" xfId="31477"/>
    <cellStyle name="40% - Accent3 9 2 2 3" xfId="13556"/>
    <cellStyle name="40% - Accent3 9 2 2 3 2" xfId="34047"/>
    <cellStyle name="40% - Accent3 9 2 2 4" xfId="18597"/>
    <cellStyle name="40% - Accent3 9 2 2 4 2" xfId="39183"/>
    <cellStyle name="40% - Accent3 9 2 2 5" xfId="23701"/>
    <cellStyle name="40% - Accent3 9 2 2 5 2" xfId="44344"/>
    <cellStyle name="40% - Accent3 9 2 2 6" xfId="28772"/>
    <cellStyle name="40% - Accent3 9 2 3" xfId="8443"/>
    <cellStyle name="40% - Accent3 9 2 3 2" xfId="14854"/>
    <cellStyle name="40% - Accent3 9 2 3 2 2" xfId="35368"/>
    <cellStyle name="40% - Accent3 9 2 3 3" xfId="19918"/>
    <cellStyle name="40% - Accent3 9 2 3 3 2" xfId="40511"/>
    <cellStyle name="40% - Accent3 9 2 3 4" xfId="25029"/>
    <cellStyle name="40% - Accent3 9 2 3 4 2" xfId="45677"/>
    <cellStyle name="40% - Accent3 9 2 3 5" xfId="30206"/>
    <cellStyle name="40% - Accent3 9 2 4" xfId="12316"/>
    <cellStyle name="40% - Accent3 9 2 4 2" xfId="32792"/>
    <cellStyle name="40% - Accent3 9 2 5" xfId="17348"/>
    <cellStyle name="40% - Accent3 9 2 5 2" xfId="37913"/>
    <cellStyle name="40% - Accent3 9 2 6" xfId="22432"/>
    <cellStyle name="40% - Accent3 9 2 6 2" xfId="43073"/>
    <cellStyle name="40% - Accent3 9 2 7" xfId="27516"/>
    <cellStyle name="40% - Accent3 9 3" xfId="9135"/>
    <cellStyle name="40% - Accent3 9 3 2" xfId="11183"/>
    <cellStyle name="40% - Accent3 9 3 2 2" xfId="16352"/>
    <cellStyle name="40% - Accent3 9 3 2 2 2" xfId="21421"/>
    <cellStyle name="40% - Accent3 9 3 2 2 2 2" xfId="36893"/>
    <cellStyle name="40% - Accent3 9 3 2 2 3" xfId="26561"/>
    <cellStyle name="40% - Accent3 9 3 2 2 3 2" xfId="42046"/>
    <cellStyle name="40% - Accent3 9 3 2 2 4" xfId="47212"/>
    <cellStyle name="40% - Accent3 9 3 2 2 5" xfId="31774"/>
    <cellStyle name="40% - Accent3 9 3 2 3" xfId="13847"/>
    <cellStyle name="40% - Accent3 9 3 2 3 2" xfId="34344"/>
    <cellStyle name="40% - Accent3 9 3 2 4" xfId="18894"/>
    <cellStyle name="40% - Accent3 9 3 2 4 2" xfId="39480"/>
    <cellStyle name="40% - Accent3 9 3 2 5" xfId="23998"/>
    <cellStyle name="40% - Accent3 9 3 2 5 2" xfId="44641"/>
    <cellStyle name="40% - Accent3 9 3 2 6" xfId="29188"/>
    <cellStyle name="40% - Accent3 9 3 3" xfId="15293"/>
    <cellStyle name="40% - Accent3 9 3 3 2" xfId="20362"/>
    <cellStyle name="40% - Accent3 9 3 3 2 2" xfId="35815"/>
    <cellStyle name="40% - Accent3 9 3 3 3" xfId="25483"/>
    <cellStyle name="40% - Accent3 9 3 3 3 2" xfId="40965"/>
    <cellStyle name="40% - Accent3 9 3 3 4" xfId="46131"/>
    <cellStyle name="40% - Accent3 9 3 3 5" xfId="30652"/>
    <cellStyle name="40% - Accent3 9 3 4" xfId="12747"/>
    <cellStyle name="40% - Accent3 9 3 4 2" xfId="33230"/>
    <cellStyle name="40% - Accent3 9 3 5" xfId="17782"/>
    <cellStyle name="40% - Accent3 9 3 5 2" xfId="38358"/>
    <cellStyle name="40% - Accent3 9 3 6" xfId="22876"/>
    <cellStyle name="40% - Accent3 9 3 6 2" xfId="43519"/>
    <cellStyle name="40% - Accent3 9 3 7" xfId="27931"/>
    <cellStyle name="40% - Accent3 9 4" xfId="9551"/>
    <cellStyle name="40% - Accent3 9 4 2" xfId="11321"/>
    <cellStyle name="40% - Accent3 9 4 2 2" xfId="16497"/>
    <cellStyle name="40% - Accent3 9 4 2 2 2" xfId="21566"/>
    <cellStyle name="40% - Accent3 9 4 2 2 2 2" xfId="37040"/>
    <cellStyle name="40% - Accent3 9 4 2 2 3" xfId="26708"/>
    <cellStyle name="40% - Accent3 9 4 2 2 3 2" xfId="42193"/>
    <cellStyle name="40% - Accent3 9 4 2 2 4" xfId="47359"/>
    <cellStyle name="40% - Accent3 9 4 2 2 5" xfId="31921"/>
    <cellStyle name="40% - Accent3 9 4 2 3" xfId="13992"/>
    <cellStyle name="40% - Accent3 9 4 2 3 2" xfId="34491"/>
    <cellStyle name="40% - Accent3 9 4 2 4" xfId="19041"/>
    <cellStyle name="40% - Accent3 9 4 2 4 2" xfId="39627"/>
    <cellStyle name="40% - Accent3 9 4 2 5" xfId="24145"/>
    <cellStyle name="40% - Accent3 9 4 2 5 2" xfId="44788"/>
    <cellStyle name="40% - Accent3 9 4 2 6" xfId="29335"/>
    <cellStyle name="40% - Accent3 9 4 3" xfId="15438"/>
    <cellStyle name="40% - Accent3 9 4 3 2" xfId="20507"/>
    <cellStyle name="40% - Accent3 9 4 3 2 2" xfId="35962"/>
    <cellStyle name="40% - Accent3 9 4 3 3" xfId="25630"/>
    <cellStyle name="40% - Accent3 9 4 3 3 2" xfId="41112"/>
    <cellStyle name="40% - Accent3 9 4 3 4" xfId="46278"/>
    <cellStyle name="40% - Accent3 9 4 3 5" xfId="30799"/>
    <cellStyle name="40% - Accent3 9 4 4" xfId="12892"/>
    <cellStyle name="40% - Accent3 9 4 4 2" xfId="33377"/>
    <cellStyle name="40% - Accent3 9 4 5" xfId="17929"/>
    <cellStyle name="40% - Accent3 9 4 5 2" xfId="38505"/>
    <cellStyle name="40% - Accent3 9 4 6" xfId="23023"/>
    <cellStyle name="40% - Accent3 9 4 6 2" xfId="43666"/>
    <cellStyle name="40% - Accent3 9 4 7" xfId="28078"/>
    <cellStyle name="40% - Accent3 9 5" xfId="10622"/>
    <cellStyle name="40% - Accent3 9 5 2" xfId="15814"/>
    <cellStyle name="40% - Accent3 9 5 2 2" xfId="20882"/>
    <cellStyle name="40% - Accent3 9 5 2 2 2" xfId="36346"/>
    <cellStyle name="40% - Accent3 9 5 2 3" xfId="26014"/>
    <cellStyle name="40% - Accent3 9 5 2 3 2" xfId="41498"/>
    <cellStyle name="40% - Accent3 9 5 2 4" xfId="46664"/>
    <cellStyle name="40% - Accent3 9 5 2 5" xfId="31226"/>
    <cellStyle name="40% - Accent3 9 5 3" xfId="13308"/>
    <cellStyle name="40% - Accent3 9 5 3 2" xfId="33797"/>
    <cellStyle name="40% - Accent3 9 5 4" xfId="18348"/>
    <cellStyle name="40% - Accent3 9 5 4 2" xfId="38932"/>
    <cellStyle name="40% - Accent3 9 5 5" xfId="23450"/>
    <cellStyle name="40% - Accent3 9 5 5 2" xfId="44093"/>
    <cellStyle name="40% - Accent3 9 5 6" xfId="28521"/>
    <cellStyle name="40% - Accent3 9 6" xfId="8089"/>
    <cellStyle name="40% - Accent3 9 6 2" xfId="14498"/>
    <cellStyle name="40% - Accent3 9 6 2 2" xfId="35002"/>
    <cellStyle name="40% - Accent3 9 6 3" xfId="19552"/>
    <cellStyle name="40% - Accent3 9 6 3 2" xfId="40143"/>
    <cellStyle name="40% - Accent3 9 6 4" xfId="24661"/>
    <cellStyle name="40% - Accent3 9 6 4 2" xfId="45308"/>
    <cellStyle name="40% - Accent3 9 6 5" xfId="29837"/>
    <cellStyle name="40% - Accent3 9 7" xfId="11962"/>
    <cellStyle name="40% - Accent3 9 7 2" xfId="32434"/>
    <cellStyle name="40% - Accent3 9 8" xfId="16992"/>
    <cellStyle name="40% - Accent3 9 8 2" xfId="37545"/>
    <cellStyle name="40% - Accent3 9 9" xfId="22066"/>
    <cellStyle name="40% - Accent3 9 9 2" xfId="42705"/>
    <cellStyle name="40% - Accent4 10" xfId="5997"/>
    <cellStyle name="40% - Accent4 10 10" xfId="27281"/>
    <cellStyle name="40% - Accent4 10 2" xfId="7033"/>
    <cellStyle name="40% - Accent4 10 2 2" xfId="10927"/>
    <cellStyle name="40% - Accent4 10 2 2 2" xfId="16077"/>
    <cellStyle name="40% - Accent4 10 2 2 2 2" xfId="21146"/>
    <cellStyle name="40% - Accent4 10 2 2 2 2 2" xfId="36612"/>
    <cellStyle name="40% - Accent4 10 2 2 2 3" xfId="26280"/>
    <cellStyle name="40% - Accent4 10 2 2 2 3 2" xfId="41765"/>
    <cellStyle name="40% - Accent4 10 2 2 2 4" xfId="46931"/>
    <cellStyle name="40% - Accent4 10 2 2 2 5" xfId="31493"/>
    <cellStyle name="40% - Accent4 10 2 2 3" xfId="13572"/>
    <cellStyle name="40% - Accent4 10 2 2 3 2" xfId="34063"/>
    <cellStyle name="40% - Accent4 10 2 2 4" xfId="18613"/>
    <cellStyle name="40% - Accent4 10 2 2 4 2" xfId="39199"/>
    <cellStyle name="40% - Accent4 10 2 2 5" xfId="23717"/>
    <cellStyle name="40% - Accent4 10 2 2 5 2" xfId="44360"/>
    <cellStyle name="40% - Accent4 10 2 2 6" xfId="28788"/>
    <cellStyle name="40% - Accent4 10 2 3" xfId="8459"/>
    <cellStyle name="40% - Accent4 10 2 3 2" xfId="14870"/>
    <cellStyle name="40% - Accent4 10 2 3 2 2" xfId="35384"/>
    <cellStyle name="40% - Accent4 10 2 3 3" xfId="19934"/>
    <cellStyle name="40% - Accent4 10 2 3 3 2" xfId="40527"/>
    <cellStyle name="40% - Accent4 10 2 3 4" xfId="25045"/>
    <cellStyle name="40% - Accent4 10 2 3 4 2" xfId="45693"/>
    <cellStyle name="40% - Accent4 10 2 3 5" xfId="30222"/>
    <cellStyle name="40% - Accent4 10 2 4" xfId="12332"/>
    <cellStyle name="40% - Accent4 10 2 4 2" xfId="32808"/>
    <cellStyle name="40% - Accent4 10 2 5" xfId="17364"/>
    <cellStyle name="40% - Accent4 10 2 5 2" xfId="37929"/>
    <cellStyle name="40% - Accent4 10 2 6" xfId="22448"/>
    <cellStyle name="40% - Accent4 10 2 6 2" xfId="43089"/>
    <cellStyle name="40% - Accent4 10 2 7" xfId="27532"/>
    <cellStyle name="40% - Accent4 10 3" xfId="9179"/>
    <cellStyle name="40% - Accent4 10 3 2" xfId="11199"/>
    <cellStyle name="40% - Accent4 10 3 2 2" xfId="16368"/>
    <cellStyle name="40% - Accent4 10 3 2 2 2" xfId="21437"/>
    <cellStyle name="40% - Accent4 10 3 2 2 2 2" xfId="36909"/>
    <cellStyle name="40% - Accent4 10 3 2 2 3" xfId="26577"/>
    <cellStyle name="40% - Accent4 10 3 2 2 3 2" xfId="42062"/>
    <cellStyle name="40% - Accent4 10 3 2 2 4" xfId="47228"/>
    <cellStyle name="40% - Accent4 10 3 2 2 5" xfId="31790"/>
    <cellStyle name="40% - Accent4 10 3 2 3" xfId="13863"/>
    <cellStyle name="40% - Accent4 10 3 2 3 2" xfId="34360"/>
    <cellStyle name="40% - Accent4 10 3 2 4" xfId="18910"/>
    <cellStyle name="40% - Accent4 10 3 2 4 2" xfId="39496"/>
    <cellStyle name="40% - Accent4 10 3 2 5" xfId="24014"/>
    <cellStyle name="40% - Accent4 10 3 2 5 2" xfId="44657"/>
    <cellStyle name="40% - Accent4 10 3 2 6" xfId="29204"/>
    <cellStyle name="40% - Accent4 10 3 3" xfId="15309"/>
    <cellStyle name="40% - Accent4 10 3 3 2" xfId="20378"/>
    <cellStyle name="40% - Accent4 10 3 3 2 2" xfId="35831"/>
    <cellStyle name="40% - Accent4 10 3 3 3" xfId="25499"/>
    <cellStyle name="40% - Accent4 10 3 3 3 2" xfId="40981"/>
    <cellStyle name="40% - Accent4 10 3 3 4" xfId="46147"/>
    <cellStyle name="40% - Accent4 10 3 3 5" xfId="30668"/>
    <cellStyle name="40% - Accent4 10 3 4" xfId="12763"/>
    <cellStyle name="40% - Accent4 10 3 4 2" xfId="33246"/>
    <cellStyle name="40% - Accent4 10 3 5" xfId="17798"/>
    <cellStyle name="40% - Accent4 10 3 5 2" xfId="38374"/>
    <cellStyle name="40% - Accent4 10 3 6" xfId="22892"/>
    <cellStyle name="40% - Accent4 10 3 6 2" xfId="43535"/>
    <cellStyle name="40% - Accent4 10 3 7" xfId="27947"/>
    <cellStyle name="40% - Accent4 10 4" xfId="9858"/>
    <cellStyle name="40% - Accent4 10 4 2" xfId="11412"/>
    <cellStyle name="40% - Accent4 10 4 2 2" xfId="16588"/>
    <cellStyle name="40% - Accent4 10 4 2 2 2" xfId="21657"/>
    <cellStyle name="40% - Accent4 10 4 2 2 2 2" xfId="37131"/>
    <cellStyle name="40% - Accent4 10 4 2 2 3" xfId="26799"/>
    <cellStyle name="40% - Accent4 10 4 2 2 3 2" xfId="42284"/>
    <cellStyle name="40% - Accent4 10 4 2 2 4" xfId="47450"/>
    <cellStyle name="40% - Accent4 10 4 2 2 5" xfId="32012"/>
    <cellStyle name="40% - Accent4 10 4 2 3" xfId="14083"/>
    <cellStyle name="40% - Accent4 10 4 2 3 2" xfId="34582"/>
    <cellStyle name="40% - Accent4 10 4 2 4" xfId="19132"/>
    <cellStyle name="40% - Accent4 10 4 2 4 2" xfId="39718"/>
    <cellStyle name="40% - Accent4 10 4 2 5" xfId="24236"/>
    <cellStyle name="40% - Accent4 10 4 2 5 2" xfId="44879"/>
    <cellStyle name="40% - Accent4 10 4 2 6" xfId="29426"/>
    <cellStyle name="40% - Accent4 10 4 3" xfId="15529"/>
    <cellStyle name="40% - Accent4 10 4 3 2" xfId="20598"/>
    <cellStyle name="40% - Accent4 10 4 3 2 2" xfId="36053"/>
    <cellStyle name="40% - Accent4 10 4 3 3" xfId="25721"/>
    <cellStyle name="40% - Accent4 10 4 3 3 2" xfId="41203"/>
    <cellStyle name="40% - Accent4 10 4 3 4" xfId="46369"/>
    <cellStyle name="40% - Accent4 10 4 3 5" xfId="30890"/>
    <cellStyle name="40% - Accent4 10 4 4" xfId="12983"/>
    <cellStyle name="40% - Accent4 10 4 4 2" xfId="33468"/>
    <cellStyle name="40% - Accent4 10 4 5" xfId="18020"/>
    <cellStyle name="40% - Accent4 10 4 5 2" xfId="38596"/>
    <cellStyle name="40% - Accent4 10 4 6" xfId="23114"/>
    <cellStyle name="40% - Accent4 10 4 6 2" xfId="43757"/>
    <cellStyle name="40% - Accent4 10 4 7" xfId="28169"/>
    <cellStyle name="40% - Accent4 10 5" xfId="10639"/>
    <cellStyle name="40% - Accent4 10 5 2" xfId="15831"/>
    <cellStyle name="40% - Accent4 10 5 2 2" xfId="20899"/>
    <cellStyle name="40% - Accent4 10 5 2 2 2" xfId="36363"/>
    <cellStyle name="40% - Accent4 10 5 2 3" xfId="26031"/>
    <cellStyle name="40% - Accent4 10 5 2 3 2" xfId="41515"/>
    <cellStyle name="40% - Accent4 10 5 2 4" xfId="46681"/>
    <cellStyle name="40% - Accent4 10 5 2 5" xfId="31243"/>
    <cellStyle name="40% - Accent4 10 5 3" xfId="13325"/>
    <cellStyle name="40% - Accent4 10 5 3 2" xfId="33814"/>
    <cellStyle name="40% - Accent4 10 5 4" xfId="18365"/>
    <cellStyle name="40% - Accent4 10 5 4 2" xfId="38949"/>
    <cellStyle name="40% - Accent4 10 5 5" xfId="23467"/>
    <cellStyle name="40% - Accent4 10 5 5 2" xfId="44110"/>
    <cellStyle name="40% - Accent4 10 5 6" xfId="28538"/>
    <cellStyle name="40% - Accent4 10 6" xfId="8105"/>
    <cellStyle name="40% - Accent4 10 6 2" xfId="14514"/>
    <cellStyle name="40% - Accent4 10 6 2 2" xfId="35018"/>
    <cellStyle name="40% - Accent4 10 6 3" xfId="19568"/>
    <cellStyle name="40% - Accent4 10 6 3 2" xfId="40159"/>
    <cellStyle name="40% - Accent4 10 6 4" xfId="24677"/>
    <cellStyle name="40% - Accent4 10 6 4 2" xfId="45324"/>
    <cellStyle name="40% - Accent4 10 6 5" xfId="29853"/>
    <cellStyle name="40% - Accent4 10 7" xfId="11978"/>
    <cellStyle name="40% - Accent4 10 7 2" xfId="32450"/>
    <cellStyle name="40% - Accent4 10 8" xfId="17008"/>
    <cellStyle name="40% - Accent4 10 8 2" xfId="37561"/>
    <cellStyle name="40% - Accent4 10 9" xfId="22082"/>
    <cellStyle name="40% - Accent4 10 9 2" xfId="42721"/>
    <cellStyle name="40% - Accent4 11" xfId="6036"/>
    <cellStyle name="40% - Accent4 11 10" xfId="27296"/>
    <cellStyle name="40% - Accent4 11 2" xfId="7073"/>
    <cellStyle name="40% - Accent4 11 2 2" xfId="10941"/>
    <cellStyle name="40% - Accent4 11 2 2 2" xfId="16091"/>
    <cellStyle name="40% - Accent4 11 2 2 2 2" xfId="21160"/>
    <cellStyle name="40% - Accent4 11 2 2 2 2 2" xfId="36626"/>
    <cellStyle name="40% - Accent4 11 2 2 2 3" xfId="26294"/>
    <cellStyle name="40% - Accent4 11 2 2 2 3 2" xfId="41779"/>
    <cellStyle name="40% - Accent4 11 2 2 2 4" xfId="46945"/>
    <cellStyle name="40% - Accent4 11 2 2 2 5" xfId="31507"/>
    <cellStyle name="40% - Accent4 11 2 2 3" xfId="13586"/>
    <cellStyle name="40% - Accent4 11 2 2 3 2" xfId="34077"/>
    <cellStyle name="40% - Accent4 11 2 2 4" xfId="18627"/>
    <cellStyle name="40% - Accent4 11 2 2 4 2" xfId="39213"/>
    <cellStyle name="40% - Accent4 11 2 2 5" xfId="23731"/>
    <cellStyle name="40% - Accent4 11 2 2 5 2" xfId="44374"/>
    <cellStyle name="40% - Accent4 11 2 2 6" xfId="28802"/>
    <cellStyle name="40% - Accent4 11 2 3" xfId="8473"/>
    <cellStyle name="40% - Accent4 11 2 3 2" xfId="14884"/>
    <cellStyle name="40% - Accent4 11 2 3 2 2" xfId="35398"/>
    <cellStyle name="40% - Accent4 11 2 3 3" xfId="19948"/>
    <cellStyle name="40% - Accent4 11 2 3 3 2" xfId="40541"/>
    <cellStyle name="40% - Accent4 11 2 3 4" xfId="25059"/>
    <cellStyle name="40% - Accent4 11 2 3 4 2" xfId="45707"/>
    <cellStyle name="40% - Accent4 11 2 3 5" xfId="30236"/>
    <cellStyle name="40% - Accent4 11 2 4" xfId="12346"/>
    <cellStyle name="40% - Accent4 11 2 4 2" xfId="32822"/>
    <cellStyle name="40% - Accent4 11 2 5" xfId="17378"/>
    <cellStyle name="40% - Accent4 11 2 5 2" xfId="37943"/>
    <cellStyle name="40% - Accent4 11 2 6" xfId="22462"/>
    <cellStyle name="40% - Accent4 11 2 6 2" xfId="43103"/>
    <cellStyle name="40% - Accent4 11 2 7" xfId="27546"/>
    <cellStyle name="40% - Accent4 11 3" xfId="9219"/>
    <cellStyle name="40% - Accent4 11 3 2" xfId="11213"/>
    <cellStyle name="40% - Accent4 11 3 2 2" xfId="16382"/>
    <cellStyle name="40% - Accent4 11 3 2 2 2" xfId="21451"/>
    <cellStyle name="40% - Accent4 11 3 2 2 2 2" xfId="36923"/>
    <cellStyle name="40% - Accent4 11 3 2 2 3" xfId="26591"/>
    <cellStyle name="40% - Accent4 11 3 2 2 3 2" xfId="42076"/>
    <cellStyle name="40% - Accent4 11 3 2 2 4" xfId="47242"/>
    <cellStyle name="40% - Accent4 11 3 2 2 5" xfId="31804"/>
    <cellStyle name="40% - Accent4 11 3 2 3" xfId="13877"/>
    <cellStyle name="40% - Accent4 11 3 2 3 2" xfId="34374"/>
    <cellStyle name="40% - Accent4 11 3 2 4" xfId="18924"/>
    <cellStyle name="40% - Accent4 11 3 2 4 2" xfId="39510"/>
    <cellStyle name="40% - Accent4 11 3 2 5" xfId="24028"/>
    <cellStyle name="40% - Accent4 11 3 2 5 2" xfId="44671"/>
    <cellStyle name="40% - Accent4 11 3 2 6" xfId="29218"/>
    <cellStyle name="40% - Accent4 11 3 3" xfId="15323"/>
    <cellStyle name="40% - Accent4 11 3 3 2" xfId="20392"/>
    <cellStyle name="40% - Accent4 11 3 3 2 2" xfId="35845"/>
    <cellStyle name="40% - Accent4 11 3 3 3" xfId="25513"/>
    <cellStyle name="40% - Accent4 11 3 3 3 2" xfId="40995"/>
    <cellStyle name="40% - Accent4 11 3 3 4" xfId="46161"/>
    <cellStyle name="40% - Accent4 11 3 3 5" xfId="30682"/>
    <cellStyle name="40% - Accent4 11 3 4" xfId="12777"/>
    <cellStyle name="40% - Accent4 11 3 4 2" xfId="33260"/>
    <cellStyle name="40% - Accent4 11 3 5" xfId="17812"/>
    <cellStyle name="40% - Accent4 11 3 5 2" xfId="38388"/>
    <cellStyle name="40% - Accent4 11 3 6" xfId="22906"/>
    <cellStyle name="40% - Accent4 11 3 6 2" xfId="43549"/>
    <cellStyle name="40% - Accent4 11 3 7" xfId="27961"/>
    <cellStyle name="40% - Accent4 11 4" xfId="10046"/>
    <cellStyle name="40% - Accent4 11 4 2" xfId="11488"/>
    <cellStyle name="40% - Accent4 11 4 2 2" xfId="16668"/>
    <cellStyle name="40% - Accent4 11 4 2 2 2" xfId="21737"/>
    <cellStyle name="40% - Accent4 11 4 2 2 2 2" xfId="37215"/>
    <cellStyle name="40% - Accent4 11 4 2 2 3" xfId="26883"/>
    <cellStyle name="40% - Accent4 11 4 2 2 3 2" xfId="42368"/>
    <cellStyle name="40% - Accent4 11 4 2 2 4" xfId="47534"/>
    <cellStyle name="40% - Accent4 11 4 2 2 5" xfId="32096"/>
    <cellStyle name="40% - Accent4 11 4 2 3" xfId="14163"/>
    <cellStyle name="40% - Accent4 11 4 2 3 2" xfId="34666"/>
    <cellStyle name="40% - Accent4 11 4 2 4" xfId="19216"/>
    <cellStyle name="40% - Accent4 11 4 2 4 2" xfId="39802"/>
    <cellStyle name="40% - Accent4 11 4 2 5" xfId="24320"/>
    <cellStyle name="40% - Accent4 11 4 2 5 2" xfId="44963"/>
    <cellStyle name="40% - Accent4 11 4 2 6" xfId="29510"/>
    <cellStyle name="40% - Accent4 11 4 3" xfId="15609"/>
    <cellStyle name="40% - Accent4 11 4 3 2" xfId="20678"/>
    <cellStyle name="40% - Accent4 11 4 3 2 2" xfId="36137"/>
    <cellStyle name="40% - Accent4 11 4 3 3" xfId="25805"/>
    <cellStyle name="40% - Accent4 11 4 3 3 2" xfId="41287"/>
    <cellStyle name="40% - Accent4 11 4 3 4" xfId="46453"/>
    <cellStyle name="40% - Accent4 11 4 3 5" xfId="30974"/>
    <cellStyle name="40% - Accent4 11 4 4" xfId="13063"/>
    <cellStyle name="40% - Accent4 11 4 4 2" xfId="33552"/>
    <cellStyle name="40% - Accent4 11 4 5" xfId="18103"/>
    <cellStyle name="40% - Accent4 11 4 5 2" xfId="38680"/>
    <cellStyle name="40% - Accent4 11 4 6" xfId="23198"/>
    <cellStyle name="40% - Accent4 11 4 6 2" xfId="43841"/>
    <cellStyle name="40% - Accent4 11 4 7" xfId="28253"/>
    <cellStyle name="40% - Accent4 11 5" xfId="10653"/>
    <cellStyle name="40% - Accent4 11 5 2" xfId="15846"/>
    <cellStyle name="40% - Accent4 11 5 2 2" xfId="20914"/>
    <cellStyle name="40% - Accent4 11 5 2 2 2" xfId="36378"/>
    <cellStyle name="40% - Accent4 11 5 2 3" xfId="26046"/>
    <cellStyle name="40% - Accent4 11 5 2 3 2" xfId="41530"/>
    <cellStyle name="40% - Accent4 11 5 2 4" xfId="46696"/>
    <cellStyle name="40% - Accent4 11 5 2 5" xfId="31258"/>
    <cellStyle name="40% - Accent4 11 5 3" xfId="13340"/>
    <cellStyle name="40% - Accent4 11 5 3 2" xfId="33829"/>
    <cellStyle name="40% - Accent4 11 5 4" xfId="18380"/>
    <cellStyle name="40% - Accent4 11 5 4 2" xfId="38964"/>
    <cellStyle name="40% - Accent4 11 5 5" xfId="23482"/>
    <cellStyle name="40% - Accent4 11 5 5 2" xfId="44125"/>
    <cellStyle name="40% - Accent4 11 5 6" xfId="28553"/>
    <cellStyle name="40% - Accent4 11 6" xfId="8119"/>
    <cellStyle name="40% - Accent4 11 6 2" xfId="14528"/>
    <cellStyle name="40% - Accent4 11 6 2 2" xfId="35032"/>
    <cellStyle name="40% - Accent4 11 6 3" xfId="19582"/>
    <cellStyle name="40% - Accent4 11 6 3 2" xfId="40173"/>
    <cellStyle name="40% - Accent4 11 6 4" xfId="24691"/>
    <cellStyle name="40% - Accent4 11 6 4 2" xfId="45338"/>
    <cellStyle name="40% - Accent4 11 6 5" xfId="29867"/>
    <cellStyle name="40% - Accent4 11 7" xfId="11992"/>
    <cellStyle name="40% - Accent4 11 7 2" xfId="32464"/>
    <cellStyle name="40% - Accent4 11 8" xfId="17022"/>
    <cellStyle name="40% - Accent4 11 8 2" xfId="37575"/>
    <cellStyle name="40% - Accent4 11 9" xfId="22096"/>
    <cellStyle name="40% - Accent4 11 9 2" xfId="42735"/>
    <cellStyle name="40% - Accent4 12" xfId="6077"/>
    <cellStyle name="40% - Accent4 12 10" xfId="27311"/>
    <cellStyle name="40% - Accent4 12 2" xfId="7114"/>
    <cellStyle name="40% - Accent4 12 2 2" xfId="10955"/>
    <cellStyle name="40% - Accent4 12 2 2 2" xfId="16106"/>
    <cellStyle name="40% - Accent4 12 2 2 2 2" xfId="21175"/>
    <cellStyle name="40% - Accent4 12 2 2 2 2 2" xfId="36641"/>
    <cellStyle name="40% - Accent4 12 2 2 2 3" xfId="26309"/>
    <cellStyle name="40% - Accent4 12 2 2 2 3 2" xfId="41794"/>
    <cellStyle name="40% - Accent4 12 2 2 2 4" xfId="46960"/>
    <cellStyle name="40% - Accent4 12 2 2 2 5" xfId="31522"/>
    <cellStyle name="40% - Accent4 12 2 2 3" xfId="13601"/>
    <cellStyle name="40% - Accent4 12 2 2 3 2" xfId="34092"/>
    <cellStyle name="40% - Accent4 12 2 2 4" xfId="18642"/>
    <cellStyle name="40% - Accent4 12 2 2 4 2" xfId="39228"/>
    <cellStyle name="40% - Accent4 12 2 2 5" xfId="23746"/>
    <cellStyle name="40% - Accent4 12 2 2 5 2" xfId="44389"/>
    <cellStyle name="40% - Accent4 12 2 2 6" xfId="28817"/>
    <cellStyle name="40% - Accent4 12 2 3" xfId="8488"/>
    <cellStyle name="40% - Accent4 12 2 3 2" xfId="14899"/>
    <cellStyle name="40% - Accent4 12 2 3 2 2" xfId="35413"/>
    <cellStyle name="40% - Accent4 12 2 3 3" xfId="19963"/>
    <cellStyle name="40% - Accent4 12 2 3 3 2" xfId="40556"/>
    <cellStyle name="40% - Accent4 12 2 3 4" xfId="25074"/>
    <cellStyle name="40% - Accent4 12 2 3 4 2" xfId="45722"/>
    <cellStyle name="40% - Accent4 12 2 3 5" xfId="30251"/>
    <cellStyle name="40% - Accent4 12 2 4" xfId="12361"/>
    <cellStyle name="40% - Accent4 12 2 4 2" xfId="32837"/>
    <cellStyle name="40% - Accent4 12 2 5" xfId="17393"/>
    <cellStyle name="40% - Accent4 12 2 5 2" xfId="37958"/>
    <cellStyle name="40% - Accent4 12 2 6" xfId="22477"/>
    <cellStyle name="40% - Accent4 12 2 6 2" xfId="43118"/>
    <cellStyle name="40% - Accent4 12 2 7" xfId="27561"/>
    <cellStyle name="40% - Accent4 12 3" xfId="9260"/>
    <cellStyle name="40% - Accent4 12 3 2" xfId="11227"/>
    <cellStyle name="40% - Accent4 12 3 2 2" xfId="16397"/>
    <cellStyle name="40% - Accent4 12 3 2 2 2" xfId="21466"/>
    <cellStyle name="40% - Accent4 12 3 2 2 2 2" xfId="36938"/>
    <cellStyle name="40% - Accent4 12 3 2 2 3" xfId="26606"/>
    <cellStyle name="40% - Accent4 12 3 2 2 3 2" xfId="42091"/>
    <cellStyle name="40% - Accent4 12 3 2 2 4" xfId="47257"/>
    <cellStyle name="40% - Accent4 12 3 2 2 5" xfId="31819"/>
    <cellStyle name="40% - Accent4 12 3 2 3" xfId="13892"/>
    <cellStyle name="40% - Accent4 12 3 2 3 2" xfId="34389"/>
    <cellStyle name="40% - Accent4 12 3 2 4" xfId="18939"/>
    <cellStyle name="40% - Accent4 12 3 2 4 2" xfId="39525"/>
    <cellStyle name="40% - Accent4 12 3 2 5" xfId="24043"/>
    <cellStyle name="40% - Accent4 12 3 2 5 2" xfId="44686"/>
    <cellStyle name="40% - Accent4 12 3 2 6" xfId="29233"/>
    <cellStyle name="40% - Accent4 12 3 3" xfId="15338"/>
    <cellStyle name="40% - Accent4 12 3 3 2" xfId="20407"/>
    <cellStyle name="40% - Accent4 12 3 3 2 2" xfId="35860"/>
    <cellStyle name="40% - Accent4 12 3 3 3" xfId="25528"/>
    <cellStyle name="40% - Accent4 12 3 3 3 2" xfId="41010"/>
    <cellStyle name="40% - Accent4 12 3 3 4" xfId="46176"/>
    <cellStyle name="40% - Accent4 12 3 3 5" xfId="30697"/>
    <cellStyle name="40% - Accent4 12 3 4" xfId="12792"/>
    <cellStyle name="40% - Accent4 12 3 4 2" xfId="33275"/>
    <cellStyle name="40% - Accent4 12 3 5" xfId="17827"/>
    <cellStyle name="40% - Accent4 12 3 5 2" xfId="38403"/>
    <cellStyle name="40% - Accent4 12 3 6" xfId="22921"/>
    <cellStyle name="40% - Accent4 12 3 6 2" xfId="43564"/>
    <cellStyle name="40% - Accent4 12 3 7" xfId="27976"/>
    <cellStyle name="40% - Accent4 12 4" xfId="9980"/>
    <cellStyle name="40% - Accent4 12 4 2" xfId="11464"/>
    <cellStyle name="40% - Accent4 12 4 2 2" xfId="16642"/>
    <cellStyle name="40% - Accent4 12 4 2 2 2" xfId="21711"/>
    <cellStyle name="40% - Accent4 12 4 2 2 2 2" xfId="37188"/>
    <cellStyle name="40% - Accent4 12 4 2 2 3" xfId="26856"/>
    <cellStyle name="40% - Accent4 12 4 2 2 3 2" xfId="42341"/>
    <cellStyle name="40% - Accent4 12 4 2 2 4" xfId="47507"/>
    <cellStyle name="40% - Accent4 12 4 2 2 5" xfId="32069"/>
    <cellStyle name="40% - Accent4 12 4 2 3" xfId="14137"/>
    <cellStyle name="40% - Accent4 12 4 2 3 2" xfId="34639"/>
    <cellStyle name="40% - Accent4 12 4 2 4" xfId="19189"/>
    <cellStyle name="40% - Accent4 12 4 2 4 2" xfId="39775"/>
    <cellStyle name="40% - Accent4 12 4 2 5" xfId="24293"/>
    <cellStyle name="40% - Accent4 12 4 2 5 2" xfId="44936"/>
    <cellStyle name="40% - Accent4 12 4 2 6" xfId="29483"/>
    <cellStyle name="40% - Accent4 12 4 3" xfId="15583"/>
    <cellStyle name="40% - Accent4 12 4 3 2" xfId="20652"/>
    <cellStyle name="40% - Accent4 12 4 3 2 2" xfId="36110"/>
    <cellStyle name="40% - Accent4 12 4 3 3" xfId="25778"/>
    <cellStyle name="40% - Accent4 12 4 3 3 2" xfId="41260"/>
    <cellStyle name="40% - Accent4 12 4 3 4" xfId="46426"/>
    <cellStyle name="40% - Accent4 12 4 3 5" xfId="30947"/>
    <cellStyle name="40% - Accent4 12 4 4" xfId="13037"/>
    <cellStyle name="40% - Accent4 12 4 4 2" xfId="33525"/>
    <cellStyle name="40% - Accent4 12 4 5" xfId="18076"/>
    <cellStyle name="40% - Accent4 12 4 5 2" xfId="38653"/>
    <cellStyle name="40% - Accent4 12 4 6" xfId="23171"/>
    <cellStyle name="40% - Accent4 12 4 6 2" xfId="43814"/>
    <cellStyle name="40% - Accent4 12 4 7" xfId="28226"/>
    <cellStyle name="40% - Accent4 12 5" xfId="10666"/>
    <cellStyle name="40% - Accent4 12 5 2" xfId="15861"/>
    <cellStyle name="40% - Accent4 12 5 2 2" xfId="20929"/>
    <cellStyle name="40% - Accent4 12 5 2 2 2" xfId="36393"/>
    <cellStyle name="40% - Accent4 12 5 2 3" xfId="26061"/>
    <cellStyle name="40% - Accent4 12 5 2 3 2" xfId="41545"/>
    <cellStyle name="40% - Accent4 12 5 2 4" xfId="46711"/>
    <cellStyle name="40% - Accent4 12 5 2 5" xfId="31273"/>
    <cellStyle name="40% - Accent4 12 5 3" xfId="13355"/>
    <cellStyle name="40% - Accent4 12 5 3 2" xfId="33844"/>
    <cellStyle name="40% - Accent4 12 5 4" xfId="18395"/>
    <cellStyle name="40% - Accent4 12 5 4 2" xfId="38979"/>
    <cellStyle name="40% - Accent4 12 5 5" xfId="23497"/>
    <cellStyle name="40% - Accent4 12 5 5 2" xfId="44140"/>
    <cellStyle name="40% - Accent4 12 5 6" xfId="28568"/>
    <cellStyle name="40% - Accent4 12 6" xfId="8134"/>
    <cellStyle name="40% - Accent4 12 6 2" xfId="14543"/>
    <cellStyle name="40% - Accent4 12 6 2 2" xfId="35047"/>
    <cellStyle name="40% - Accent4 12 6 3" xfId="19597"/>
    <cellStyle name="40% - Accent4 12 6 3 2" xfId="40188"/>
    <cellStyle name="40% - Accent4 12 6 4" xfId="24706"/>
    <cellStyle name="40% - Accent4 12 6 4 2" xfId="45353"/>
    <cellStyle name="40% - Accent4 12 6 5" xfId="29882"/>
    <cellStyle name="40% - Accent4 12 7" xfId="12007"/>
    <cellStyle name="40% - Accent4 12 7 2" xfId="32479"/>
    <cellStyle name="40% - Accent4 12 8" xfId="17037"/>
    <cellStyle name="40% - Accent4 12 8 2" xfId="37590"/>
    <cellStyle name="40% - Accent4 12 9" xfId="22111"/>
    <cellStyle name="40% - Accent4 12 9 2" xfId="42750"/>
    <cellStyle name="40% - Accent4 13" xfId="6119"/>
    <cellStyle name="40% - Accent4 13 10" xfId="27326"/>
    <cellStyle name="40% - Accent4 13 2" xfId="7156"/>
    <cellStyle name="40% - Accent4 13 2 2" xfId="10968"/>
    <cellStyle name="40% - Accent4 13 2 2 2" xfId="16121"/>
    <cellStyle name="40% - Accent4 13 2 2 2 2" xfId="21190"/>
    <cellStyle name="40% - Accent4 13 2 2 2 2 2" xfId="36656"/>
    <cellStyle name="40% - Accent4 13 2 2 2 3" xfId="26324"/>
    <cellStyle name="40% - Accent4 13 2 2 2 3 2" xfId="41809"/>
    <cellStyle name="40% - Accent4 13 2 2 2 4" xfId="46975"/>
    <cellStyle name="40% - Accent4 13 2 2 2 5" xfId="31537"/>
    <cellStyle name="40% - Accent4 13 2 2 3" xfId="13616"/>
    <cellStyle name="40% - Accent4 13 2 2 3 2" xfId="34107"/>
    <cellStyle name="40% - Accent4 13 2 2 4" xfId="18657"/>
    <cellStyle name="40% - Accent4 13 2 2 4 2" xfId="39243"/>
    <cellStyle name="40% - Accent4 13 2 2 5" xfId="23761"/>
    <cellStyle name="40% - Accent4 13 2 2 5 2" xfId="44404"/>
    <cellStyle name="40% - Accent4 13 2 2 6" xfId="28832"/>
    <cellStyle name="40% - Accent4 13 2 3" xfId="8502"/>
    <cellStyle name="40% - Accent4 13 2 3 2" xfId="14914"/>
    <cellStyle name="40% - Accent4 13 2 3 2 2" xfId="35428"/>
    <cellStyle name="40% - Accent4 13 2 3 3" xfId="19978"/>
    <cellStyle name="40% - Accent4 13 2 3 3 2" xfId="40571"/>
    <cellStyle name="40% - Accent4 13 2 3 4" xfId="25089"/>
    <cellStyle name="40% - Accent4 13 2 3 4 2" xfId="45737"/>
    <cellStyle name="40% - Accent4 13 2 3 5" xfId="30266"/>
    <cellStyle name="40% - Accent4 13 2 4" xfId="12376"/>
    <cellStyle name="40% - Accent4 13 2 4 2" xfId="32852"/>
    <cellStyle name="40% - Accent4 13 2 5" xfId="17408"/>
    <cellStyle name="40% - Accent4 13 2 5 2" xfId="37973"/>
    <cellStyle name="40% - Accent4 13 2 6" xfId="22492"/>
    <cellStyle name="40% - Accent4 13 2 6 2" xfId="43133"/>
    <cellStyle name="40% - Accent4 13 2 7" xfId="27576"/>
    <cellStyle name="40% - Accent4 13 3" xfId="9301"/>
    <cellStyle name="40% - Accent4 13 3 2" xfId="11241"/>
    <cellStyle name="40% - Accent4 13 3 2 2" xfId="16412"/>
    <cellStyle name="40% - Accent4 13 3 2 2 2" xfId="21481"/>
    <cellStyle name="40% - Accent4 13 3 2 2 2 2" xfId="36953"/>
    <cellStyle name="40% - Accent4 13 3 2 2 3" xfId="26621"/>
    <cellStyle name="40% - Accent4 13 3 2 2 3 2" xfId="42106"/>
    <cellStyle name="40% - Accent4 13 3 2 2 4" xfId="47272"/>
    <cellStyle name="40% - Accent4 13 3 2 2 5" xfId="31834"/>
    <cellStyle name="40% - Accent4 13 3 2 3" xfId="13907"/>
    <cellStyle name="40% - Accent4 13 3 2 3 2" xfId="34404"/>
    <cellStyle name="40% - Accent4 13 3 2 4" xfId="18954"/>
    <cellStyle name="40% - Accent4 13 3 2 4 2" xfId="39540"/>
    <cellStyle name="40% - Accent4 13 3 2 5" xfId="24058"/>
    <cellStyle name="40% - Accent4 13 3 2 5 2" xfId="44701"/>
    <cellStyle name="40% - Accent4 13 3 2 6" xfId="29248"/>
    <cellStyle name="40% - Accent4 13 3 3" xfId="15353"/>
    <cellStyle name="40% - Accent4 13 3 3 2" xfId="20422"/>
    <cellStyle name="40% - Accent4 13 3 3 2 2" xfId="35875"/>
    <cellStyle name="40% - Accent4 13 3 3 3" xfId="25543"/>
    <cellStyle name="40% - Accent4 13 3 3 3 2" xfId="41025"/>
    <cellStyle name="40% - Accent4 13 3 3 4" xfId="46191"/>
    <cellStyle name="40% - Accent4 13 3 3 5" xfId="30712"/>
    <cellStyle name="40% - Accent4 13 3 4" xfId="12807"/>
    <cellStyle name="40% - Accent4 13 3 4 2" xfId="33290"/>
    <cellStyle name="40% - Accent4 13 3 5" xfId="17842"/>
    <cellStyle name="40% - Accent4 13 3 5 2" xfId="38418"/>
    <cellStyle name="40% - Accent4 13 3 6" xfId="22936"/>
    <cellStyle name="40% - Accent4 13 3 6 2" xfId="43579"/>
    <cellStyle name="40% - Accent4 13 3 7" xfId="27991"/>
    <cellStyle name="40% - Accent4 13 4" xfId="10053"/>
    <cellStyle name="40% - Accent4 13 4 2" xfId="11491"/>
    <cellStyle name="40% - Accent4 13 4 2 2" xfId="16671"/>
    <cellStyle name="40% - Accent4 13 4 2 2 2" xfId="21740"/>
    <cellStyle name="40% - Accent4 13 4 2 2 2 2" xfId="37218"/>
    <cellStyle name="40% - Accent4 13 4 2 2 3" xfId="26886"/>
    <cellStyle name="40% - Accent4 13 4 2 2 3 2" xfId="42371"/>
    <cellStyle name="40% - Accent4 13 4 2 2 4" xfId="47537"/>
    <cellStyle name="40% - Accent4 13 4 2 2 5" xfId="32099"/>
    <cellStyle name="40% - Accent4 13 4 2 3" xfId="14166"/>
    <cellStyle name="40% - Accent4 13 4 2 3 2" xfId="34669"/>
    <cellStyle name="40% - Accent4 13 4 2 4" xfId="19219"/>
    <cellStyle name="40% - Accent4 13 4 2 4 2" xfId="39805"/>
    <cellStyle name="40% - Accent4 13 4 2 5" xfId="24323"/>
    <cellStyle name="40% - Accent4 13 4 2 5 2" xfId="44966"/>
    <cellStyle name="40% - Accent4 13 4 2 6" xfId="29513"/>
    <cellStyle name="40% - Accent4 13 4 3" xfId="15612"/>
    <cellStyle name="40% - Accent4 13 4 3 2" xfId="20681"/>
    <cellStyle name="40% - Accent4 13 4 3 2 2" xfId="36140"/>
    <cellStyle name="40% - Accent4 13 4 3 3" xfId="25808"/>
    <cellStyle name="40% - Accent4 13 4 3 3 2" xfId="41290"/>
    <cellStyle name="40% - Accent4 13 4 3 4" xfId="46456"/>
    <cellStyle name="40% - Accent4 13 4 3 5" xfId="30977"/>
    <cellStyle name="40% - Accent4 13 4 4" xfId="13066"/>
    <cellStyle name="40% - Accent4 13 4 4 2" xfId="33555"/>
    <cellStyle name="40% - Accent4 13 4 5" xfId="18106"/>
    <cellStyle name="40% - Accent4 13 4 5 2" xfId="38683"/>
    <cellStyle name="40% - Accent4 13 4 6" xfId="23201"/>
    <cellStyle name="40% - Accent4 13 4 6 2" xfId="43844"/>
    <cellStyle name="40% - Accent4 13 4 7" xfId="28256"/>
    <cellStyle name="40% - Accent4 13 5" xfId="10680"/>
    <cellStyle name="40% - Accent4 13 5 2" xfId="15876"/>
    <cellStyle name="40% - Accent4 13 5 2 2" xfId="20944"/>
    <cellStyle name="40% - Accent4 13 5 2 2 2" xfId="36408"/>
    <cellStyle name="40% - Accent4 13 5 2 3" xfId="26076"/>
    <cellStyle name="40% - Accent4 13 5 2 3 2" xfId="41560"/>
    <cellStyle name="40% - Accent4 13 5 2 4" xfId="46726"/>
    <cellStyle name="40% - Accent4 13 5 2 5" xfId="31288"/>
    <cellStyle name="40% - Accent4 13 5 3" xfId="13370"/>
    <cellStyle name="40% - Accent4 13 5 3 2" xfId="33859"/>
    <cellStyle name="40% - Accent4 13 5 4" xfId="18410"/>
    <cellStyle name="40% - Accent4 13 5 4 2" xfId="38994"/>
    <cellStyle name="40% - Accent4 13 5 5" xfId="23512"/>
    <cellStyle name="40% - Accent4 13 5 5 2" xfId="44155"/>
    <cellStyle name="40% - Accent4 13 5 6" xfId="28583"/>
    <cellStyle name="40% - Accent4 13 6" xfId="8149"/>
    <cellStyle name="40% - Accent4 13 6 2" xfId="14558"/>
    <cellStyle name="40% - Accent4 13 6 2 2" xfId="35062"/>
    <cellStyle name="40% - Accent4 13 6 3" xfId="19612"/>
    <cellStyle name="40% - Accent4 13 6 3 2" xfId="40203"/>
    <cellStyle name="40% - Accent4 13 6 4" xfId="24721"/>
    <cellStyle name="40% - Accent4 13 6 4 2" xfId="45368"/>
    <cellStyle name="40% - Accent4 13 6 5" xfId="29897"/>
    <cellStyle name="40% - Accent4 13 7" xfId="12022"/>
    <cellStyle name="40% - Accent4 13 7 2" xfId="32494"/>
    <cellStyle name="40% - Accent4 13 8" xfId="17052"/>
    <cellStyle name="40% - Accent4 13 8 2" xfId="37605"/>
    <cellStyle name="40% - Accent4 13 9" xfId="22126"/>
    <cellStyle name="40% - Accent4 13 9 2" xfId="42765"/>
    <cellStyle name="40% - Accent4 14" xfId="6161"/>
    <cellStyle name="40% - Accent4 14 10" xfId="27341"/>
    <cellStyle name="40% - Accent4 14 2" xfId="7198"/>
    <cellStyle name="40% - Accent4 14 2 2" xfId="10981"/>
    <cellStyle name="40% - Accent4 14 2 2 2" xfId="16135"/>
    <cellStyle name="40% - Accent4 14 2 2 2 2" xfId="21204"/>
    <cellStyle name="40% - Accent4 14 2 2 2 2 2" xfId="36671"/>
    <cellStyle name="40% - Accent4 14 2 2 2 3" xfId="26339"/>
    <cellStyle name="40% - Accent4 14 2 2 2 3 2" xfId="41824"/>
    <cellStyle name="40% - Accent4 14 2 2 2 4" xfId="46990"/>
    <cellStyle name="40% - Accent4 14 2 2 2 5" xfId="31552"/>
    <cellStyle name="40% - Accent4 14 2 2 3" xfId="13630"/>
    <cellStyle name="40% - Accent4 14 2 2 3 2" xfId="34122"/>
    <cellStyle name="40% - Accent4 14 2 2 4" xfId="18672"/>
    <cellStyle name="40% - Accent4 14 2 2 4 2" xfId="39258"/>
    <cellStyle name="40% - Accent4 14 2 2 5" xfId="23776"/>
    <cellStyle name="40% - Accent4 14 2 2 5 2" xfId="44419"/>
    <cellStyle name="40% - Accent4 14 2 2 6" xfId="28847"/>
    <cellStyle name="40% - Accent4 14 2 3" xfId="8516"/>
    <cellStyle name="40% - Accent4 14 2 3 2" xfId="14928"/>
    <cellStyle name="40% - Accent4 14 2 3 2 2" xfId="35443"/>
    <cellStyle name="40% - Accent4 14 2 3 3" xfId="19993"/>
    <cellStyle name="40% - Accent4 14 2 3 3 2" xfId="40586"/>
    <cellStyle name="40% - Accent4 14 2 3 4" xfId="25104"/>
    <cellStyle name="40% - Accent4 14 2 3 4 2" xfId="45752"/>
    <cellStyle name="40% - Accent4 14 2 3 5" xfId="30281"/>
    <cellStyle name="40% - Accent4 14 2 4" xfId="12390"/>
    <cellStyle name="40% - Accent4 14 2 4 2" xfId="32867"/>
    <cellStyle name="40% - Accent4 14 2 5" xfId="17422"/>
    <cellStyle name="40% - Accent4 14 2 5 2" xfId="37988"/>
    <cellStyle name="40% - Accent4 14 2 6" xfId="22507"/>
    <cellStyle name="40% - Accent4 14 2 6 2" xfId="43148"/>
    <cellStyle name="40% - Accent4 14 2 7" xfId="27591"/>
    <cellStyle name="40% - Accent4 14 3" xfId="9342"/>
    <cellStyle name="40% - Accent4 14 3 2" xfId="11254"/>
    <cellStyle name="40% - Accent4 14 3 2 2" xfId="16426"/>
    <cellStyle name="40% - Accent4 14 3 2 2 2" xfId="21495"/>
    <cellStyle name="40% - Accent4 14 3 2 2 2 2" xfId="36968"/>
    <cellStyle name="40% - Accent4 14 3 2 2 3" xfId="26636"/>
    <cellStyle name="40% - Accent4 14 3 2 2 3 2" xfId="42121"/>
    <cellStyle name="40% - Accent4 14 3 2 2 4" xfId="47287"/>
    <cellStyle name="40% - Accent4 14 3 2 2 5" xfId="31849"/>
    <cellStyle name="40% - Accent4 14 3 2 3" xfId="13921"/>
    <cellStyle name="40% - Accent4 14 3 2 3 2" xfId="34419"/>
    <cellStyle name="40% - Accent4 14 3 2 4" xfId="18969"/>
    <cellStyle name="40% - Accent4 14 3 2 4 2" xfId="39555"/>
    <cellStyle name="40% - Accent4 14 3 2 5" xfId="24073"/>
    <cellStyle name="40% - Accent4 14 3 2 5 2" xfId="44716"/>
    <cellStyle name="40% - Accent4 14 3 2 6" xfId="29263"/>
    <cellStyle name="40% - Accent4 14 3 3" xfId="15367"/>
    <cellStyle name="40% - Accent4 14 3 3 2" xfId="20436"/>
    <cellStyle name="40% - Accent4 14 3 3 2 2" xfId="35890"/>
    <cellStyle name="40% - Accent4 14 3 3 3" xfId="25558"/>
    <cellStyle name="40% - Accent4 14 3 3 3 2" xfId="41040"/>
    <cellStyle name="40% - Accent4 14 3 3 4" xfId="46206"/>
    <cellStyle name="40% - Accent4 14 3 3 5" xfId="30727"/>
    <cellStyle name="40% - Accent4 14 3 4" xfId="12821"/>
    <cellStyle name="40% - Accent4 14 3 4 2" xfId="33305"/>
    <cellStyle name="40% - Accent4 14 3 5" xfId="17857"/>
    <cellStyle name="40% - Accent4 14 3 5 2" xfId="38433"/>
    <cellStyle name="40% - Accent4 14 3 6" xfId="22951"/>
    <cellStyle name="40% - Accent4 14 3 6 2" xfId="43594"/>
    <cellStyle name="40% - Accent4 14 3 7" xfId="28006"/>
    <cellStyle name="40% - Accent4 14 4" xfId="9986"/>
    <cellStyle name="40% - Accent4 14 4 2" xfId="11466"/>
    <cellStyle name="40% - Accent4 14 4 2 2" xfId="16644"/>
    <cellStyle name="40% - Accent4 14 4 2 2 2" xfId="21713"/>
    <cellStyle name="40% - Accent4 14 4 2 2 2 2" xfId="37190"/>
    <cellStyle name="40% - Accent4 14 4 2 2 3" xfId="26858"/>
    <cellStyle name="40% - Accent4 14 4 2 2 3 2" xfId="42343"/>
    <cellStyle name="40% - Accent4 14 4 2 2 4" xfId="47509"/>
    <cellStyle name="40% - Accent4 14 4 2 2 5" xfId="32071"/>
    <cellStyle name="40% - Accent4 14 4 2 3" xfId="14139"/>
    <cellStyle name="40% - Accent4 14 4 2 3 2" xfId="34641"/>
    <cellStyle name="40% - Accent4 14 4 2 4" xfId="19191"/>
    <cellStyle name="40% - Accent4 14 4 2 4 2" xfId="39777"/>
    <cellStyle name="40% - Accent4 14 4 2 5" xfId="24295"/>
    <cellStyle name="40% - Accent4 14 4 2 5 2" xfId="44938"/>
    <cellStyle name="40% - Accent4 14 4 2 6" xfId="29485"/>
    <cellStyle name="40% - Accent4 14 4 3" xfId="15585"/>
    <cellStyle name="40% - Accent4 14 4 3 2" xfId="20654"/>
    <cellStyle name="40% - Accent4 14 4 3 2 2" xfId="36112"/>
    <cellStyle name="40% - Accent4 14 4 3 3" xfId="25780"/>
    <cellStyle name="40% - Accent4 14 4 3 3 2" xfId="41262"/>
    <cellStyle name="40% - Accent4 14 4 3 4" xfId="46428"/>
    <cellStyle name="40% - Accent4 14 4 3 5" xfId="30949"/>
    <cellStyle name="40% - Accent4 14 4 4" xfId="13039"/>
    <cellStyle name="40% - Accent4 14 4 4 2" xfId="33527"/>
    <cellStyle name="40% - Accent4 14 4 5" xfId="18078"/>
    <cellStyle name="40% - Accent4 14 4 5 2" xfId="38655"/>
    <cellStyle name="40% - Accent4 14 4 6" xfId="23173"/>
    <cellStyle name="40% - Accent4 14 4 6 2" xfId="43816"/>
    <cellStyle name="40% - Accent4 14 4 7" xfId="28228"/>
    <cellStyle name="40% - Accent4 14 5" xfId="10693"/>
    <cellStyle name="40% - Accent4 14 5 2" xfId="15891"/>
    <cellStyle name="40% - Accent4 14 5 2 2" xfId="20959"/>
    <cellStyle name="40% - Accent4 14 5 2 2 2" xfId="36423"/>
    <cellStyle name="40% - Accent4 14 5 2 3" xfId="26091"/>
    <cellStyle name="40% - Accent4 14 5 2 3 2" xfId="41575"/>
    <cellStyle name="40% - Accent4 14 5 2 4" xfId="46741"/>
    <cellStyle name="40% - Accent4 14 5 2 5" xfId="31303"/>
    <cellStyle name="40% - Accent4 14 5 3" xfId="13385"/>
    <cellStyle name="40% - Accent4 14 5 3 2" xfId="33874"/>
    <cellStyle name="40% - Accent4 14 5 4" xfId="18425"/>
    <cellStyle name="40% - Accent4 14 5 4 2" xfId="39009"/>
    <cellStyle name="40% - Accent4 14 5 5" xfId="23527"/>
    <cellStyle name="40% - Accent4 14 5 5 2" xfId="44170"/>
    <cellStyle name="40% - Accent4 14 5 6" xfId="28598"/>
    <cellStyle name="40% - Accent4 14 6" xfId="8163"/>
    <cellStyle name="40% - Accent4 14 6 2" xfId="14572"/>
    <cellStyle name="40% - Accent4 14 6 2 2" xfId="35076"/>
    <cellStyle name="40% - Accent4 14 6 3" xfId="19626"/>
    <cellStyle name="40% - Accent4 14 6 3 2" xfId="40218"/>
    <cellStyle name="40% - Accent4 14 6 4" xfId="24736"/>
    <cellStyle name="40% - Accent4 14 6 4 2" xfId="45383"/>
    <cellStyle name="40% - Accent4 14 6 5" xfId="29912"/>
    <cellStyle name="40% - Accent4 14 7" xfId="12036"/>
    <cellStyle name="40% - Accent4 14 7 2" xfId="32508"/>
    <cellStyle name="40% - Accent4 14 8" xfId="17066"/>
    <cellStyle name="40% - Accent4 14 8 2" xfId="37620"/>
    <cellStyle name="40% - Accent4 14 9" xfId="22140"/>
    <cellStyle name="40% - Accent4 14 9 2" xfId="42780"/>
    <cellStyle name="40% - Accent4 15" xfId="6203"/>
    <cellStyle name="40% - Accent4 15 10" xfId="27356"/>
    <cellStyle name="40% - Accent4 15 2" xfId="7240"/>
    <cellStyle name="40% - Accent4 15 2 2" xfId="10994"/>
    <cellStyle name="40% - Accent4 15 2 2 2" xfId="16149"/>
    <cellStyle name="40% - Accent4 15 2 2 2 2" xfId="21218"/>
    <cellStyle name="40% - Accent4 15 2 2 2 2 2" xfId="36686"/>
    <cellStyle name="40% - Accent4 15 2 2 2 3" xfId="26354"/>
    <cellStyle name="40% - Accent4 15 2 2 2 3 2" xfId="41839"/>
    <cellStyle name="40% - Accent4 15 2 2 2 4" xfId="47005"/>
    <cellStyle name="40% - Accent4 15 2 2 2 5" xfId="31567"/>
    <cellStyle name="40% - Accent4 15 2 2 3" xfId="13644"/>
    <cellStyle name="40% - Accent4 15 2 2 3 2" xfId="34137"/>
    <cellStyle name="40% - Accent4 15 2 2 4" xfId="18687"/>
    <cellStyle name="40% - Accent4 15 2 2 4 2" xfId="39273"/>
    <cellStyle name="40% - Accent4 15 2 2 5" xfId="23791"/>
    <cellStyle name="40% - Accent4 15 2 2 5 2" xfId="44434"/>
    <cellStyle name="40% - Accent4 15 2 2 6" xfId="28862"/>
    <cellStyle name="40% - Accent4 15 2 3" xfId="8530"/>
    <cellStyle name="40% - Accent4 15 2 3 2" xfId="14942"/>
    <cellStyle name="40% - Accent4 15 2 3 2 2" xfId="35458"/>
    <cellStyle name="40% - Accent4 15 2 3 3" xfId="20008"/>
    <cellStyle name="40% - Accent4 15 2 3 3 2" xfId="40601"/>
    <cellStyle name="40% - Accent4 15 2 3 4" xfId="25119"/>
    <cellStyle name="40% - Accent4 15 2 3 4 2" xfId="45767"/>
    <cellStyle name="40% - Accent4 15 2 3 5" xfId="30296"/>
    <cellStyle name="40% - Accent4 15 2 4" xfId="12404"/>
    <cellStyle name="40% - Accent4 15 2 4 2" xfId="32882"/>
    <cellStyle name="40% - Accent4 15 2 5" xfId="17436"/>
    <cellStyle name="40% - Accent4 15 2 5 2" xfId="38003"/>
    <cellStyle name="40% - Accent4 15 2 6" xfId="22522"/>
    <cellStyle name="40% - Accent4 15 2 6 2" xfId="43163"/>
    <cellStyle name="40% - Accent4 15 2 7" xfId="27606"/>
    <cellStyle name="40% - Accent4 15 3" xfId="9383"/>
    <cellStyle name="40% - Accent4 15 3 2" xfId="11267"/>
    <cellStyle name="40% - Accent4 15 3 2 2" xfId="16440"/>
    <cellStyle name="40% - Accent4 15 3 2 2 2" xfId="21509"/>
    <cellStyle name="40% - Accent4 15 3 2 2 2 2" xfId="36983"/>
    <cellStyle name="40% - Accent4 15 3 2 2 3" xfId="26651"/>
    <cellStyle name="40% - Accent4 15 3 2 2 3 2" xfId="42136"/>
    <cellStyle name="40% - Accent4 15 3 2 2 4" xfId="47302"/>
    <cellStyle name="40% - Accent4 15 3 2 2 5" xfId="31864"/>
    <cellStyle name="40% - Accent4 15 3 2 3" xfId="13935"/>
    <cellStyle name="40% - Accent4 15 3 2 3 2" xfId="34434"/>
    <cellStyle name="40% - Accent4 15 3 2 4" xfId="18984"/>
    <cellStyle name="40% - Accent4 15 3 2 4 2" xfId="39570"/>
    <cellStyle name="40% - Accent4 15 3 2 5" xfId="24088"/>
    <cellStyle name="40% - Accent4 15 3 2 5 2" xfId="44731"/>
    <cellStyle name="40% - Accent4 15 3 2 6" xfId="29278"/>
    <cellStyle name="40% - Accent4 15 3 3" xfId="15381"/>
    <cellStyle name="40% - Accent4 15 3 3 2" xfId="20450"/>
    <cellStyle name="40% - Accent4 15 3 3 2 2" xfId="35905"/>
    <cellStyle name="40% - Accent4 15 3 3 3" xfId="25573"/>
    <cellStyle name="40% - Accent4 15 3 3 3 2" xfId="41055"/>
    <cellStyle name="40% - Accent4 15 3 3 4" xfId="46221"/>
    <cellStyle name="40% - Accent4 15 3 3 5" xfId="30742"/>
    <cellStyle name="40% - Accent4 15 3 4" xfId="12835"/>
    <cellStyle name="40% - Accent4 15 3 4 2" xfId="33320"/>
    <cellStyle name="40% - Accent4 15 3 5" xfId="17872"/>
    <cellStyle name="40% - Accent4 15 3 5 2" xfId="38448"/>
    <cellStyle name="40% - Accent4 15 3 6" xfId="22966"/>
    <cellStyle name="40% - Accent4 15 3 6 2" xfId="43609"/>
    <cellStyle name="40% - Accent4 15 3 7" xfId="28021"/>
    <cellStyle name="40% - Accent4 15 4" xfId="10093"/>
    <cellStyle name="40% - Accent4 15 4 2" xfId="11505"/>
    <cellStyle name="40% - Accent4 15 4 2 2" xfId="16685"/>
    <cellStyle name="40% - Accent4 15 4 2 2 2" xfId="21754"/>
    <cellStyle name="40% - Accent4 15 4 2 2 2 2" xfId="37232"/>
    <cellStyle name="40% - Accent4 15 4 2 2 3" xfId="26900"/>
    <cellStyle name="40% - Accent4 15 4 2 2 3 2" xfId="42385"/>
    <cellStyle name="40% - Accent4 15 4 2 2 4" xfId="47551"/>
    <cellStyle name="40% - Accent4 15 4 2 2 5" xfId="32113"/>
    <cellStyle name="40% - Accent4 15 4 2 3" xfId="14180"/>
    <cellStyle name="40% - Accent4 15 4 2 3 2" xfId="34683"/>
    <cellStyle name="40% - Accent4 15 4 2 4" xfId="19233"/>
    <cellStyle name="40% - Accent4 15 4 2 4 2" xfId="39819"/>
    <cellStyle name="40% - Accent4 15 4 2 5" xfId="24337"/>
    <cellStyle name="40% - Accent4 15 4 2 5 2" xfId="44980"/>
    <cellStyle name="40% - Accent4 15 4 2 6" xfId="29527"/>
    <cellStyle name="40% - Accent4 15 4 3" xfId="15626"/>
    <cellStyle name="40% - Accent4 15 4 3 2" xfId="20695"/>
    <cellStyle name="40% - Accent4 15 4 3 2 2" xfId="36154"/>
    <cellStyle name="40% - Accent4 15 4 3 3" xfId="25822"/>
    <cellStyle name="40% - Accent4 15 4 3 3 2" xfId="41304"/>
    <cellStyle name="40% - Accent4 15 4 3 4" xfId="46470"/>
    <cellStyle name="40% - Accent4 15 4 3 5" xfId="30991"/>
    <cellStyle name="40% - Accent4 15 4 4" xfId="13080"/>
    <cellStyle name="40% - Accent4 15 4 4 2" xfId="33569"/>
    <cellStyle name="40% - Accent4 15 4 5" xfId="18120"/>
    <cellStyle name="40% - Accent4 15 4 5 2" xfId="38697"/>
    <cellStyle name="40% - Accent4 15 4 6" xfId="23215"/>
    <cellStyle name="40% - Accent4 15 4 6 2" xfId="43858"/>
    <cellStyle name="40% - Accent4 15 4 7" xfId="28270"/>
    <cellStyle name="40% - Accent4 15 5" xfId="10706"/>
    <cellStyle name="40% - Accent4 15 5 2" xfId="15906"/>
    <cellStyle name="40% - Accent4 15 5 2 2" xfId="20974"/>
    <cellStyle name="40% - Accent4 15 5 2 2 2" xfId="36438"/>
    <cellStyle name="40% - Accent4 15 5 2 3" xfId="26106"/>
    <cellStyle name="40% - Accent4 15 5 2 3 2" xfId="41590"/>
    <cellStyle name="40% - Accent4 15 5 2 4" xfId="46756"/>
    <cellStyle name="40% - Accent4 15 5 2 5" xfId="31318"/>
    <cellStyle name="40% - Accent4 15 5 3" xfId="13400"/>
    <cellStyle name="40% - Accent4 15 5 3 2" xfId="33889"/>
    <cellStyle name="40% - Accent4 15 5 4" xfId="18440"/>
    <cellStyle name="40% - Accent4 15 5 4 2" xfId="39024"/>
    <cellStyle name="40% - Accent4 15 5 5" xfId="23542"/>
    <cellStyle name="40% - Accent4 15 5 5 2" xfId="44185"/>
    <cellStyle name="40% - Accent4 15 5 6" xfId="28613"/>
    <cellStyle name="40% - Accent4 15 6" xfId="8177"/>
    <cellStyle name="40% - Accent4 15 6 2" xfId="14586"/>
    <cellStyle name="40% - Accent4 15 6 2 2" xfId="35090"/>
    <cellStyle name="40% - Accent4 15 6 3" xfId="19640"/>
    <cellStyle name="40% - Accent4 15 6 3 2" xfId="40233"/>
    <cellStyle name="40% - Accent4 15 6 4" xfId="24751"/>
    <cellStyle name="40% - Accent4 15 6 4 2" xfId="45398"/>
    <cellStyle name="40% - Accent4 15 6 5" xfId="29927"/>
    <cellStyle name="40% - Accent4 15 7" xfId="12050"/>
    <cellStyle name="40% - Accent4 15 7 2" xfId="32522"/>
    <cellStyle name="40% - Accent4 15 8" xfId="17080"/>
    <cellStyle name="40% - Accent4 15 8 2" xfId="37635"/>
    <cellStyle name="40% - Accent4 15 9" xfId="22154"/>
    <cellStyle name="40% - Accent4 15 9 2" xfId="42795"/>
    <cellStyle name="40% - Accent4 16" xfId="6244"/>
    <cellStyle name="40% - Accent4 16 10" xfId="27370"/>
    <cellStyle name="40% - Accent4 16 2" xfId="7281"/>
    <cellStyle name="40% - Accent4 16 2 2" xfId="11007"/>
    <cellStyle name="40% - Accent4 16 2 2 2" xfId="16163"/>
    <cellStyle name="40% - Accent4 16 2 2 2 2" xfId="21232"/>
    <cellStyle name="40% - Accent4 16 2 2 2 2 2" xfId="36700"/>
    <cellStyle name="40% - Accent4 16 2 2 2 3" xfId="26368"/>
    <cellStyle name="40% - Accent4 16 2 2 2 3 2" xfId="41853"/>
    <cellStyle name="40% - Accent4 16 2 2 2 4" xfId="47019"/>
    <cellStyle name="40% - Accent4 16 2 2 2 5" xfId="31581"/>
    <cellStyle name="40% - Accent4 16 2 2 3" xfId="13658"/>
    <cellStyle name="40% - Accent4 16 2 2 3 2" xfId="34151"/>
    <cellStyle name="40% - Accent4 16 2 2 4" xfId="18701"/>
    <cellStyle name="40% - Accent4 16 2 2 4 2" xfId="39287"/>
    <cellStyle name="40% - Accent4 16 2 2 5" xfId="23805"/>
    <cellStyle name="40% - Accent4 16 2 2 5 2" xfId="44448"/>
    <cellStyle name="40% - Accent4 16 2 2 6" xfId="28876"/>
    <cellStyle name="40% - Accent4 16 2 3" xfId="8544"/>
    <cellStyle name="40% - Accent4 16 2 3 2" xfId="14956"/>
    <cellStyle name="40% - Accent4 16 2 3 2 2" xfId="35472"/>
    <cellStyle name="40% - Accent4 16 2 3 3" xfId="20022"/>
    <cellStyle name="40% - Accent4 16 2 3 3 2" xfId="40615"/>
    <cellStyle name="40% - Accent4 16 2 3 4" xfId="25133"/>
    <cellStyle name="40% - Accent4 16 2 3 4 2" xfId="45781"/>
    <cellStyle name="40% - Accent4 16 2 3 5" xfId="30310"/>
    <cellStyle name="40% - Accent4 16 2 4" xfId="12418"/>
    <cellStyle name="40% - Accent4 16 2 4 2" xfId="32896"/>
    <cellStyle name="40% - Accent4 16 2 5" xfId="17450"/>
    <cellStyle name="40% - Accent4 16 2 5 2" xfId="38017"/>
    <cellStyle name="40% - Accent4 16 2 6" xfId="22536"/>
    <cellStyle name="40% - Accent4 16 2 6 2" xfId="43177"/>
    <cellStyle name="40% - Accent4 16 2 7" xfId="27620"/>
    <cellStyle name="40% - Accent4 16 3" xfId="9424"/>
    <cellStyle name="40% - Accent4 16 3 2" xfId="11280"/>
    <cellStyle name="40% - Accent4 16 3 2 2" xfId="16454"/>
    <cellStyle name="40% - Accent4 16 3 2 2 2" xfId="21523"/>
    <cellStyle name="40% - Accent4 16 3 2 2 2 2" xfId="36997"/>
    <cellStyle name="40% - Accent4 16 3 2 2 3" xfId="26665"/>
    <cellStyle name="40% - Accent4 16 3 2 2 3 2" xfId="42150"/>
    <cellStyle name="40% - Accent4 16 3 2 2 4" xfId="47316"/>
    <cellStyle name="40% - Accent4 16 3 2 2 5" xfId="31878"/>
    <cellStyle name="40% - Accent4 16 3 2 3" xfId="13949"/>
    <cellStyle name="40% - Accent4 16 3 2 3 2" xfId="34448"/>
    <cellStyle name="40% - Accent4 16 3 2 4" xfId="18998"/>
    <cellStyle name="40% - Accent4 16 3 2 4 2" xfId="39584"/>
    <cellStyle name="40% - Accent4 16 3 2 5" xfId="24102"/>
    <cellStyle name="40% - Accent4 16 3 2 5 2" xfId="44745"/>
    <cellStyle name="40% - Accent4 16 3 2 6" xfId="29292"/>
    <cellStyle name="40% - Accent4 16 3 3" xfId="15395"/>
    <cellStyle name="40% - Accent4 16 3 3 2" xfId="20464"/>
    <cellStyle name="40% - Accent4 16 3 3 2 2" xfId="35919"/>
    <cellStyle name="40% - Accent4 16 3 3 3" xfId="25587"/>
    <cellStyle name="40% - Accent4 16 3 3 3 2" xfId="41069"/>
    <cellStyle name="40% - Accent4 16 3 3 4" xfId="46235"/>
    <cellStyle name="40% - Accent4 16 3 3 5" xfId="30756"/>
    <cellStyle name="40% - Accent4 16 3 4" xfId="12849"/>
    <cellStyle name="40% - Accent4 16 3 4 2" xfId="33334"/>
    <cellStyle name="40% - Accent4 16 3 5" xfId="17886"/>
    <cellStyle name="40% - Accent4 16 3 5 2" xfId="38462"/>
    <cellStyle name="40% - Accent4 16 3 6" xfId="22980"/>
    <cellStyle name="40% - Accent4 16 3 6 2" xfId="43623"/>
    <cellStyle name="40% - Accent4 16 3 7" xfId="28035"/>
    <cellStyle name="40% - Accent4 16 4" xfId="10133"/>
    <cellStyle name="40% - Accent4 16 4 2" xfId="11518"/>
    <cellStyle name="40% - Accent4 16 4 2 2" xfId="16699"/>
    <cellStyle name="40% - Accent4 16 4 2 2 2" xfId="21768"/>
    <cellStyle name="40% - Accent4 16 4 2 2 2 2" xfId="37246"/>
    <cellStyle name="40% - Accent4 16 4 2 2 3" xfId="26914"/>
    <cellStyle name="40% - Accent4 16 4 2 2 3 2" xfId="42399"/>
    <cellStyle name="40% - Accent4 16 4 2 2 4" xfId="47565"/>
    <cellStyle name="40% - Accent4 16 4 2 2 5" xfId="32127"/>
    <cellStyle name="40% - Accent4 16 4 2 3" xfId="14194"/>
    <cellStyle name="40% - Accent4 16 4 2 3 2" xfId="34697"/>
    <cellStyle name="40% - Accent4 16 4 2 4" xfId="19247"/>
    <cellStyle name="40% - Accent4 16 4 2 4 2" xfId="39833"/>
    <cellStyle name="40% - Accent4 16 4 2 5" xfId="24351"/>
    <cellStyle name="40% - Accent4 16 4 2 5 2" xfId="44994"/>
    <cellStyle name="40% - Accent4 16 4 2 6" xfId="29541"/>
    <cellStyle name="40% - Accent4 16 4 3" xfId="15640"/>
    <cellStyle name="40% - Accent4 16 4 3 2" xfId="20709"/>
    <cellStyle name="40% - Accent4 16 4 3 2 2" xfId="36168"/>
    <cellStyle name="40% - Accent4 16 4 3 3" xfId="25836"/>
    <cellStyle name="40% - Accent4 16 4 3 3 2" xfId="41318"/>
    <cellStyle name="40% - Accent4 16 4 3 4" xfId="46484"/>
    <cellStyle name="40% - Accent4 16 4 3 5" xfId="31005"/>
    <cellStyle name="40% - Accent4 16 4 4" xfId="13094"/>
    <cellStyle name="40% - Accent4 16 4 4 2" xfId="33583"/>
    <cellStyle name="40% - Accent4 16 4 5" xfId="18134"/>
    <cellStyle name="40% - Accent4 16 4 5 2" xfId="38711"/>
    <cellStyle name="40% - Accent4 16 4 6" xfId="23229"/>
    <cellStyle name="40% - Accent4 16 4 6 2" xfId="43872"/>
    <cellStyle name="40% - Accent4 16 4 7" xfId="28284"/>
    <cellStyle name="40% - Accent4 16 5" xfId="10719"/>
    <cellStyle name="40% - Accent4 16 5 2" xfId="15920"/>
    <cellStyle name="40% - Accent4 16 5 2 2" xfId="20988"/>
    <cellStyle name="40% - Accent4 16 5 2 2 2" xfId="36452"/>
    <cellStyle name="40% - Accent4 16 5 2 3" xfId="26120"/>
    <cellStyle name="40% - Accent4 16 5 2 3 2" xfId="41605"/>
    <cellStyle name="40% - Accent4 16 5 2 4" xfId="46771"/>
    <cellStyle name="40% - Accent4 16 5 2 5" xfId="31333"/>
    <cellStyle name="40% - Accent4 16 5 3" xfId="13414"/>
    <cellStyle name="40% - Accent4 16 5 3 2" xfId="33903"/>
    <cellStyle name="40% - Accent4 16 5 4" xfId="18454"/>
    <cellStyle name="40% - Accent4 16 5 4 2" xfId="39039"/>
    <cellStyle name="40% - Accent4 16 5 5" xfId="23557"/>
    <cellStyle name="40% - Accent4 16 5 5 2" xfId="44200"/>
    <cellStyle name="40% - Accent4 16 5 6" xfId="28628"/>
    <cellStyle name="40% - Accent4 16 6" xfId="8191"/>
    <cellStyle name="40% - Accent4 16 6 2" xfId="14600"/>
    <cellStyle name="40% - Accent4 16 6 2 2" xfId="35104"/>
    <cellStyle name="40% - Accent4 16 6 3" xfId="19654"/>
    <cellStyle name="40% - Accent4 16 6 3 2" xfId="40247"/>
    <cellStyle name="40% - Accent4 16 6 4" xfId="24765"/>
    <cellStyle name="40% - Accent4 16 6 4 2" xfId="45412"/>
    <cellStyle name="40% - Accent4 16 6 5" xfId="29941"/>
    <cellStyle name="40% - Accent4 16 7" xfId="12064"/>
    <cellStyle name="40% - Accent4 16 7 2" xfId="32536"/>
    <cellStyle name="40% - Accent4 16 8" xfId="17094"/>
    <cellStyle name="40% - Accent4 16 8 2" xfId="37649"/>
    <cellStyle name="40% - Accent4 16 9" xfId="22168"/>
    <cellStyle name="40% - Accent4 16 9 2" xfId="42809"/>
    <cellStyle name="40% - Accent4 17" xfId="6286"/>
    <cellStyle name="40% - Accent4 17 10" xfId="27385"/>
    <cellStyle name="40% - Accent4 17 2" xfId="7322"/>
    <cellStyle name="40% - Accent4 17 2 2" xfId="11020"/>
    <cellStyle name="40% - Accent4 17 2 2 2" xfId="16177"/>
    <cellStyle name="40% - Accent4 17 2 2 2 2" xfId="21246"/>
    <cellStyle name="40% - Accent4 17 2 2 2 2 2" xfId="36715"/>
    <cellStyle name="40% - Accent4 17 2 2 2 3" xfId="26383"/>
    <cellStyle name="40% - Accent4 17 2 2 2 3 2" xfId="41868"/>
    <cellStyle name="40% - Accent4 17 2 2 2 4" xfId="47034"/>
    <cellStyle name="40% - Accent4 17 2 2 2 5" xfId="31596"/>
    <cellStyle name="40% - Accent4 17 2 2 3" xfId="13672"/>
    <cellStyle name="40% - Accent4 17 2 2 3 2" xfId="34166"/>
    <cellStyle name="40% - Accent4 17 2 2 4" xfId="18716"/>
    <cellStyle name="40% - Accent4 17 2 2 4 2" xfId="39302"/>
    <cellStyle name="40% - Accent4 17 2 2 5" xfId="23820"/>
    <cellStyle name="40% - Accent4 17 2 2 5 2" xfId="44463"/>
    <cellStyle name="40% - Accent4 17 2 2 6" xfId="28891"/>
    <cellStyle name="40% - Accent4 17 2 3" xfId="8558"/>
    <cellStyle name="40% - Accent4 17 2 3 2" xfId="14970"/>
    <cellStyle name="40% - Accent4 17 2 3 2 2" xfId="35487"/>
    <cellStyle name="40% - Accent4 17 2 3 3" xfId="20037"/>
    <cellStyle name="40% - Accent4 17 2 3 3 2" xfId="40630"/>
    <cellStyle name="40% - Accent4 17 2 3 4" xfId="25148"/>
    <cellStyle name="40% - Accent4 17 2 3 4 2" xfId="45796"/>
    <cellStyle name="40% - Accent4 17 2 3 5" xfId="30325"/>
    <cellStyle name="40% - Accent4 17 2 4" xfId="12432"/>
    <cellStyle name="40% - Accent4 17 2 4 2" xfId="32911"/>
    <cellStyle name="40% - Accent4 17 2 5" xfId="17465"/>
    <cellStyle name="40% - Accent4 17 2 5 2" xfId="38032"/>
    <cellStyle name="40% - Accent4 17 2 6" xfId="22551"/>
    <cellStyle name="40% - Accent4 17 2 6 2" xfId="43192"/>
    <cellStyle name="40% - Accent4 17 2 7" xfId="27635"/>
    <cellStyle name="40% - Accent4 17 3" xfId="9465"/>
    <cellStyle name="40% - Accent4 17 3 2" xfId="11294"/>
    <cellStyle name="40% - Accent4 17 3 2 2" xfId="16469"/>
    <cellStyle name="40% - Accent4 17 3 2 2 2" xfId="21538"/>
    <cellStyle name="40% - Accent4 17 3 2 2 2 2" xfId="37012"/>
    <cellStyle name="40% - Accent4 17 3 2 2 3" xfId="26680"/>
    <cellStyle name="40% - Accent4 17 3 2 2 3 2" xfId="42165"/>
    <cellStyle name="40% - Accent4 17 3 2 2 4" xfId="47331"/>
    <cellStyle name="40% - Accent4 17 3 2 2 5" xfId="31893"/>
    <cellStyle name="40% - Accent4 17 3 2 3" xfId="13964"/>
    <cellStyle name="40% - Accent4 17 3 2 3 2" xfId="34463"/>
    <cellStyle name="40% - Accent4 17 3 2 4" xfId="19013"/>
    <cellStyle name="40% - Accent4 17 3 2 4 2" xfId="39599"/>
    <cellStyle name="40% - Accent4 17 3 2 5" xfId="24117"/>
    <cellStyle name="40% - Accent4 17 3 2 5 2" xfId="44760"/>
    <cellStyle name="40% - Accent4 17 3 2 6" xfId="29307"/>
    <cellStyle name="40% - Accent4 17 3 3" xfId="15410"/>
    <cellStyle name="40% - Accent4 17 3 3 2" xfId="20479"/>
    <cellStyle name="40% - Accent4 17 3 3 2 2" xfId="35934"/>
    <cellStyle name="40% - Accent4 17 3 3 3" xfId="25602"/>
    <cellStyle name="40% - Accent4 17 3 3 3 2" xfId="41084"/>
    <cellStyle name="40% - Accent4 17 3 3 4" xfId="46250"/>
    <cellStyle name="40% - Accent4 17 3 3 5" xfId="30771"/>
    <cellStyle name="40% - Accent4 17 3 4" xfId="12864"/>
    <cellStyle name="40% - Accent4 17 3 4 2" xfId="33349"/>
    <cellStyle name="40% - Accent4 17 3 5" xfId="17901"/>
    <cellStyle name="40% - Accent4 17 3 5 2" xfId="38477"/>
    <cellStyle name="40% - Accent4 17 3 6" xfId="22995"/>
    <cellStyle name="40% - Accent4 17 3 6 2" xfId="43638"/>
    <cellStyle name="40% - Accent4 17 3 7" xfId="28050"/>
    <cellStyle name="40% - Accent4 17 4" xfId="10173"/>
    <cellStyle name="40% - Accent4 17 4 2" xfId="11532"/>
    <cellStyle name="40% - Accent4 17 4 2 2" xfId="16714"/>
    <cellStyle name="40% - Accent4 17 4 2 2 2" xfId="21783"/>
    <cellStyle name="40% - Accent4 17 4 2 2 2 2" xfId="37261"/>
    <cellStyle name="40% - Accent4 17 4 2 2 3" xfId="26929"/>
    <cellStyle name="40% - Accent4 17 4 2 2 3 2" xfId="42414"/>
    <cellStyle name="40% - Accent4 17 4 2 2 4" xfId="47580"/>
    <cellStyle name="40% - Accent4 17 4 2 2 5" xfId="32142"/>
    <cellStyle name="40% - Accent4 17 4 2 3" xfId="14209"/>
    <cellStyle name="40% - Accent4 17 4 2 3 2" xfId="34712"/>
    <cellStyle name="40% - Accent4 17 4 2 4" xfId="19262"/>
    <cellStyle name="40% - Accent4 17 4 2 4 2" xfId="39848"/>
    <cellStyle name="40% - Accent4 17 4 2 5" xfId="24366"/>
    <cellStyle name="40% - Accent4 17 4 2 5 2" xfId="45009"/>
    <cellStyle name="40% - Accent4 17 4 2 6" xfId="29556"/>
    <cellStyle name="40% - Accent4 17 4 3" xfId="15655"/>
    <cellStyle name="40% - Accent4 17 4 3 2" xfId="20724"/>
    <cellStyle name="40% - Accent4 17 4 3 2 2" xfId="36183"/>
    <cellStyle name="40% - Accent4 17 4 3 3" xfId="25851"/>
    <cellStyle name="40% - Accent4 17 4 3 3 2" xfId="41333"/>
    <cellStyle name="40% - Accent4 17 4 3 4" xfId="46499"/>
    <cellStyle name="40% - Accent4 17 4 3 5" xfId="31020"/>
    <cellStyle name="40% - Accent4 17 4 4" xfId="13109"/>
    <cellStyle name="40% - Accent4 17 4 4 2" xfId="33598"/>
    <cellStyle name="40% - Accent4 17 4 5" xfId="18149"/>
    <cellStyle name="40% - Accent4 17 4 5 2" xfId="38726"/>
    <cellStyle name="40% - Accent4 17 4 6" xfId="23244"/>
    <cellStyle name="40% - Accent4 17 4 6 2" xfId="43887"/>
    <cellStyle name="40% - Accent4 17 4 7" xfId="28299"/>
    <cellStyle name="40% - Accent4 17 5" xfId="10733"/>
    <cellStyle name="40% - Accent4 17 5 2" xfId="15935"/>
    <cellStyle name="40% - Accent4 17 5 2 2" xfId="21003"/>
    <cellStyle name="40% - Accent4 17 5 2 2 2" xfId="36467"/>
    <cellStyle name="40% - Accent4 17 5 2 3" xfId="26135"/>
    <cellStyle name="40% - Accent4 17 5 2 3 2" xfId="41620"/>
    <cellStyle name="40% - Accent4 17 5 2 4" xfId="46786"/>
    <cellStyle name="40% - Accent4 17 5 2 5" xfId="31348"/>
    <cellStyle name="40% - Accent4 17 5 3" xfId="13429"/>
    <cellStyle name="40% - Accent4 17 5 3 2" xfId="33918"/>
    <cellStyle name="40% - Accent4 17 5 4" xfId="18469"/>
    <cellStyle name="40% - Accent4 17 5 4 2" xfId="39054"/>
    <cellStyle name="40% - Accent4 17 5 5" xfId="23572"/>
    <cellStyle name="40% - Accent4 17 5 5 2" xfId="44215"/>
    <cellStyle name="40% - Accent4 17 5 6" xfId="28643"/>
    <cellStyle name="40% - Accent4 17 6" xfId="8206"/>
    <cellStyle name="40% - Accent4 17 6 2" xfId="14615"/>
    <cellStyle name="40% - Accent4 17 6 2 2" xfId="35119"/>
    <cellStyle name="40% - Accent4 17 6 3" xfId="19669"/>
    <cellStyle name="40% - Accent4 17 6 3 2" xfId="40262"/>
    <cellStyle name="40% - Accent4 17 6 4" xfId="24780"/>
    <cellStyle name="40% - Accent4 17 6 4 2" xfId="45427"/>
    <cellStyle name="40% - Accent4 17 6 5" xfId="29956"/>
    <cellStyle name="40% - Accent4 17 7" xfId="12079"/>
    <cellStyle name="40% - Accent4 17 7 2" xfId="32551"/>
    <cellStyle name="40% - Accent4 17 8" xfId="17109"/>
    <cellStyle name="40% - Accent4 17 8 2" xfId="37664"/>
    <cellStyle name="40% - Accent4 17 9" xfId="22183"/>
    <cellStyle name="40% - Accent4 17 9 2" xfId="42824"/>
    <cellStyle name="40% - Accent4 18" xfId="6327"/>
    <cellStyle name="40% - Accent4 18 10" xfId="27399"/>
    <cellStyle name="40% - Accent4 18 2" xfId="7362"/>
    <cellStyle name="40% - Accent4 18 2 2" xfId="11034"/>
    <cellStyle name="40% - Accent4 18 2 2 2" xfId="16191"/>
    <cellStyle name="40% - Accent4 18 2 2 2 2" xfId="21260"/>
    <cellStyle name="40% - Accent4 18 2 2 2 2 2" xfId="36729"/>
    <cellStyle name="40% - Accent4 18 2 2 2 3" xfId="26397"/>
    <cellStyle name="40% - Accent4 18 2 2 2 3 2" xfId="41882"/>
    <cellStyle name="40% - Accent4 18 2 2 2 4" xfId="47048"/>
    <cellStyle name="40% - Accent4 18 2 2 2 5" xfId="31610"/>
    <cellStyle name="40% - Accent4 18 2 2 3" xfId="13686"/>
    <cellStyle name="40% - Accent4 18 2 2 3 2" xfId="34180"/>
    <cellStyle name="40% - Accent4 18 2 2 4" xfId="18730"/>
    <cellStyle name="40% - Accent4 18 2 2 4 2" xfId="39316"/>
    <cellStyle name="40% - Accent4 18 2 2 5" xfId="23834"/>
    <cellStyle name="40% - Accent4 18 2 2 5 2" xfId="44477"/>
    <cellStyle name="40% - Accent4 18 2 2 6" xfId="28905"/>
    <cellStyle name="40% - Accent4 18 2 3" xfId="8572"/>
    <cellStyle name="40% - Accent4 18 2 3 2" xfId="14984"/>
    <cellStyle name="40% - Accent4 18 2 3 2 2" xfId="35501"/>
    <cellStyle name="40% - Accent4 18 2 3 3" xfId="20051"/>
    <cellStyle name="40% - Accent4 18 2 3 3 2" xfId="40644"/>
    <cellStyle name="40% - Accent4 18 2 3 4" xfId="25162"/>
    <cellStyle name="40% - Accent4 18 2 3 4 2" xfId="45810"/>
    <cellStyle name="40% - Accent4 18 2 3 5" xfId="30339"/>
    <cellStyle name="40% - Accent4 18 2 4" xfId="12446"/>
    <cellStyle name="40% - Accent4 18 2 4 2" xfId="32925"/>
    <cellStyle name="40% - Accent4 18 2 5" xfId="17479"/>
    <cellStyle name="40% - Accent4 18 2 5 2" xfId="38046"/>
    <cellStyle name="40% - Accent4 18 2 6" xfId="22565"/>
    <cellStyle name="40% - Accent4 18 2 6 2" xfId="43206"/>
    <cellStyle name="40% - Accent4 18 2 7" xfId="27649"/>
    <cellStyle name="40% - Accent4 18 3" xfId="9505"/>
    <cellStyle name="40% - Accent4 18 3 2" xfId="11308"/>
    <cellStyle name="40% - Accent4 18 3 2 2" xfId="16483"/>
    <cellStyle name="40% - Accent4 18 3 2 2 2" xfId="21552"/>
    <cellStyle name="40% - Accent4 18 3 2 2 2 2" xfId="37026"/>
    <cellStyle name="40% - Accent4 18 3 2 2 3" xfId="26694"/>
    <cellStyle name="40% - Accent4 18 3 2 2 3 2" xfId="42179"/>
    <cellStyle name="40% - Accent4 18 3 2 2 4" xfId="47345"/>
    <cellStyle name="40% - Accent4 18 3 2 2 5" xfId="31907"/>
    <cellStyle name="40% - Accent4 18 3 2 3" xfId="13978"/>
    <cellStyle name="40% - Accent4 18 3 2 3 2" xfId="34477"/>
    <cellStyle name="40% - Accent4 18 3 2 4" xfId="19027"/>
    <cellStyle name="40% - Accent4 18 3 2 4 2" xfId="39613"/>
    <cellStyle name="40% - Accent4 18 3 2 5" xfId="24131"/>
    <cellStyle name="40% - Accent4 18 3 2 5 2" xfId="44774"/>
    <cellStyle name="40% - Accent4 18 3 2 6" xfId="29321"/>
    <cellStyle name="40% - Accent4 18 3 3" xfId="15424"/>
    <cellStyle name="40% - Accent4 18 3 3 2" xfId="20493"/>
    <cellStyle name="40% - Accent4 18 3 3 2 2" xfId="35948"/>
    <cellStyle name="40% - Accent4 18 3 3 3" xfId="25616"/>
    <cellStyle name="40% - Accent4 18 3 3 3 2" xfId="41098"/>
    <cellStyle name="40% - Accent4 18 3 3 4" xfId="46264"/>
    <cellStyle name="40% - Accent4 18 3 3 5" xfId="30785"/>
    <cellStyle name="40% - Accent4 18 3 4" xfId="12878"/>
    <cellStyle name="40% - Accent4 18 3 4 2" xfId="33363"/>
    <cellStyle name="40% - Accent4 18 3 5" xfId="17915"/>
    <cellStyle name="40% - Accent4 18 3 5 2" xfId="38491"/>
    <cellStyle name="40% - Accent4 18 3 6" xfId="23009"/>
    <cellStyle name="40% - Accent4 18 3 6 2" xfId="43652"/>
    <cellStyle name="40% - Accent4 18 3 7" xfId="28064"/>
    <cellStyle name="40% - Accent4 18 4" xfId="10213"/>
    <cellStyle name="40% - Accent4 18 4 2" xfId="11546"/>
    <cellStyle name="40% - Accent4 18 4 2 2" xfId="16728"/>
    <cellStyle name="40% - Accent4 18 4 2 2 2" xfId="21797"/>
    <cellStyle name="40% - Accent4 18 4 2 2 2 2" xfId="37275"/>
    <cellStyle name="40% - Accent4 18 4 2 2 3" xfId="26943"/>
    <cellStyle name="40% - Accent4 18 4 2 2 3 2" xfId="42428"/>
    <cellStyle name="40% - Accent4 18 4 2 2 4" xfId="47594"/>
    <cellStyle name="40% - Accent4 18 4 2 2 5" xfId="32156"/>
    <cellStyle name="40% - Accent4 18 4 2 3" xfId="14223"/>
    <cellStyle name="40% - Accent4 18 4 2 3 2" xfId="34726"/>
    <cellStyle name="40% - Accent4 18 4 2 4" xfId="19276"/>
    <cellStyle name="40% - Accent4 18 4 2 4 2" xfId="39862"/>
    <cellStyle name="40% - Accent4 18 4 2 5" xfId="24380"/>
    <cellStyle name="40% - Accent4 18 4 2 5 2" xfId="45023"/>
    <cellStyle name="40% - Accent4 18 4 2 6" xfId="29570"/>
    <cellStyle name="40% - Accent4 18 4 3" xfId="15669"/>
    <cellStyle name="40% - Accent4 18 4 3 2" xfId="20738"/>
    <cellStyle name="40% - Accent4 18 4 3 2 2" xfId="36197"/>
    <cellStyle name="40% - Accent4 18 4 3 3" xfId="25865"/>
    <cellStyle name="40% - Accent4 18 4 3 3 2" xfId="41347"/>
    <cellStyle name="40% - Accent4 18 4 3 4" xfId="46513"/>
    <cellStyle name="40% - Accent4 18 4 3 5" xfId="31034"/>
    <cellStyle name="40% - Accent4 18 4 4" xfId="13123"/>
    <cellStyle name="40% - Accent4 18 4 4 2" xfId="33612"/>
    <cellStyle name="40% - Accent4 18 4 5" xfId="18163"/>
    <cellStyle name="40% - Accent4 18 4 5 2" xfId="38740"/>
    <cellStyle name="40% - Accent4 18 4 6" xfId="23258"/>
    <cellStyle name="40% - Accent4 18 4 6 2" xfId="43901"/>
    <cellStyle name="40% - Accent4 18 4 7" xfId="28313"/>
    <cellStyle name="40% - Accent4 18 5" xfId="10746"/>
    <cellStyle name="40% - Accent4 18 5 2" xfId="15949"/>
    <cellStyle name="40% - Accent4 18 5 2 2" xfId="21017"/>
    <cellStyle name="40% - Accent4 18 5 2 2 2" xfId="36481"/>
    <cellStyle name="40% - Accent4 18 5 2 3" xfId="26149"/>
    <cellStyle name="40% - Accent4 18 5 2 3 2" xfId="41634"/>
    <cellStyle name="40% - Accent4 18 5 2 4" xfId="46800"/>
    <cellStyle name="40% - Accent4 18 5 2 5" xfId="31362"/>
    <cellStyle name="40% - Accent4 18 5 3" xfId="13443"/>
    <cellStyle name="40% - Accent4 18 5 3 2" xfId="33932"/>
    <cellStyle name="40% - Accent4 18 5 4" xfId="18483"/>
    <cellStyle name="40% - Accent4 18 5 4 2" xfId="39068"/>
    <cellStyle name="40% - Accent4 18 5 5" xfId="23586"/>
    <cellStyle name="40% - Accent4 18 5 5 2" xfId="44229"/>
    <cellStyle name="40% - Accent4 18 5 6" xfId="28657"/>
    <cellStyle name="40% - Accent4 18 6" xfId="8220"/>
    <cellStyle name="40% - Accent4 18 6 2" xfId="14629"/>
    <cellStyle name="40% - Accent4 18 6 2 2" xfId="35133"/>
    <cellStyle name="40% - Accent4 18 6 3" xfId="19683"/>
    <cellStyle name="40% - Accent4 18 6 3 2" xfId="40276"/>
    <cellStyle name="40% - Accent4 18 6 4" xfId="24794"/>
    <cellStyle name="40% - Accent4 18 6 4 2" xfId="45441"/>
    <cellStyle name="40% - Accent4 18 6 5" xfId="29970"/>
    <cellStyle name="40% - Accent4 18 7" xfId="12093"/>
    <cellStyle name="40% - Accent4 18 7 2" xfId="32565"/>
    <cellStyle name="40% - Accent4 18 8" xfId="17123"/>
    <cellStyle name="40% - Accent4 18 8 2" xfId="37678"/>
    <cellStyle name="40% - Accent4 18 9" xfId="22197"/>
    <cellStyle name="40% - Accent4 18 9 2" xfId="42838"/>
    <cellStyle name="40% - Accent4 19" xfId="6368"/>
    <cellStyle name="40% - Accent4 19 2" xfId="7403"/>
    <cellStyle name="40% - Accent4 19 2 2" xfId="8586"/>
    <cellStyle name="40% - Accent4 19 2 2 2" xfId="14998"/>
    <cellStyle name="40% - Accent4 19 2 2 2 2" xfId="35515"/>
    <cellStyle name="40% - Accent4 19 2 2 3" xfId="20065"/>
    <cellStyle name="40% - Accent4 19 2 2 3 2" xfId="40659"/>
    <cellStyle name="40% - Accent4 19 2 2 4" xfId="25177"/>
    <cellStyle name="40% - Accent4 19 2 2 4 2" xfId="45825"/>
    <cellStyle name="40% - Accent4 19 2 2 5" xfId="30354"/>
    <cellStyle name="40% - Accent4 19 2 3" xfId="12460"/>
    <cellStyle name="40% - Accent4 19 2 3 2" xfId="32939"/>
    <cellStyle name="40% - Accent4 19 2 4" xfId="17493"/>
    <cellStyle name="40% - Accent4 19 2 4 2" xfId="38061"/>
    <cellStyle name="40% - Accent4 19 2 5" xfId="22580"/>
    <cellStyle name="40% - Accent4 19 2 5 2" xfId="43221"/>
    <cellStyle name="40% - Accent4 19 2 6" xfId="28920"/>
    <cellStyle name="40% - Accent4 19 3" xfId="8234"/>
    <cellStyle name="40% - Accent4 19 3 2" xfId="14644"/>
    <cellStyle name="40% - Accent4 19 3 2 2" xfId="35148"/>
    <cellStyle name="40% - Accent4 19 3 3" xfId="19698"/>
    <cellStyle name="40% - Accent4 19 3 3 2" xfId="40291"/>
    <cellStyle name="40% - Accent4 19 3 4" xfId="24809"/>
    <cellStyle name="40% - Accent4 19 3 4 2" xfId="45456"/>
    <cellStyle name="40% - Accent4 19 3 5" xfId="29985"/>
    <cellStyle name="40% - Accent4 19 4" xfId="12108"/>
    <cellStyle name="40% - Accent4 19 4 2" xfId="32580"/>
    <cellStyle name="40% - Accent4 19 5" xfId="17138"/>
    <cellStyle name="40% - Accent4 19 5 2" xfId="37693"/>
    <cellStyle name="40% - Accent4 19 6" xfId="22212"/>
    <cellStyle name="40% - Accent4 19 6 2" xfId="42853"/>
    <cellStyle name="40% - Accent4 19 7" xfId="27664"/>
    <cellStyle name="40% - Accent4 2" xfId="139"/>
    <cellStyle name="40% - Accent4 2 10" xfId="11863"/>
    <cellStyle name="40% - Accent4 2 10 2" xfId="32335"/>
    <cellStyle name="40% - Accent4 2 11" xfId="16893"/>
    <cellStyle name="40% - Accent4 2 11 2" xfId="37446"/>
    <cellStyle name="40% - Accent4 2 12" xfId="21967"/>
    <cellStyle name="40% - Accent4 2 12 2" xfId="42604"/>
    <cellStyle name="40% - Accent4 2 13" xfId="27164"/>
    <cellStyle name="40% - Accent4 2 14" xfId="5610"/>
    <cellStyle name="40% - Accent4 2 2" xfId="180"/>
    <cellStyle name="40% - Accent4 2 2 2" xfId="6722"/>
    <cellStyle name="40% - Accent4 2 2 2 2" xfId="10779"/>
    <cellStyle name="40% - Accent4 2 2 2 2 2" xfId="10817"/>
    <cellStyle name="40% - Accent4 2 2 2 2 2 2" xfId="15964"/>
    <cellStyle name="40% - Accent4 2 2 2 2 2 2 2" xfId="21032"/>
    <cellStyle name="40% - Accent4 2 2 2 2 2 2 2 2" xfId="36496"/>
    <cellStyle name="40% - Accent4 2 2 2 2 2 2 3" xfId="26164"/>
    <cellStyle name="40% - Accent4 2 2 2 2 2 2 3 2" xfId="41649"/>
    <cellStyle name="40% - Accent4 2 2 2 2 2 2 4" xfId="46815"/>
    <cellStyle name="40% - Accent4 2 2 2 2 2 2 5" xfId="31377"/>
    <cellStyle name="40% - Accent4 2 2 2 2 2 3" xfId="13458"/>
    <cellStyle name="40% - Accent4 2 2 2 2 2 3 2" xfId="33947"/>
    <cellStyle name="40% - Accent4 2 2 2 2 2 4" xfId="18498"/>
    <cellStyle name="40% - Accent4 2 2 2 2 2 4 2" xfId="39083"/>
    <cellStyle name="40% - Accent4 2 2 2 2 2 5" xfId="23601"/>
    <cellStyle name="40% - Accent4 2 2 2 2 2 5 2" xfId="44244"/>
    <cellStyle name="40% - Accent4 2 2 2 2 2 6" xfId="28672"/>
    <cellStyle name="40% - Accent4 2 2 2 3" xfId="8347"/>
    <cellStyle name="40% - Accent4 2 2 2 3 2" xfId="14755"/>
    <cellStyle name="40% - Accent4 2 2 2 3 2 2" xfId="35267"/>
    <cellStyle name="40% - Accent4 2 2 2 3 3" xfId="19817"/>
    <cellStyle name="40% - Accent4 2 2 2 3 3 2" xfId="40410"/>
    <cellStyle name="40% - Accent4 2 2 2 3 4" xfId="24928"/>
    <cellStyle name="40% - Accent4 2 2 2 3 4 2" xfId="45576"/>
    <cellStyle name="40% - Accent4 2 2 2 3 5" xfId="30105"/>
    <cellStyle name="40% - Accent4 2 2 2 4" xfId="12217"/>
    <cellStyle name="40% - Accent4 2 2 2 4 2" xfId="32691"/>
    <cellStyle name="40% - Accent4 2 2 2 5" xfId="17249"/>
    <cellStyle name="40% - Accent4 2 2 2 5 2" xfId="37812"/>
    <cellStyle name="40% - Accent4 2 2 2 6" xfId="22331"/>
    <cellStyle name="40% - Accent4 2 2 2 6 2" xfId="42972"/>
    <cellStyle name="40% - Accent4 2 2 2 7" xfId="27415"/>
    <cellStyle name="40% - Accent4 2 2 3" xfId="8780"/>
    <cellStyle name="40% - Accent4 2 2 3 2" xfId="11088"/>
    <cellStyle name="40% - Accent4 2 2 3 2 2" xfId="16254"/>
    <cellStyle name="40% - Accent4 2 2 3 2 2 2" xfId="21323"/>
    <cellStyle name="40% - Accent4 2 2 3 2 2 2 2" xfId="36793"/>
    <cellStyle name="40% - Accent4 2 2 3 2 2 3" xfId="26461"/>
    <cellStyle name="40% - Accent4 2 2 3 2 2 3 2" xfId="41946"/>
    <cellStyle name="40% - Accent4 2 2 3 2 2 4" xfId="47112"/>
    <cellStyle name="40% - Accent4 2 2 3 2 2 5" xfId="31674"/>
    <cellStyle name="40% - Accent4 2 2 3 2 3" xfId="13749"/>
    <cellStyle name="40% - Accent4 2 2 3 2 3 2" xfId="34244"/>
    <cellStyle name="40% - Accent4 2 2 3 2 4" xfId="18794"/>
    <cellStyle name="40% - Accent4 2 2 3 2 4 2" xfId="39380"/>
    <cellStyle name="40% - Accent4 2 2 3 2 5" xfId="23898"/>
    <cellStyle name="40% - Accent4 2 2 3 2 5 2" xfId="44541"/>
    <cellStyle name="40% - Accent4 2 2 3 2 6" xfId="29088"/>
    <cellStyle name="40% - Accent4 2 2 3 3" xfId="15164"/>
    <cellStyle name="40% - Accent4 2 2 3 3 2" xfId="20231"/>
    <cellStyle name="40% - Accent4 2 2 3 3 2 2" xfId="35681"/>
    <cellStyle name="40% - Accent4 2 2 3 3 3" xfId="25349"/>
    <cellStyle name="40% - Accent4 2 2 3 3 3 2" xfId="40831"/>
    <cellStyle name="40% - Accent4 2 2 3 3 4" xfId="45997"/>
    <cellStyle name="40% - Accent4 2 2 3 3 5" xfId="30529"/>
    <cellStyle name="40% - Accent4 2 2 3 4" xfId="12628"/>
    <cellStyle name="40% - Accent4 2 2 3 4 2" xfId="33108"/>
    <cellStyle name="40% - Accent4 2 2 3 5" xfId="17662"/>
    <cellStyle name="40% - Accent4 2 2 3 5 2" xfId="38236"/>
    <cellStyle name="40% - Accent4 2 2 3 6" xfId="22754"/>
    <cellStyle name="40% - Accent4 2 2 3 6 2" xfId="43396"/>
    <cellStyle name="40% - Accent4 2 2 3 7" xfId="27831"/>
    <cellStyle name="40% - Accent4 2 2 4" xfId="9767"/>
    <cellStyle name="40% - Accent4 2 2 4 2" xfId="11391"/>
    <cellStyle name="40% - Accent4 2 2 4 2 2" xfId="16567"/>
    <cellStyle name="40% - Accent4 2 2 4 2 2 2" xfId="21636"/>
    <cellStyle name="40% - Accent4 2 2 4 2 2 2 2" xfId="37110"/>
    <cellStyle name="40% - Accent4 2 2 4 2 2 3" xfId="26778"/>
    <cellStyle name="40% - Accent4 2 2 4 2 2 3 2" xfId="42263"/>
    <cellStyle name="40% - Accent4 2 2 4 2 2 4" xfId="47429"/>
    <cellStyle name="40% - Accent4 2 2 4 2 2 5" xfId="31991"/>
    <cellStyle name="40% - Accent4 2 2 4 2 3" xfId="14062"/>
    <cellStyle name="40% - Accent4 2 2 4 2 3 2" xfId="34561"/>
    <cellStyle name="40% - Accent4 2 2 4 2 4" xfId="19111"/>
    <cellStyle name="40% - Accent4 2 2 4 2 4 2" xfId="39697"/>
    <cellStyle name="40% - Accent4 2 2 4 2 5" xfId="24215"/>
    <cellStyle name="40% - Accent4 2 2 4 2 5 2" xfId="44858"/>
    <cellStyle name="40% - Accent4 2 2 4 2 6" xfId="29405"/>
    <cellStyle name="40% - Accent4 2 2 4 3" xfId="15508"/>
    <cellStyle name="40% - Accent4 2 2 4 3 2" xfId="20577"/>
    <cellStyle name="40% - Accent4 2 2 4 3 2 2" xfId="36032"/>
    <cellStyle name="40% - Accent4 2 2 4 3 3" xfId="25700"/>
    <cellStyle name="40% - Accent4 2 2 4 3 3 2" xfId="41182"/>
    <cellStyle name="40% - Accent4 2 2 4 3 4" xfId="46348"/>
    <cellStyle name="40% - Accent4 2 2 4 3 5" xfId="30869"/>
    <cellStyle name="40% - Accent4 2 2 4 4" xfId="12962"/>
    <cellStyle name="40% - Accent4 2 2 4 4 2" xfId="33447"/>
    <cellStyle name="40% - Accent4 2 2 4 5" xfId="17999"/>
    <cellStyle name="40% - Accent4 2 2 4 5 2" xfId="38575"/>
    <cellStyle name="40% - Accent4 2 2 4 6" xfId="23093"/>
    <cellStyle name="40% - Accent4 2 2 4 6 2" xfId="43736"/>
    <cellStyle name="40% - Accent4 2 2 4 7" xfId="28148"/>
    <cellStyle name="40% - Accent4 2 2 5" xfId="10522"/>
    <cellStyle name="40% - Accent4 2 2 5 2" xfId="15716"/>
    <cellStyle name="40% - Accent4 2 2 5 2 2" xfId="20782"/>
    <cellStyle name="40% - Accent4 2 2 5 2 2 2" xfId="36246"/>
    <cellStyle name="40% - Accent4 2 2 5 2 3" xfId="25914"/>
    <cellStyle name="40% - Accent4 2 2 5 2 3 2" xfId="41396"/>
    <cellStyle name="40% - Accent4 2 2 5 2 4" xfId="46562"/>
    <cellStyle name="40% - Accent4 2 2 5 2 5" xfId="31124"/>
    <cellStyle name="40% - Accent4 2 2 5 3" xfId="13208"/>
    <cellStyle name="40% - Accent4 2 2 5 3 2" xfId="33697"/>
    <cellStyle name="40% - Accent4 2 2 5 4" xfId="18248"/>
    <cellStyle name="40% - Accent4 2 2 5 4 2" xfId="38830"/>
    <cellStyle name="40% - Accent4 2 2 5 5" xfId="23348"/>
    <cellStyle name="40% - Accent4 2 2 5 5 2" xfId="43991"/>
    <cellStyle name="40% - Accent4 2 2 5 6" xfId="28419"/>
    <cellStyle name="40% - Accent4 2 3" xfId="7772"/>
    <cellStyle name="40% - Accent4 2 3 2" xfId="11046"/>
    <cellStyle name="40% - Accent4 2 3 2 2" xfId="16206"/>
    <cellStyle name="40% - Accent4 2 3 2 2 2" xfId="21275"/>
    <cellStyle name="40% - Accent4 2 3 2 2 2 2" xfId="36744"/>
    <cellStyle name="40% - Accent4 2 3 2 2 3" xfId="26412"/>
    <cellStyle name="40% - Accent4 2 3 2 2 3 2" xfId="41897"/>
    <cellStyle name="40% - Accent4 2 3 2 2 4" xfId="47063"/>
    <cellStyle name="40% - Accent4 2 3 2 2 5" xfId="31625"/>
    <cellStyle name="40% - Accent4 2 3 2 3" xfId="13701"/>
    <cellStyle name="40% - Accent4 2 3 2 3 2" xfId="34195"/>
    <cellStyle name="40% - Accent4 2 3 2 4" xfId="18745"/>
    <cellStyle name="40% - Accent4 2 3 2 4 2" xfId="39331"/>
    <cellStyle name="40% - Accent4 2 3 2 5" xfId="23849"/>
    <cellStyle name="40% - Accent4 2 3 2 5 2" xfId="44492"/>
    <cellStyle name="40% - Accent4 2 3 2 6" xfId="29039"/>
    <cellStyle name="40% - Accent4 2 3 3" xfId="8691"/>
    <cellStyle name="40% - Accent4 2 3 3 2" xfId="15111"/>
    <cellStyle name="40% - Accent4 2 3 3 2 2" xfId="35628"/>
    <cellStyle name="40% - Accent4 2 3 3 3" xfId="20178"/>
    <cellStyle name="40% - Accent4 2 3 3 3 2" xfId="40778"/>
    <cellStyle name="40% - Accent4 2 3 3 4" xfId="25296"/>
    <cellStyle name="40% - Accent4 2 3 3 4 2" xfId="45944"/>
    <cellStyle name="40% - Accent4 2 3 3 5" xfId="30473"/>
    <cellStyle name="40% - Accent4 2 3 4" xfId="12573"/>
    <cellStyle name="40% - Accent4 2 3 4 2" xfId="33052"/>
    <cellStyle name="40% - Accent4 2 3 5" xfId="17606"/>
    <cellStyle name="40% - Accent4 2 3 5 2" xfId="38180"/>
    <cellStyle name="40% - Accent4 2 3 6" xfId="22698"/>
    <cellStyle name="40% - Accent4 2 3 6 2" xfId="43340"/>
    <cellStyle name="40% - Accent4 2 3 7" xfId="27782"/>
    <cellStyle name="40% - Accent4 2 4" xfId="7800"/>
    <cellStyle name="40% - Accent4 2 4 2" xfId="11054"/>
    <cellStyle name="40% - Accent4 2 4 2 2" xfId="16215"/>
    <cellStyle name="40% - Accent4 2 4 2 2 2" xfId="21284"/>
    <cellStyle name="40% - Accent4 2 4 2 2 2 2" xfId="36754"/>
    <cellStyle name="40% - Accent4 2 4 2 2 3" xfId="26422"/>
    <cellStyle name="40% - Accent4 2 4 2 2 3 2" xfId="41907"/>
    <cellStyle name="40% - Accent4 2 4 2 2 4" xfId="47073"/>
    <cellStyle name="40% - Accent4 2 4 2 2 5" xfId="31635"/>
    <cellStyle name="40% - Accent4 2 4 2 3" xfId="13710"/>
    <cellStyle name="40% - Accent4 2 4 2 3 2" xfId="34205"/>
    <cellStyle name="40% - Accent4 2 4 2 4" xfId="18755"/>
    <cellStyle name="40% - Accent4 2 4 2 4 2" xfId="39341"/>
    <cellStyle name="40% - Accent4 2 4 2 5" xfId="23859"/>
    <cellStyle name="40% - Accent4 2 4 2 5 2" xfId="44502"/>
    <cellStyle name="40% - Accent4 2 4 2 6" xfId="29049"/>
    <cellStyle name="40% - Accent4 2 4 3" xfId="8699"/>
    <cellStyle name="40% - Accent4 2 4 3 2" xfId="15119"/>
    <cellStyle name="40% - Accent4 2 4 3 2 2" xfId="35636"/>
    <cellStyle name="40% - Accent4 2 4 3 3" xfId="20186"/>
    <cellStyle name="40% - Accent4 2 4 3 3 2" xfId="40786"/>
    <cellStyle name="40% - Accent4 2 4 3 4" xfId="25304"/>
    <cellStyle name="40% - Accent4 2 4 3 4 2" xfId="45952"/>
    <cellStyle name="40% - Accent4 2 4 3 5" xfId="30481"/>
    <cellStyle name="40% - Accent4 2 4 4" xfId="12581"/>
    <cellStyle name="40% - Accent4 2 4 4 2" xfId="33060"/>
    <cellStyle name="40% - Accent4 2 4 5" xfId="17614"/>
    <cellStyle name="40% - Accent4 2 4 5 2" xfId="38188"/>
    <cellStyle name="40% - Accent4 2 4 6" xfId="22706"/>
    <cellStyle name="40% - Accent4 2 4 6 2" xfId="43348"/>
    <cellStyle name="40% - Accent4 2 4 7" xfId="27792"/>
    <cellStyle name="40% - Accent4 2 5" xfId="8858"/>
    <cellStyle name="40% - Accent4 2 5 2" xfId="11057"/>
    <cellStyle name="40% - Accent4 2 5 2 2" xfId="16218"/>
    <cellStyle name="40% - Accent4 2 5 2 2 2" xfId="21287"/>
    <cellStyle name="40% - Accent4 2 5 2 2 2 2" xfId="36757"/>
    <cellStyle name="40% - Accent4 2 5 2 2 3" xfId="26425"/>
    <cellStyle name="40% - Accent4 2 5 2 2 3 2" xfId="41910"/>
    <cellStyle name="40% - Accent4 2 5 2 2 4" xfId="47076"/>
    <cellStyle name="40% - Accent4 2 5 2 2 5" xfId="31638"/>
    <cellStyle name="40% - Accent4 2 5 2 3" xfId="13713"/>
    <cellStyle name="40% - Accent4 2 5 2 3 2" xfId="34208"/>
    <cellStyle name="40% - Accent4 2 5 2 4" xfId="18758"/>
    <cellStyle name="40% - Accent4 2 5 2 4 2" xfId="39344"/>
    <cellStyle name="40% - Accent4 2 5 2 5" xfId="23862"/>
    <cellStyle name="40% - Accent4 2 5 2 5 2" xfId="44505"/>
    <cellStyle name="40% - Accent4 2 5 2 6" xfId="29052"/>
    <cellStyle name="40% - Accent4 2 5 3" xfId="15166"/>
    <cellStyle name="40% - Accent4 2 5 3 2" xfId="20233"/>
    <cellStyle name="40% - Accent4 2 5 3 2 2" xfId="35683"/>
    <cellStyle name="40% - Accent4 2 5 3 3" xfId="25351"/>
    <cellStyle name="40% - Accent4 2 5 3 3 2" xfId="40833"/>
    <cellStyle name="40% - Accent4 2 5 3 4" xfId="45999"/>
    <cellStyle name="40% - Accent4 2 5 3 5" xfId="30564"/>
    <cellStyle name="40% - Accent4 2 5 4" xfId="12661"/>
    <cellStyle name="40% - Accent4 2 5 4 2" xfId="33142"/>
    <cellStyle name="40% - Accent4 2 5 5" xfId="17695"/>
    <cellStyle name="40% - Accent4 2 5 5 2" xfId="38270"/>
    <cellStyle name="40% - Accent4 2 5 6" xfId="22788"/>
    <cellStyle name="40% - Accent4 2 5 6 2" xfId="43431"/>
    <cellStyle name="40% - Accent4 2 5 7" xfId="27795"/>
    <cellStyle name="40% - Accent4 2 6" xfId="8776"/>
    <cellStyle name="40% - Accent4 2 7" xfId="9808"/>
    <cellStyle name="40% - Accent4 2 8" xfId="10484"/>
    <cellStyle name="40% - Accent4 2 9" xfId="7990"/>
    <cellStyle name="40% - Accent4 2 9 2" xfId="14399"/>
    <cellStyle name="40% - Accent4 2 9 2 2" xfId="34903"/>
    <cellStyle name="40% - Accent4 2 9 3" xfId="19453"/>
    <cellStyle name="40% - Accent4 2 9 3 2" xfId="40044"/>
    <cellStyle name="40% - Accent4 2 9 4" xfId="24562"/>
    <cellStyle name="40% - Accent4 2 9 4 2" xfId="45207"/>
    <cellStyle name="40% - Accent4 2 9 5" xfId="29736"/>
    <cellStyle name="40% - Accent4 20" xfId="6410"/>
    <cellStyle name="40% - Accent4 20 2" xfId="7445"/>
    <cellStyle name="40% - Accent4 20 2 2" xfId="8599"/>
    <cellStyle name="40% - Accent4 20 2 2 2" xfId="15012"/>
    <cellStyle name="40% - Accent4 20 2 2 2 2" xfId="35529"/>
    <cellStyle name="40% - Accent4 20 2 2 3" xfId="20079"/>
    <cellStyle name="40% - Accent4 20 2 2 3 2" xfId="40674"/>
    <cellStyle name="40% - Accent4 20 2 2 4" xfId="25192"/>
    <cellStyle name="40% - Accent4 20 2 2 4 2" xfId="45840"/>
    <cellStyle name="40% - Accent4 20 2 2 5" xfId="30369"/>
    <cellStyle name="40% - Accent4 20 2 3" xfId="12474"/>
    <cellStyle name="40% - Accent4 20 2 3 2" xfId="32953"/>
    <cellStyle name="40% - Accent4 20 2 4" xfId="17507"/>
    <cellStyle name="40% - Accent4 20 2 4 2" xfId="38076"/>
    <cellStyle name="40% - Accent4 20 2 5" xfId="22594"/>
    <cellStyle name="40% - Accent4 20 2 5 2" xfId="43236"/>
    <cellStyle name="40% - Accent4 20 2 6" xfId="28935"/>
    <cellStyle name="40% - Accent4 20 3" xfId="8248"/>
    <cellStyle name="40% - Accent4 20 3 2" xfId="14658"/>
    <cellStyle name="40% - Accent4 20 3 2 2" xfId="35163"/>
    <cellStyle name="40% - Accent4 20 3 3" xfId="19713"/>
    <cellStyle name="40% - Accent4 20 3 3 2" xfId="40306"/>
    <cellStyle name="40% - Accent4 20 3 4" xfId="24824"/>
    <cellStyle name="40% - Accent4 20 3 4 2" xfId="45471"/>
    <cellStyle name="40% - Accent4 20 3 5" xfId="30000"/>
    <cellStyle name="40% - Accent4 20 4" xfId="12121"/>
    <cellStyle name="40% - Accent4 20 4 2" xfId="32594"/>
    <cellStyle name="40% - Accent4 20 5" xfId="17152"/>
    <cellStyle name="40% - Accent4 20 5 2" xfId="37708"/>
    <cellStyle name="40% - Accent4 20 6" xfId="22227"/>
    <cellStyle name="40% - Accent4 20 6 2" xfId="42868"/>
    <cellStyle name="40% - Accent4 20 7" xfId="27679"/>
    <cellStyle name="40% - Accent4 21" xfId="6451"/>
    <cellStyle name="40% - Accent4 21 2" xfId="7486"/>
    <cellStyle name="40% - Accent4 21 2 2" xfId="8612"/>
    <cellStyle name="40% - Accent4 21 2 2 2" xfId="15026"/>
    <cellStyle name="40% - Accent4 21 2 2 2 2" xfId="35543"/>
    <cellStyle name="40% - Accent4 21 2 2 3" xfId="20093"/>
    <cellStyle name="40% - Accent4 21 2 2 3 2" xfId="40689"/>
    <cellStyle name="40% - Accent4 21 2 2 4" xfId="25207"/>
    <cellStyle name="40% - Accent4 21 2 2 4 2" xfId="45855"/>
    <cellStyle name="40% - Accent4 21 2 2 5" xfId="30384"/>
    <cellStyle name="40% - Accent4 21 2 3" xfId="12488"/>
    <cellStyle name="40% - Accent4 21 2 3 2" xfId="32967"/>
    <cellStyle name="40% - Accent4 21 2 4" xfId="17521"/>
    <cellStyle name="40% - Accent4 21 2 4 2" xfId="38091"/>
    <cellStyle name="40% - Accent4 21 2 5" xfId="22609"/>
    <cellStyle name="40% - Accent4 21 2 5 2" xfId="43251"/>
    <cellStyle name="40% - Accent4 21 2 6" xfId="28950"/>
    <cellStyle name="40% - Accent4 21 3" xfId="8262"/>
    <cellStyle name="40% - Accent4 21 3 2" xfId="14672"/>
    <cellStyle name="40% - Accent4 21 3 2 2" xfId="35178"/>
    <cellStyle name="40% - Accent4 21 3 3" xfId="19728"/>
    <cellStyle name="40% - Accent4 21 3 3 2" xfId="40321"/>
    <cellStyle name="40% - Accent4 21 3 4" xfId="24839"/>
    <cellStyle name="40% - Accent4 21 3 4 2" xfId="45486"/>
    <cellStyle name="40% - Accent4 21 3 5" xfId="30015"/>
    <cellStyle name="40% - Accent4 21 4" xfId="12135"/>
    <cellStyle name="40% - Accent4 21 4 2" xfId="32608"/>
    <cellStyle name="40% - Accent4 21 5" xfId="17166"/>
    <cellStyle name="40% - Accent4 21 5 2" xfId="37723"/>
    <cellStyle name="40% - Accent4 21 6" xfId="22242"/>
    <cellStyle name="40% - Accent4 21 6 2" xfId="42883"/>
    <cellStyle name="40% - Accent4 21 7" xfId="27694"/>
    <cellStyle name="40% - Accent4 22" xfId="6492"/>
    <cellStyle name="40% - Accent4 22 2" xfId="7527"/>
    <cellStyle name="40% - Accent4 22 2 2" xfId="8625"/>
    <cellStyle name="40% - Accent4 22 2 2 2" xfId="15040"/>
    <cellStyle name="40% - Accent4 22 2 2 2 2" xfId="35557"/>
    <cellStyle name="40% - Accent4 22 2 2 3" xfId="20107"/>
    <cellStyle name="40% - Accent4 22 2 2 3 2" xfId="40704"/>
    <cellStyle name="40% - Accent4 22 2 2 4" xfId="25222"/>
    <cellStyle name="40% - Accent4 22 2 2 4 2" xfId="45870"/>
    <cellStyle name="40% - Accent4 22 2 2 5" xfId="30399"/>
    <cellStyle name="40% - Accent4 22 2 3" xfId="12502"/>
    <cellStyle name="40% - Accent4 22 2 3 2" xfId="32981"/>
    <cellStyle name="40% - Accent4 22 2 4" xfId="17535"/>
    <cellStyle name="40% - Accent4 22 2 4 2" xfId="38106"/>
    <cellStyle name="40% - Accent4 22 2 5" xfId="22624"/>
    <cellStyle name="40% - Accent4 22 2 5 2" xfId="43266"/>
    <cellStyle name="40% - Accent4 22 2 6" xfId="28965"/>
    <cellStyle name="40% - Accent4 22 3" xfId="8276"/>
    <cellStyle name="40% - Accent4 22 3 2" xfId="14685"/>
    <cellStyle name="40% - Accent4 22 3 2 2" xfId="35192"/>
    <cellStyle name="40% - Accent4 22 3 3" xfId="19742"/>
    <cellStyle name="40% - Accent4 22 3 3 2" xfId="40335"/>
    <cellStyle name="40% - Accent4 22 3 4" xfId="24853"/>
    <cellStyle name="40% - Accent4 22 3 4 2" xfId="45501"/>
    <cellStyle name="40% - Accent4 22 3 5" xfId="30030"/>
    <cellStyle name="40% - Accent4 22 4" xfId="12148"/>
    <cellStyle name="40% - Accent4 22 4 2" xfId="32621"/>
    <cellStyle name="40% - Accent4 22 5" xfId="17179"/>
    <cellStyle name="40% - Accent4 22 5 2" xfId="37737"/>
    <cellStyle name="40% - Accent4 22 6" xfId="22256"/>
    <cellStyle name="40% - Accent4 22 6 2" xfId="42897"/>
    <cellStyle name="40% - Accent4 22 7" xfId="27708"/>
    <cellStyle name="40% - Accent4 23" xfId="6533"/>
    <cellStyle name="40% - Accent4 23 2" xfId="7568"/>
    <cellStyle name="40% - Accent4 23 2 2" xfId="8638"/>
    <cellStyle name="40% - Accent4 23 2 2 2" xfId="15054"/>
    <cellStyle name="40% - Accent4 23 2 2 2 2" xfId="35571"/>
    <cellStyle name="40% - Accent4 23 2 2 3" xfId="20121"/>
    <cellStyle name="40% - Accent4 23 2 2 3 2" xfId="40719"/>
    <cellStyle name="40% - Accent4 23 2 2 4" xfId="25237"/>
    <cellStyle name="40% - Accent4 23 2 2 4 2" xfId="45885"/>
    <cellStyle name="40% - Accent4 23 2 2 5" xfId="30414"/>
    <cellStyle name="40% - Accent4 23 2 3" xfId="12516"/>
    <cellStyle name="40% - Accent4 23 2 3 2" xfId="32995"/>
    <cellStyle name="40% - Accent4 23 2 4" xfId="17549"/>
    <cellStyle name="40% - Accent4 23 2 4 2" xfId="38121"/>
    <cellStyle name="40% - Accent4 23 2 5" xfId="22639"/>
    <cellStyle name="40% - Accent4 23 2 5 2" xfId="43281"/>
    <cellStyle name="40% - Accent4 23 2 6" xfId="28980"/>
    <cellStyle name="40% - Accent4 23 3" xfId="8290"/>
    <cellStyle name="40% - Accent4 23 3 2" xfId="14699"/>
    <cellStyle name="40% - Accent4 23 3 2 2" xfId="35207"/>
    <cellStyle name="40% - Accent4 23 3 3" xfId="19757"/>
    <cellStyle name="40% - Accent4 23 3 3 2" xfId="40350"/>
    <cellStyle name="40% - Accent4 23 3 4" xfId="24868"/>
    <cellStyle name="40% - Accent4 23 3 4 2" xfId="45516"/>
    <cellStyle name="40% - Accent4 23 3 5" xfId="30045"/>
    <cellStyle name="40% - Accent4 23 4" xfId="12162"/>
    <cellStyle name="40% - Accent4 23 4 2" xfId="32635"/>
    <cellStyle name="40% - Accent4 23 5" xfId="17193"/>
    <cellStyle name="40% - Accent4 23 5 2" xfId="37752"/>
    <cellStyle name="40% - Accent4 23 6" xfId="22271"/>
    <cellStyle name="40% - Accent4 23 6 2" xfId="42912"/>
    <cellStyle name="40% - Accent4 23 7" xfId="27723"/>
    <cellStyle name="40% - Accent4 24" xfId="6574"/>
    <cellStyle name="40% - Accent4 24 2" xfId="7609"/>
    <cellStyle name="40% - Accent4 24 2 2" xfId="8651"/>
    <cellStyle name="40% - Accent4 24 2 2 2" xfId="15068"/>
    <cellStyle name="40% - Accent4 24 2 2 2 2" xfId="35585"/>
    <cellStyle name="40% - Accent4 24 2 2 3" xfId="20135"/>
    <cellStyle name="40% - Accent4 24 2 2 3 2" xfId="40734"/>
    <cellStyle name="40% - Accent4 24 2 2 4" xfId="25252"/>
    <cellStyle name="40% - Accent4 24 2 2 4 2" xfId="45900"/>
    <cellStyle name="40% - Accent4 24 2 2 5" xfId="30429"/>
    <cellStyle name="40% - Accent4 24 2 3" xfId="12530"/>
    <cellStyle name="40% - Accent4 24 2 3 2" xfId="33009"/>
    <cellStyle name="40% - Accent4 24 2 4" xfId="17563"/>
    <cellStyle name="40% - Accent4 24 2 4 2" xfId="38136"/>
    <cellStyle name="40% - Accent4 24 2 5" xfId="22654"/>
    <cellStyle name="40% - Accent4 24 2 5 2" xfId="43296"/>
    <cellStyle name="40% - Accent4 24 2 6" xfId="28995"/>
    <cellStyle name="40% - Accent4 24 3" xfId="8304"/>
    <cellStyle name="40% - Accent4 24 3 2" xfId="14713"/>
    <cellStyle name="40% - Accent4 24 3 2 2" xfId="35222"/>
    <cellStyle name="40% - Accent4 24 3 3" xfId="19772"/>
    <cellStyle name="40% - Accent4 24 3 3 2" xfId="40365"/>
    <cellStyle name="40% - Accent4 24 3 4" xfId="24883"/>
    <cellStyle name="40% - Accent4 24 3 4 2" xfId="45531"/>
    <cellStyle name="40% - Accent4 24 3 5" xfId="30060"/>
    <cellStyle name="40% - Accent4 24 4" xfId="12176"/>
    <cellStyle name="40% - Accent4 24 4 2" xfId="32649"/>
    <cellStyle name="40% - Accent4 24 5" xfId="17207"/>
    <cellStyle name="40% - Accent4 24 5 2" xfId="37767"/>
    <cellStyle name="40% - Accent4 24 6" xfId="22286"/>
    <cellStyle name="40% - Accent4 24 6 2" xfId="42927"/>
    <cellStyle name="40% - Accent4 24 7" xfId="27738"/>
    <cellStyle name="40% - Accent4 25" xfId="6615"/>
    <cellStyle name="40% - Accent4 25 2" xfId="7650"/>
    <cellStyle name="40% - Accent4 25 2 2" xfId="8664"/>
    <cellStyle name="40% - Accent4 25 2 2 2" xfId="15082"/>
    <cellStyle name="40% - Accent4 25 2 2 2 2" xfId="35599"/>
    <cellStyle name="40% - Accent4 25 2 2 3" xfId="20149"/>
    <cellStyle name="40% - Accent4 25 2 2 3 2" xfId="40749"/>
    <cellStyle name="40% - Accent4 25 2 2 4" xfId="25267"/>
    <cellStyle name="40% - Accent4 25 2 2 4 2" xfId="45915"/>
    <cellStyle name="40% - Accent4 25 2 2 5" xfId="30444"/>
    <cellStyle name="40% - Accent4 25 2 3" xfId="12544"/>
    <cellStyle name="40% - Accent4 25 2 3 2" xfId="33023"/>
    <cellStyle name="40% - Accent4 25 2 4" xfId="17577"/>
    <cellStyle name="40% - Accent4 25 2 4 2" xfId="38151"/>
    <cellStyle name="40% - Accent4 25 2 5" xfId="22669"/>
    <cellStyle name="40% - Accent4 25 2 5 2" xfId="43311"/>
    <cellStyle name="40% - Accent4 25 2 6" xfId="29010"/>
    <cellStyle name="40% - Accent4 25 3" xfId="8319"/>
    <cellStyle name="40% - Accent4 25 3 2" xfId="14727"/>
    <cellStyle name="40% - Accent4 25 3 2 2" xfId="35237"/>
    <cellStyle name="40% - Accent4 25 3 3" xfId="19787"/>
    <cellStyle name="40% - Accent4 25 3 3 2" xfId="40380"/>
    <cellStyle name="40% - Accent4 25 3 4" xfId="24898"/>
    <cellStyle name="40% - Accent4 25 3 4 2" xfId="45546"/>
    <cellStyle name="40% - Accent4 25 3 5" xfId="30075"/>
    <cellStyle name="40% - Accent4 25 4" xfId="12190"/>
    <cellStyle name="40% - Accent4 25 4 2" xfId="32663"/>
    <cellStyle name="40% - Accent4 25 5" xfId="17221"/>
    <cellStyle name="40% - Accent4 25 5 2" xfId="37782"/>
    <cellStyle name="40% - Accent4 25 6" xfId="22301"/>
    <cellStyle name="40% - Accent4 25 6 2" xfId="42942"/>
    <cellStyle name="40% - Accent4 25 7" xfId="27753"/>
    <cellStyle name="40% - Accent4 26" xfId="6656"/>
    <cellStyle name="40% - Accent4 26 2" xfId="7691"/>
    <cellStyle name="40% - Accent4 26 2 2" xfId="8677"/>
    <cellStyle name="40% - Accent4 26 2 2 2" xfId="15096"/>
    <cellStyle name="40% - Accent4 26 2 2 2 2" xfId="35613"/>
    <cellStyle name="40% - Accent4 26 2 2 3" xfId="20163"/>
    <cellStyle name="40% - Accent4 26 2 2 3 2" xfId="40763"/>
    <cellStyle name="40% - Accent4 26 2 2 4" xfId="25281"/>
    <cellStyle name="40% - Accent4 26 2 2 4 2" xfId="45929"/>
    <cellStyle name="40% - Accent4 26 2 2 5" xfId="30458"/>
    <cellStyle name="40% - Accent4 26 2 3" xfId="12558"/>
    <cellStyle name="40% - Accent4 26 2 3 2" xfId="33037"/>
    <cellStyle name="40% - Accent4 26 2 4" xfId="17591"/>
    <cellStyle name="40% - Accent4 26 2 4 2" xfId="38165"/>
    <cellStyle name="40% - Accent4 26 2 5" xfId="22683"/>
    <cellStyle name="40% - Accent4 26 2 5 2" xfId="43325"/>
    <cellStyle name="40% - Accent4 26 2 6" xfId="29024"/>
    <cellStyle name="40% - Accent4 26 3" xfId="8333"/>
    <cellStyle name="40% - Accent4 26 3 2" xfId="14740"/>
    <cellStyle name="40% - Accent4 26 3 2 2" xfId="35251"/>
    <cellStyle name="40% - Accent4 26 3 3" xfId="19801"/>
    <cellStyle name="40% - Accent4 26 3 3 2" xfId="40394"/>
    <cellStyle name="40% - Accent4 26 3 4" xfId="24912"/>
    <cellStyle name="40% - Accent4 26 3 4 2" xfId="45560"/>
    <cellStyle name="40% - Accent4 26 3 5" xfId="30089"/>
    <cellStyle name="40% - Accent4 26 4" xfId="12203"/>
    <cellStyle name="40% - Accent4 26 4 2" xfId="32676"/>
    <cellStyle name="40% - Accent4 26 5" xfId="17234"/>
    <cellStyle name="40% - Accent4 26 5 2" xfId="37796"/>
    <cellStyle name="40% - Accent4 26 6" xfId="22315"/>
    <cellStyle name="40% - Accent4 26 6 2" xfId="42956"/>
    <cellStyle name="40% - Accent4 26 7" xfId="27767"/>
    <cellStyle name="40% - Accent4 27" xfId="7733"/>
    <cellStyle name="40% - Accent4 28" xfId="7855"/>
    <cellStyle name="40% - Accent4 29" xfId="7868"/>
    <cellStyle name="40% - Accent4 29 2" xfId="8968"/>
    <cellStyle name="40% - Accent4 29 3" xfId="8720"/>
    <cellStyle name="40% - Accent4 29 3 2" xfId="15140"/>
    <cellStyle name="40% - Accent4 29 3 2 2" xfId="35657"/>
    <cellStyle name="40% - Accent4 29 3 3" xfId="20207"/>
    <cellStyle name="40% - Accent4 29 3 3 2" xfId="40807"/>
    <cellStyle name="40% - Accent4 29 3 4" xfId="25325"/>
    <cellStyle name="40% - Accent4 29 3 4 2" xfId="45973"/>
    <cellStyle name="40% - Accent4 29 3 5" xfId="30502"/>
    <cellStyle name="40% - Accent4 29 4" xfId="12602"/>
    <cellStyle name="40% - Accent4 29 4 2" xfId="33081"/>
    <cellStyle name="40% - Accent4 29 5" xfId="17635"/>
    <cellStyle name="40% - Accent4 29 5 2" xfId="38209"/>
    <cellStyle name="40% - Accent4 29 6" xfId="22727"/>
    <cellStyle name="40% - Accent4 29 6 2" xfId="43369"/>
    <cellStyle name="40% - Accent4 3" xfId="122"/>
    <cellStyle name="40% - Accent4 3 10" xfId="27178"/>
    <cellStyle name="40% - Accent4 3 2" xfId="4329"/>
    <cellStyle name="40% - Accent4 3 2 2" xfId="10835"/>
    <cellStyle name="40% - Accent4 3 2 2 2" xfId="15978"/>
    <cellStyle name="40% - Accent4 3 2 2 2 2" xfId="21046"/>
    <cellStyle name="40% - Accent4 3 2 2 2 2 2" xfId="36510"/>
    <cellStyle name="40% - Accent4 3 2 2 2 3" xfId="26178"/>
    <cellStyle name="40% - Accent4 3 2 2 2 3 2" xfId="41663"/>
    <cellStyle name="40% - Accent4 3 2 2 2 4" xfId="46829"/>
    <cellStyle name="40% - Accent4 3 2 2 2 5" xfId="31391"/>
    <cellStyle name="40% - Accent4 3 2 2 3" xfId="13472"/>
    <cellStyle name="40% - Accent4 3 2 2 3 2" xfId="33961"/>
    <cellStyle name="40% - Accent4 3 2 2 4" xfId="18512"/>
    <cellStyle name="40% - Accent4 3 2 2 4 2" xfId="39097"/>
    <cellStyle name="40% - Accent4 3 2 2 5" xfId="23615"/>
    <cellStyle name="40% - Accent4 3 2 2 5 2" xfId="44258"/>
    <cellStyle name="40% - Accent4 3 2 2 6" xfId="28686"/>
    <cellStyle name="40% - Accent4 3 2 3" xfId="8361"/>
    <cellStyle name="40% - Accent4 3 2 3 2" xfId="14770"/>
    <cellStyle name="40% - Accent4 3 2 3 2 2" xfId="35282"/>
    <cellStyle name="40% - Accent4 3 2 3 3" xfId="19832"/>
    <cellStyle name="40% - Accent4 3 2 3 3 2" xfId="40425"/>
    <cellStyle name="40% - Accent4 3 2 3 4" xfId="24943"/>
    <cellStyle name="40% - Accent4 3 2 3 4 2" xfId="45591"/>
    <cellStyle name="40% - Accent4 3 2 3 5" xfId="30120"/>
    <cellStyle name="40% - Accent4 3 2 4" xfId="12232"/>
    <cellStyle name="40% - Accent4 3 2 4 2" xfId="32706"/>
    <cellStyle name="40% - Accent4 3 2 5" xfId="17264"/>
    <cellStyle name="40% - Accent4 3 2 5 2" xfId="37827"/>
    <cellStyle name="40% - Accent4 3 2 6" xfId="22346"/>
    <cellStyle name="40% - Accent4 3 2 6 2" xfId="42987"/>
    <cellStyle name="40% - Accent4 3 2 7" xfId="27430"/>
    <cellStyle name="40% - Accent4 3 3" xfId="9043"/>
    <cellStyle name="40% - Accent4 3 3 2" xfId="11101"/>
    <cellStyle name="40% - Accent4 3 3 2 2" xfId="16268"/>
    <cellStyle name="40% - Accent4 3 3 2 2 2" xfId="21337"/>
    <cellStyle name="40% - Accent4 3 3 2 2 2 2" xfId="36807"/>
    <cellStyle name="40% - Accent4 3 3 2 2 3" xfId="26475"/>
    <cellStyle name="40% - Accent4 3 3 2 2 3 2" xfId="41960"/>
    <cellStyle name="40% - Accent4 3 3 2 2 4" xfId="47126"/>
    <cellStyle name="40% - Accent4 3 3 2 2 5" xfId="31688"/>
    <cellStyle name="40% - Accent4 3 3 2 3" xfId="13763"/>
    <cellStyle name="40% - Accent4 3 3 2 3 2" xfId="34258"/>
    <cellStyle name="40% - Accent4 3 3 2 4" xfId="18808"/>
    <cellStyle name="40% - Accent4 3 3 2 4 2" xfId="39394"/>
    <cellStyle name="40% - Accent4 3 3 2 5" xfId="23912"/>
    <cellStyle name="40% - Accent4 3 3 2 5 2" xfId="44555"/>
    <cellStyle name="40% - Accent4 3 3 2 6" xfId="29102"/>
    <cellStyle name="40% - Accent4 3 3 3" xfId="15262"/>
    <cellStyle name="40% - Accent4 3 3 3 2" xfId="20331"/>
    <cellStyle name="40% - Accent4 3 3 3 2 2" xfId="35784"/>
    <cellStyle name="40% - Accent4 3 3 3 3" xfId="25452"/>
    <cellStyle name="40% - Accent4 3 3 3 3 2" xfId="40934"/>
    <cellStyle name="40% - Accent4 3 3 3 4" xfId="46100"/>
    <cellStyle name="40% - Accent4 3 3 3 5" xfId="30621"/>
    <cellStyle name="40% - Accent4 3 3 4" xfId="12716"/>
    <cellStyle name="40% - Accent4 3 3 4 2" xfId="33199"/>
    <cellStyle name="40% - Accent4 3 3 5" xfId="17751"/>
    <cellStyle name="40% - Accent4 3 3 5 2" xfId="38327"/>
    <cellStyle name="40% - Accent4 3 3 6" xfId="22845"/>
    <cellStyle name="40% - Accent4 3 3 6 2" xfId="43488"/>
    <cellStyle name="40% - Accent4 3 3 7" xfId="27845"/>
    <cellStyle name="40% - Accent4 3 4" xfId="9764"/>
    <cellStyle name="40% - Accent4 3 4 2" xfId="11389"/>
    <cellStyle name="40% - Accent4 3 4 2 2" xfId="16565"/>
    <cellStyle name="40% - Accent4 3 4 2 2 2" xfId="21634"/>
    <cellStyle name="40% - Accent4 3 4 2 2 2 2" xfId="37108"/>
    <cellStyle name="40% - Accent4 3 4 2 2 3" xfId="26776"/>
    <cellStyle name="40% - Accent4 3 4 2 2 3 2" xfId="42261"/>
    <cellStyle name="40% - Accent4 3 4 2 2 4" xfId="47427"/>
    <cellStyle name="40% - Accent4 3 4 2 2 5" xfId="31989"/>
    <cellStyle name="40% - Accent4 3 4 2 3" xfId="14060"/>
    <cellStyle name="40% - Accent4 3 4 2 3 2" xfId="34559"/>
    <cellStyle name="40% - Accent4 3 4 2 4" xfId="19109"/>
    <cellStyle name="40% - Accent4 3 4 2 4 2" xfId="39695"/>
    <cellStyle name="40% - Accent4 3 4 2 5" xfId="24213"/>
    <cellStyle name="40% - Accent4 3 4 2 5 2" xfId="44856"/>
    <cellStyle name="40% - Accent4 3 4 2 6" xfId="29403"/>
    <cellStyle name="40% - Accent4 3 4 3" xfId="15506"/>
    <cellStyle name="40% - Accent4 3 4 3 2" xfId="20575"/>
    <cellStyle name="40% - Accent4 3 4 3 2 2" xfId="36030"/>
    <cellStyle name="40% - Accent4 3 4 3 3" xfId="25698"/>
    <cellStyle name="40% - Accent4 3 4 3 3 2" xfId="41180"/>
    <cellStyle name="40% - Accent4 3 4 3 4" xfId="46346"/>
    <cellStyle name="40% - Accent4 3 4 3 5" xfId="30867"/>
    <cellStyle name="40% - Accent4 3 4 4" xfId="12960"/>
    <cellStyle name="40% - Accent4 3 4 4 2" xfId="33445"/>
    <cellStyle name="40% - Accent4 3 4 5" xfId="17997"/>
    <cellStyle name="40% - Accent4 3 4 5 2" xfId="38573"/>
    <cellStyle name="40% - Accent4 3 4 6" xfId="23091"/>
    <cellStyle name="40% - Accent4 3 4 6 2" xfId="43734"/>
    <cellStyle name="40% - Accent4 3 4 7" xfId="28146"/>
    <cellStyle name="40% - Accent4 3 5" xfId="10541"/>
    <cellStyle name="40% - Accent4 3 5 2" xfId="15730"/>
    <cellStyle name="40% - Accent4 3 5 2 2" xfId="20796"/>
    <cellStyle name="40% - Accent4 3 5 2 2 2" xfId="36260"/>
    <cellStyle name="40% - Accent4 3 5 2 3" xfId="25928"/>
    <cellStyle name="40% - Accent4 3 5 2 3 2" xfId="41410"/>
    <cellStyle name="40% - Accent4 3 5 2 4" xfId="46576"/>
    <cellStyle name="40% - Accent4 3 5 2 5" xfId="31138"/>
    <cellStyle name="40% - Accent4 3 5 3" xfId="13222"/>
    <cellStyle name="40% - Accent4 3 5 3 2" xfId="33711"/>
    <cellStyle name="40% - Accent4 3 5 4" xfId="18262"/>
    <cellStyle name="40% - Accent4 3 5 4 2" xfId="38844"/>
    <cellStyle name="40% - Accent4 3 5 5" xfId="23362"/>
    <cellStyle name="40% - Accent4 3 5 5 2" xfId="44005"/>
    <cellStyle name="40% - Accent4 3 5 6" xfId="28433"/>
    <cellStyle name="40% - Accent4 3 6" xfId="8005"/>
    <cellStyle name="40% - Accent4 3 6 2" xfId="14414"/>
    <cellStyle name="40% - Accent4 3 6 2 2" xfId="34918"/>
    <cellStyle name="40% - Accent4 3 6 3" xfId="19468"/>
    <cellStyle name="40% - Accent4 3 6 3 2" xfId="40059"/>
    <cellStyle name="40% - Accent4 3 6 4" xfId="24577"/>
    <cellStyle name="40% - Accent4 3 6 4 2" xfId="45222"/>
    <cellStyle name="40% - Accent4 3 6 5" xfId="29751"/>
    <cellStyle name="40% - Accent4 3 7" xfId="11878"/>
    <cellStyle name="40% - Accent4 3 7 2" xfId="32350"/>
    <cellStyle name="40% - Accent4 3 8" xfId="16908"/>
    <cellStyle name="40% - Accent4 3 8 2" xfId="37461"/>
    <cellStyle name="40% - Accent4 3 9" xfId="21982"/>
    <cellStyle name="40% - Accent4 3 9 2" xfId="42619"/>
    <cellStyle name="40% - Accent4 30" xfId="7883"/>
    <cellStyle name="40% - Accent4 30 2" xfId="11584"/>
    <cellStyle name="40% - Accent4 30 2 2" xfId="16744"/>
    <cellStyle name="40% - Accent4 30 2 2 2" xfId="21814"/>
    <cellStyle name="40% - Accent4 30 2 2 2 2" xfId="37292"/>
    <cellStyle name="40% - Accent4 30 2 2 3" xfId="26960"/>
    <cellStyle name="40% - Accent4 30 2 2 3 2" xfId="42445"/>
    <cellStyle name="40% - Accent4 30 2 2 4" xfId="47611"/>
    <cellStyle name="40% - Accent4 30 2 2 5" xfId="32173"/>
    <cellStyle name="40% - Accent4 30 2 3" xfId="14239"/>
    <cellStyle name="40% - Accent4 30 2 3 2" xfId="34743"/>
    <cellStyle name="40% - Accent4 30 2 4" xfId="19292"/>
    <cellStyle name="40% - Accent4 30 2 4 2" xfId="39879"/>
    <cellStyle name="40% - Accent4 30 2 5" xfId="24397"/>
    <cellStyle name="40% - Accent4 30 2 5 2" xfId="45040"/>
    <cellStyle name="40% - Accent4 30 2 6" xfId="29587"/>
    <cellStyle name="40% - Accent4 30 3" xfId="8733"/>
    <cellStyle name="40% - Accent4 30 3 2" xfId="15154"/>
    <cellStyle name="40% - Accent4 30 3 2 2" xfId="35671"/>
    <cellStyle name="40% - Accent4 30 3 3" xfId="20221"/>
    <cellStyle name="40% - Accent4 30 3 3 2" xfId="40821"/>
    <cellStyle name="40% - Accent4 30 3 4" xfId="25339"/>
    <cellStyle name="40% - Accent4 30 3 4 2" xfId="45987"/>
    <cellStyle name="40% - Accent4 30 3 5" xfId="30516"/>
    <cellStyle name="40% - Accent4 30 4" xfId="12615"/>
    <cellStyle name="40% - Accent4 30 4 2" xfId="33095"/>
    <cellStyle name="40% - Accent4 30 5" xfId="17649"/>
    <cellStyle name="40% - Accent4 30 5 2" xfId="38223"/>
    <cellStyle name="40% - Accent4 30 6" xfId="22741"/>
    <cellStyle name="40% - Accent4 30 6 2" xfId="43383"/>
    <cellStyle name="40% - Accent4 30 7" xfId="28330"/>
    <cellStyle name="40% - Accent4 31" xfId="7896"/>
    <cellStyle name="40% - Accent4 31 2" xfId="11624"/>
    <cellStyle name="40% - Accent4 31 2 2" xfId="16758"/>
    <cellStyle name="40% - Accent4 31 2 2 2" xfId="21828"/>
    <cellStyle name="40% - Accent4 31 2 2 2 2" xfId="37306"/>
    <cellStyle name="40% - Accent4 31 2 2 3" xfId="26974"/>
    <cellStyle name="40% - Accent4 31 2 2 3 2" xfId="42460"/>
    <cellStyle name="40% - Accent4 31 2 2 4" xfId="47626"/>
    <cellStyle name="40% - Accent4 31 2 2 5" xfId="32188"/>
    <cellStyle name="40% - Accent4 31 2 3" xfId="14253"/>
    <cellStyle name="40% - Accent4 31 2 3 2" xfId="34757"/>
    <cellStyle name="40% - Accent4 31 2 4" xfId="19306"/>
    <cellStyle name="40% - Accent4 31 2 4 2" xfId="39894"/>
    <cellStyle name="40% - Accent4 31 2 5" xfId="24412"/>
    <cellStyle name="40% - Accent4 31 2 5 2" xfId="45055"/>
    <cellStyle name="40% - Accent4 31 2 6" xfId="29602"/>
    <cellStyle name="40% - Accent4 31 3" xfId="10281"/>
    <cellStyle name="40% - Accent4 31 3 2" xfId="13139"/>
    <cellStyle name="40% - Accent4 31 3 2 2" xfId="33628"/>
    <cellStyle name="40% - Accent4 31 3 3" xfId="18179"/>
    <cellStyle name="40% - Accent4 31 3 3 2" xfId="38756"/>
    <cellStyle name="40% - Accent4 31 3 4" xfId="23274"/>
    <cellStyle name="40% - Accent4 31 3 4 2" xfId="43917"/>
    <cellStyle name="40% - Accent4 31 3 5" xfId="31050"/>
    <cellStyle name="40% - Accent4 31 4" xfId="7972"/>
    <cellStyle name="40% - Accent4 31 5" xfId="28345"/>
    <cellStyle name="40% - Accent4 32" xfId="7909"/>
    <cellStyle name="40% - Accent4 32 2" xfId="11665"/>
    <cellStyle name="40% - Accent4 32 2 2" xfId="16771"/>
    <cellStyle name="40% - Accent4 32 2 2 2" xfId="21842"/>
    <cellStyle name="40% - Accent4 32 2 2 2 2" xfId="37320"/>
    <cellStyle name="40% - Accent4 32 2 2 3" xfId="26988"/>
    <cellStyle name="40% - Accent4 32 2 2 3 2" xfId="42475"/>
    <cellStyle name="40% - Accent4 32 2 2 4" xfId="47641"/>
    <cellStyle name="40% - Accent4 32 2 2 5" xfId="32203"/>
    <cellStyle name="40% - Accent4 32 2 3" xfId="14267"/>
    <cellStyle name="40% - Accent4 32 2 3 2" xfId="34771"/>
    <cellStyle name="40% - Accent4 32 2 4" xfId="19320"/>
    <cellStyle name="40% - Accent4 32 2 4 2" xfId="39909"/>
    <cellStyle name="40% - Accent4 32 2 5" xfId="24427"/>
    <cellStyle name="40% - Accent4 32 2 5 2" xfId="45070"/>
    <cellStyle name="40% - Accent4 32 2 6" xfId="29617"/>
    <cellStyle name="40% - Accent4 32 3" xfId="10322"/>
    <cellStyle name="40% - Accent4 32 3 2" xfId="15183"/>
    <cellStyle name="40% - Accent4 32 3 2 2" xfId="35700"/>
    <cellStyle name="40% - Accent4 32 3 3" xfId="20250"/>
    <cellStyle name="40% - Accent4 32 3 3 2" xfId="40850"/>
    <cellStyle name="40% - Accent4 32 3 4" xfId="25368"/>
    <cellStyle name="40% - Accent4 32 3 4 2" xfId="46016"/>
    <cellStyle name="40% - Accent4 32 3 5" xfId="31065"/>
    <cellStyle name="40% - Accent4 32 4" xfId="13153"/>
    <cellStyle name="40% - Accent4 32 4 2" xfId="33642"/>
    <cellStyle name="40% - Accent4 32 5" xfId="18193"/>
    <cellStyle name="40% - Accent4 32 5 2" xfId="38771"/>
    <cellStyle name="40% - Accent4 32 6" xfId="23289"/>
    <cellStyle name="40% - Accent4 32 6 2" xfId="43932"/>
    <cellStyle name="40% - Accent4 32 7" xfId="28360"/>
    <cellStyle name="40% - Accent4 33" xfId="7922"/>
    <cellStyle name="40% - Accent4 33 2" xfId="11706"/>
    <cellStyle name="40% - Accent4 33 2 2" xfId="16784"/>
    <cellStyle name="40% - Accent4 33 2 2 2" xfId="21856"/>
    <cellStyle name="40% - Accent4 33 2 2 2 2" xfId="37334"/>
    <cellStyle name="40% - Accent4 33 2 2 3" xfId="27002"/>
    <cellStyle name="40% - Accent4 33 2 2 3 2" xfId="42490"/>
    <cellStyle name="40% - Accent4 33 2 2 4" xfId="47656"/>
    <cellStyle name="40% - Accent4 33 2 2 5" xfId="32218"/>
    <cellStyle name="40% - Accent4 33 2 3" xfId="14281"/>
    <cellStyle name="40% - Accent4 33 2 3 2" xfId="34785"/>
    <cellStyle name="40% - Accent4 33 2 4" xfId="19334"/>
    <cellStyle name="40% - Accent4 33 2 4 2" xfId="39924"/>
    <cellStyle name="40% - Accent4 33 2 5" xfId="24442"/>
    <cellStyle name="40% - Accent4 33 2 5 2" xfId="45085"/>
    <cellStyle name="40% - Accent4 33 2 6" xfId="29632"/>
    <cellStyle name="40% - Accent4 33 3" xfId="10363"/>
    <cellStyle name="40% - Accent4 33 3 2" xfId="15196"/>
    <cellStyle name="40% - Accent4 33 3 2 2" xfId="35713"/>
    <cellStyle name="40% - Accent4 33 3 3" xfId="20263"/>
    <cellStyle name="40% - Accent4 33 3 3 2" xfId="40863"/>
    <cellStyle name="40% - Accent4 33 3 4" xfId="25381"/>
    <cellStyle name="40% - Accent4 33 3 4 2" xfId="46029"/>
    <cellStyle name="40% - Accent4 33 3 5" xfId="31080"/>
    <cellStyle name="40% - Accent4 33 4" xfId="13167"/>
    <cellStyle name="40% - Accent4 33 4 2" xfId="33656"/>
    <cellStyle name="40% - Accent4 33 5" xfId="18207"/>
    <cellStyle name="40% - Accent4 33 5 2" xfId="38786"/>
    <cellStyle name="40% - Accent4 33 6" xfId="23304"/>
    <cellStyle name="40% - Accent4 33 6 2" xfId="43947"/>
    <cellStyle name="40% - Accent4 33 7" xfId="28375"/>
    <cellStyle name="40% - Accent4 34" xfId="10404"/>
    <cellStyle name="40% - Accent4 34 2" xfId="11747"/>
    <cellStyle name="40% - Accent4 34 2 2" xfId="16797"/>
    <cellStyle name="40% - Accent4 34 2 2 2" xfId="21870"/>
    <cellStyle name="40% - Accent4 34 2 2 2 2" xfId="37348"/>
    <cellStyle name="40% - Accent4 34 2 2 3" xfId="27016"/>
    <cellStyle name="40% - Accent4 34 2 2 3 2" xfId="42505"/>
    <cellStyle name="40% - Accent4 34 2 2 4" xfId="47671"/>
    <cellStyle name="40% - Accent4 34 2 2 5" xfId="32233"/>
    <cellStyle name="40% - Accent4 34 2 3" xfId="14295"/>
    <cellStyle name="40% - Accent4 34 2 3 2" xfId="34799"/>
    <cellStyle name="40% - Accent4 34 2 4" xfId="19348"/>
    <cellStyle name="40% - Accent4 34 2 4 2" xfId="39939"/>
    <cellStyle name="40% - Accent4 34 2 5" xfId="24457"/>
    <cellStyle name="40% - Accent4 34 2 5 2" xfId="45100"/>
    <cellStyle name="40% - Accent4 34 2 6" xfId="29647"/>
    <cellStyle name="40% - Accent4 34 3" xfId="15687"/>
    <cellStyle name="40% - Accent4 34 3 2" xfId="20755"/>
    <cellStyle name="40% - Accent4 34 3 2 2" xfId="36217"/>
    <cellStyle name="40% - Accent4 34 3 3" xfId="25885"/>
    <cellStyle name="40% - Accent4 34 3 3 2" xfId="41367"/>
    <cellStyle name="40% - Accent4 34 3 4" xfId="46533"/>
    <cellStyle name="40% - Accent4 34 3 5" xfId="31095"/>
    <cellStyle name="40% - Accent4 34 4" xfId="13181"/>
    <cellStyle name="40% - Accent4 34 4 2" xfId="33670"/>
    <cellStyle name="40% - Accent4 34 5" xfId="18221"/>
    <cellStyle name="40% - Accent4 34 5 2" xfId="38801"/>
    <cellStyle name="40% - Accent4 34 6" xfId="23319"/>
    <cellStyle name="40% - Accent4 34 6 2" xfId="43962"/>
    <cellStyle name="40% - Accent4 34 7" xfId="28390"/>
    <cellStyle name="40% - Accent4 35" xfId="10445"/>
    <cellStyle name="40% - Accent4 35 2" xfId="11788"/>
    <cellStyle name="40% - Accent4 35 2 2" xfId="16810"/>
    <cellStyle name="40% - Accent4 35 2 2 2" xfId="21884"/>
    <cellStyle name="40% - Accent4 35 2 2 2 2" xfId="37362"/>
    <cellStyle name="40% - Accent4 35 2 2 3" xfId="27030"/>
    <cellStyle name="40% - Accent4 35 2 2 3 2" xfId="42519"/>
    <cellStyle name="40% - Accent4 35 2 2 4" xfId="47685"/>
    <cellStyle name="40% - Accent4 35 2 2 5" xfId="32247"/>
    <cellStyle name="40% - Accent4 35 2 3" xfId="14309"/>
    <cellStyle name="40% - Accent4 35 2 3 2" xfId="34813"/>
    <cellStyle name="40% - Accent4 35 2 4" xfId="19362"/>
    <cellStyle name="40% - Accent4 35 2 4 2" xfId="39953"/>
    <cellStyle name="40% - Accent4 35 2 5" xfId="24471"/>
    <cellStyle name="40% - Accent4 35 2 5 2" xfId="45114"/>
    <cellStyle name="40% - Accent4 35 2 6" xfId="29661"/>
    <cellStyle name="40% - Accent4 35 3" xfId="15701"/>
    <cellStyle name="40% - Accent4 35 3 2" xfId="20768"/>
    <cellStyle name="40% - Accent4 35 3 2 2" xfId="36231"/>
    <cellStyle name="40% - Accent4 35 3 3" xfId="25899"/>
    <cellStyle name="40% - Accent4 35 3 3 2" xfId="41381"/>
    <cellStyle name="40% - Accent4 35 3 4" xfId="46547"/>
    <cellStyle name="40% - Accent4 35 3 5" xfId="31109"/>
    <cellStyle name="40% - Accent4 35 4" xfId="13194"/>
    <cellStyle name="40% - Accent4 35 4 2" xfId="33683"/>
    <cellStyle name="40% - Accent4 35 5" xfId="18234"/>
    <cellStyle name="40% - Accent4 35 5 2" xfId="38815"/>
    <cellStyle name="40% - Accent4 35 6" xfId="23333"/>
    <cellStyle name="40% - Accent4 35 6 2" xfId="43976"/>
    <cellStyle name="40% - Accent4 35 7" xfId="28404"/>
    <cellStyle name="40% - Accent4 36" xfId="11807"/>
    <cellStyle name="40% - Accent4 36 2" xfId="16823"/>
    <cellStyle name="40% - Accent4 36 2 2" xfId="21898"/>
    <cellStyle name="40% - Accent4 36 2 2 2" xfId="37376"/>
    <cellStyle name="40% - Accent4 36 2 3" xfId="27044"/>
    <cellStyle name="40% - Accent4 36 2 3 2" xfId="42533"/>
    <cellStyle name="40% - Accent4 36 2 4" xfId="47699"/>
    <cellStyle name="40% - Accent4 36 2 5" xfId="32262"/>
    <cellStyle name="40% - Accent4 36 3" xfId="14323"/>
    <cellStyle name="40% - Accent4 36 3 2" xfId="34828"/>
    <cellStyle name="40% - Accent4 36 4" xfId="19377"/>
    <cellStyle name="40% - Accent4 36 4 2" xfId="39968"/>
    <cellStyle name="40% - Accent4 36 5" xfId="24486"/>
    <cellStyle name="40% - Accent4 36 5 2" xfId="45129"/>
    <cellStyle name="40% - Accent4 36 6" xfId="29676"/>
    <cellStyle name="40% - Accent4 37" xfId="11821"/>
    <cellStyle name="40% - Accent4 37 2" xfId="16837"/>
    <cellStyle name="40% - Accent4 37 2 2" xfId="21911"/>
    <cellStyle name="40% - Accent4 37 2 2 2" xfId="37390"/>
    <cellStyle name="40% - Accent4 37 2 3" xfId="27058"/>
    <cellStyle name="40% - Accent4 37 2 3 2" xfId="42547"/>
    <cellStyle name="40% - Accent4 37 2 4" xfId="47713"/>
    <cellStyle name="40% - Accent4 37 2 5" xfId="32277"/>
    <cellStyle name="40% - Accent4 37 3" xfId="14337"/>
    <cellStyle name="40% - Accent4 37 3 2" xfId="34842"/>
    <cellStyle name="40% - Accent4 37 4" xfId="19391"/>
    <cellStyle name="40% - Accent4 37 4 2" xfId="39982"/>
    <cellStyle name="40% - Accent4 37 5" xfId="24500"/>
    <cellStyle name="40% - Accent4 37 5 2" xfId="45144"/>
    <cellStyle name="40% - Accent4 37 6" xfId="29691"/>
    <cellStyle name="40% - Accent4 38" xfId="11834"/>
    <cellStyle name="40% - Accent4 38 2" xfId="16850"/>
    <cellStyle name="40% - Accent4 38 2 2" xfId="21924"/>
    <cellStyle name="40% - Accent4 38 2 2 2" xfId="37403"/>
    <cellStyle name="40% - Accent4 38 2 3" xfId="27071"/>
    <cellStyle name="40% - Accent4 38 2 3 2" xfId="42561"/>
    <cellStyle name="40% - Accent4 38 2 4" xfId="47727"/>
    <cellStyle name="40% - Accent4 38 2 5" xfId="32291"/>
    <cellStyle name="40% - Accent4 38 3" xfId="14350"/>
    <cellStyle name="40% - Accent4 38 3 2" xfId="34855"/>
    <cellStyle name="40% - Accent4 38 4" xfId="19404"/>
    <cellStyle name="40% - Accent4 38 4 2" xfId="39996"/>
    <cellStyle name="40% - Accent4 38 5" xfId="24514"/>
    <cellStyle name="40% - Accent4 38 5 2" xfId="45158"/>
    <cellStyle name="40% - Accent4 38 6" xfId="29705"/>
    <cellStyle name="40% - Accent4 39" xfId="7935"/>
    <cellStyle name="40% - Accent4 39 2" xfId="14382"/>
    <cellStyle name="40% - Accent4 39 2 2" xfId="34886"/>
    <cellStyle name="40% - Accent4 39 3" xfId="19435"/>
    <cellStyle name="40% - Accent4 39 3 2" xfId="40027"/>
    <cellStyle name="40% - Accent4 39 4" xfId="24545"/>
    <cellStyle name="40% - Accent4 39 4 2" xfId="45190"/>
    <cellStyle name="40% - Accent4 39 5" xfId="29719"/>
    <cellStyle name="40% - Accent4 4" xfId="171"/>
    <cellStyle name="40% - Accent4 4 10" xfId="27193"/>
    <cellStyle name="40% - Accent4 4 2" xfId="6790"/>
    <cellStyle name="40% - Accent4 4 2 2" xfId="10848"/>
    <cellStyle name="40% - Accent4 4 2 2 2" xfId="15992"/>
    <cellStyle name="40% - Accent4 4 2 2 2 2" xfId="21061"/>
    <cellStyle name="40% - Accent4 4 2 2 2 2 2" xfId="36525"/>
    <cellStyle name="40% - Accent4 4 2 2 2 3" xfId="26193"/>
    <cellStyle name="40% - Accent4 4 2 2 2 3 2" xfId="41678"/>
    <cellStyle name="40% - Accent4 4 2 2 2 4" xfId="46844"/>
    <cellStyle name="40% - Accent4 4 2 2 2 5" xfId="31406"/>
    <cellStyle name="40% - Accent4 4 2 2 3" xfId="13487"/>
    <cellStyle name="40% - Accent4 4 2 2 3 2" xfId="33976"/>
    <cellStyle name="40% - Accent4 4 2 2 4" xfId="18527"/>
    <cellStyle name="40% - Accent4 4 2 2 4 2" xfId="39112"/>
    <cellStyle name="40% - Accent4 4 2 2 5" xfId="23630"/>
    <cellStyle name="40% - Accent4 4 2 2 5 2" xfId="44273"/>
    <cellStyle name="40% - Accent4 4 2 2 6" xfId="28701"/>
    <cellStyle name="40% - Accent4 4 2 3" xfId="8375"/>
    <cellStyle name="40% - Accent4 4 2 3 2" xfId="14785"/>
    <cellStyle name="40% - Accent4 4 2 3 2 2" xfId="35297"/>
    <cellStyle name="40% - Accent4 4 2 3 3" xfId="19847"/>
    <cellStyle name="40% - Accent4 4 2 3 3 2" xfId="40440"/>
    <cellStyle name="40% - Accent4 4 2 3 4" xfId="24958"/>
    <cellStyle name="40% - Accent4 4 2 3 4 2" xfId="45606"/>
    <cellStyle name="40% - Accent4 4 2 3 5" xfId="30135"/>
    <cellStyle name="40% - Accent4 4 2 4" xfId="12247"/>
    <cellStyle name="40% - Accent4 4 2 4 2" xfId="32721"/>
    <cellStyle name="40% - Accent4 4 2 5" xfId="17279"/>
    <cellStyle name="40% - Accent4 4 2 5 2" xfId="37842"/>
    <cellStyle name="40% - Accent4 4 2 6" xfId="22361"/>
    <cellStyle name="40% - Accent4 4 2 6 2" xfId="43002"/>
    <cellStyle name="40% - Accent4 4 2 7" xfId="27445"/>
    <cellStyle name="40% - Accent4 4 3" xfId="8946"/>
    <cellStyle name="40% - Accent4 4 3 2" xfId="11114"/>
    <cellStyle name="40% - Accent4 4 3 2 2" xfId="16283"/>
    <cellStyle name="40% - Accent4 4 3 2 2 2" xfId="21352"/>
    <cellStyle name="40% - Accent4 4 3 2 2 2 2" xfId="36822"/>
    <cellStyle name="40% - Accent4 4 3 2 2 3" xfId="26490"/>
    <cellStyle name="40% - Accent4 4 3 2 2 3 2" xfId="41975"/>
    <cellStyle name="40% - Accent4 4 3 2 2 4" xfId="47141"/>
    <cellStyle name="40% - Accent4 4 3 2 2 5" xfId="31703"/>
    <cellStyle name="40% - Accent4 4 3 2 3" xfId="13778"/>
    <cellStyle name="40% - Accent4 4 3 2 3 2" xfId="34273"/>
    <cellStyle name="40% - Accent4 4 3 2 4" xfId="18823"/>
    <cellStyle name="40% - Accent4 4 3 2 4 2" xfId="39409"/>
    <cellStyle name="40% - Accent4 4 3 2 5" xfId="23927"/>
    <cellStyle name="40% - Accent4 4 3 2 5 2" xfId="44570"/>
    <cellStyle name="40% - Accent4 4 3 2 6" xfId="29117"/>
    <cellStyle name="40% - Accent4 4 3 3" xfId="15233"/>
    <cellStyle name="40% - Accent4 4 3 3 2" xfId="20301"/>
    <cellStyle name="40% - Accent4 4 3 3 2 2" xfId="35752"/>
    <cellStyle name="40% - Accent4 4 3 3 3" xfId="25420"/>
    <cellStyle name="40% - Accent4 4 3 3 3 2" xfId="40902"/>
    <cellStyle name="40% - Accent4 4 3 3 4" xfId="46068"/>
    <cellStyle name="40% - Accent4 4 3 3 5" xfId="30589"/>
    <cellStyle name="40% - Accent4 4 3 4" xfId="12686"/>
    <cellStyle name="40% - Accent4 4 3 4 2" xfId="33167"/>
    <cellStyle name="40% - Accent4 4 3 5" xfId="17720"/>
    <cellStyle name="40% - Accent4 4 3 5 2" xfId="38295"/>
    <cellStyle name="40% - Accent4 4 3 6" xfId="22813"/>
    <cellStyle name="40% - Accent4 4 3 6 2" xfId="43456"/>
    <cellStyle name="40% - Accent4 4 3 7" xfId="27860"/>
    <cellStyle name="40% - Accent4 4 4" xfId="9761"/>
    <cellStyle name="40% - Accent4 4 4 2" xfId="11388"/>
    <cellStyle name="40% - Accent4 4 4 2 2" xfId="16564"/>
    <cellStyle name="40% - Accent4 4 4 2 2 2" xfId="21633"/>
    <cellStyle name="40% - Accent4 4 4 2 2 2 2" xfId="37107"/>
    <cellStyle name="40% - Accent4 4 4 2 2 3" xfId="26775"/>
    <cellStyle name="40% - Accent4 4 4 2 2 3 2" xfId="42260"/>
    <cellStyle name="40% - Accent4 4 4 2 2 4" xfId="47426"/>
    <cellStyle name="40% - Accent4 4 4 2 2 5" xfId="31988"/>
    <cellStyle name="40% - Accent4 4 4 2 3" xfId="14059"/>
    <cellStyle name="40% - Accent4 4 4 2 3 2" xfId="34558"/>
    <cellStyle name="40% - Accent4 4 4 2 4" xfId="19108"/>
    <cellStyle name="40% - Accent4 4 4 2 4 2" xfId="39694"/>
    <cellStyle name="40% - Accent4 4 4 2 5" xfId="24212"/>
    <cellStyle name="40% - Accent4 4 4 2 5 2" xfId="44855"/>
    <cellStyle name="40% - Accent4 4 4 2 6" xfId="29402"/>
    <cellStyle name="40% - Accent4 4 4 3" xfId="15505"/>
    <cellStyle name="40% - Accent4 4 4 3 2" xfId="20574"/>
    <cellStyle name="40% - Accent4 4 4 3 2 2" xfId="36029"/>
    <cellStyle name="40% - Accent4 4 4 3 3" xfId="25697"/>
    <cellStyle name="40% - Accent4 4 4 3 3 2" xfId="41179"/>
    <cellStyle name="40% - Accent4 4 4 3 4" xfId="46345"/>
    <cellStyle name="40% - Accent4 4 4 3 5" xfId="30866"/>
    <cellStyle name="40% - Accent4 4 4 4" xfId="12959"/>
    <cellStyle name="40% - Accent4 4 4 4 2" xfId="33444"/>
    <cellStyle name="40% - Accent4 4 4 5" xfId="17996"/>
    <cellStyle name="40% - Accent4 4 4 5 2" xfId="38572"/>
    <cellStyle name="40% - Accent4 4 4 6" xfId="23090"/>
    <cellStyle name="40% - Accent4 4 4 6 2" xfId="43733"/>
    <cellStyle name="40% - Accent4 4 4 7" xfId="28145"/>
    <cellStyle name="40% - Accent4 4 5" xfId="10554"/>
    <cellStyle name="40% - Accent4 4 5 2" xfId="15745"/>
    <cellStyle name="40% - Accent4 4 5 2 2" xfId="20811"/>
    <cellStyle name="40% - Accent4 4 5 2 2 2" xfId="36275"/>
    <cellStyle name="40% - Accent4 4 5 2 3" xfId="25943"/>
    <cellStyle name="40% - Accent4 4 5 2 3 2" xfId="41425"/>
    <cellStyle name="40% - Accent4 4 5 2 4" xfId="46591"/>
    <cellStyle name="40% - Accent4 4 5 2 5" xfId="31153"/>
    <cellStyle name="40% - Accent4 4 5 3" xfId="13237"/>
    <cellStyle name="40% - Accent4 4 5 3 2" xfId="33726"/>
    <cellStyle name="40% - Accent4 4 5 4" xfId="18277"/>
    <cellStyle name="40% - Accent4 4 5 4 2" xfId="38859"/>
    <cellStyle name="40% - Accent4 4 5 5" xfId="23377"/>
    <cellStyle name="40% - Accent4 4 5 5 2" xfId="44020"/>
    <cellStyle name="40% - Accent4 4 5 6" xfId="28448"/>
    <cellStyle name="40% - Accent4 4 6" xfId="8020"/>
    <cellStyle name="40% - Accent4 4 6 2" xfId="14429"/>
    <cellStyle name="40% - Accent4 4 6 2 2" xfId="34933"/>
    <cellStyle name="40% - Accent4 4 6 3" xfId="19483"/>
    <cellStyle name="40% - Accent4 4 6 3 2" xfId="40074"/>
    <cellStyle name="40% - Accent4 4 6 4" xfId="24592"/>
    <cellStyle name="40% - Accent4 4 6 4 2" xfId="45237"/>
    <cellStyle name="40% - Accent4 4 6 5" xfId="29766"/>
    <cellStyle name="40% - Accent4 4 7" xfId="11893"/>
    <cellStyle name="40% - Accent4 4 7 2" xfId="32365"/>
    <cellStyle name="40% - Accent4 4 8" xfId="16923"/>
    <cellStyle name="40% - Accent4 4 8 2" xfId="37476"/>
    <cellStyle name="40% - Accent4 4 9" xfId="21997"/>
    <cellStyle name="40% - Accent4 4 9 2" xfId="42634"/>
    <cellStyle name="40% - Accent4 40" xfId="16863"/>
    <cellStyle name="40% - Accent4 40 2" xfId="21937"/>
    <cellStyle name="40% - Accent4 40 2 2" xfId="37416"/>
    <cellStyle name="40% - Accent4 40 3" xfId="27084"/>
    <cellStyle name="40% - Accent4 40 3 2" xfId="42574"/>
    <cellStyle name="40% - Accent4 40 4" xfId="47740"/>
    <cellStyle name="40% - Accent4 40 5" xfId="32305"/>
    <cellStyle name="40% - Accent4 41" xfId="11847"/>
    <cellStyle name="40% - Accent4 41 2" xfId="32318"/>
    <cellStyle name="40% - Accent4 42" xfId="16876"/>
    <cellStyle name="40% - Accent4 42 2" xfId="37429"/>
    <cellStyle name="40% - Accent4 43" xfId="21950"/>
    <cellStyle name="40% - Accent4 43 2" xfId="42587"/>
    <cellStyle name="40% - Accent4 44" xfId="27097"/>
    <cellStyle name="40% - Accent4 44 2" xfId="47753"/>
    <cellStyle name="40% - Accent4 45" xfId="27145"/>
    <cellStyle name="40% - Accent4 46" xfId="27110"/>
    <cellStyle name="40% - Accent4 47" xfId="47766"/>
    <cellStyle name="40% - Accent4 5" xfId="77"/>
    <cellStyle name="40% - Accent4 5 10" xfId="27207"/>
    <cellStyle name="40% - Accent4 5 2" xfId="6830"/>
    <cellStyle name="40% - Accent4 5 2 2" xfId="10861"/>
    <cellStyle name="40% - Accent4 5 2 2 2" xfId="16006"/>
    <cellStyle name="40% - Accent4 5 2 2 2 2" xfId="21075"/>
    <cellStyle name="40% - Accent4 5 2 2 2 2 2" xfId="36540"/>
    <cellStyle name="40% - Accent4 5 2 2 2 3" xfId="26208"/>
    <cellStyle name="40% - Accent4 5 2 2 2 3 2" xfId="41693"/>
    <cellStyle name="40% - Accent4 5 2 2 2 4" xfId="46859"/>
    <cellStyle name="40% - Accent4 5 2 2 2 5" xfId="31421"/>
    <cellStyle name="40% - Accent4 5 2 2 3" xfId="13501"/>
    <cellStyle name="40% - Accent4 5 2 2 3 2" xfId="33991"/>
    <cellStyle name="40% - Accent4 5 2 2 4" xfId="18541"/>
    <cellStyle name="40% - Accent4 5 2 2 4 2" xfId="39127"/>
    <cellStyle name="40% - Accent4 5 2 2 5" xfId="23645"/>
    <cellStyle name="40% - Accent4 5 2 2 5 2" xfId="44288"/>
    <cellStyle name="40% - Accent4 5 2 2 6" xfId="28716"/>
    <cellStyle name="40% - Accent4 5 2 3" xfId="8389"/>
    <cellStyle name="40% - Accent4 5 2 3 2" xfId="14799"/>
    <cellStyle name="40% - Accent4 5 2 3 2 2" xfId="35312"/>
    <cellStyle name="40% - Accent4 5 2 3 3" xfId="19862"/>
    <cellStyle name="40% - Accent4 5 2 3 3 2" xfId="40455"/>
    <cellStyle name="40% - Accent4 5 2 3 4" xfId="24973"/>
    <cellStyle name="40% - Accent4 5 2 3 4 2" xfId="45621"/>
    <cellStyle name="40% - Accent4 5 2 3 5" xfId="30150"/>
    <cellStyle name="40% - Accent4 5 2 4" xfId="12261"/>
    <cellStyle name="40% - Accent4 5 2 4 2" xfId="32736"/>
    <cellStyle name="40% - Accent4 5 2 5" xfId="17293"/>
    <cellStyle name="40% - Accent4 5 2 5 2" xfId="37857"/>
    <cellStyle name="40% - Accent4 5 2 6" xfId="22376"/>
    <cellStyle name="40% - Accent4 5 2 6 2" xfId="43017"/>
    <cellStyle name="40% - Accent4 5 2 7" xfId="27460"/>
    <cellStyle name="40% - Accent4 5 3" xfId="8802"/>
    <cellStyle name="40% - Accent4 5 3 2" xfId="11128"/>
    <cellStyle name="40% - Accent4 5 3 2 2" xfId="16297"/>
    <cellStyle name="40% - Accent4 5 3 2 2 2" xfId="21366"/>
    <cellStyle name="40% - Accent4 5 3 2 2 2 2" xfId="36837"/>
    <cellStyle name="40% - Accent4 5 3 2 2 3" xfId="26505"/>
    <cellStyle name="40% - Accent4 5 3 2 2 3 2" xfId="41990"/>
    <cellStyle name="40% - Accent4 5 3 2 2 4" xfId="47156"/>
    <cellStyle name="40% - Accent4 5 3 2 2 5" xfId="31718"/>
    <cellStyle name="40% - Accent4 5 3 2 3" xfId="13792"/>
    <cellStyle name="40% - Accent4 5 3 2 3 2" xfId="34288"/>
    <cellStyle name="40% - Accent4 5 3 2 4" xfId="18838"/>
    <cellStyle name="40% - Accent4 5 3 2 4 2" xfId="39424"/>
    <cellStyle name="40% - Accent4 5 3 2 5" xfId="23942"/>
    <cellStyle name="40% - Accent4 5 3 2 5 2" xfId="44585"/>
    <cellStyle name="40% - Accent4 5 3 2 6" xfId="29132"/>
    <cellStyle name="40% - Accent4 5 3 3" xfId="15203"/>
    <cellStyle name="40% - Accent4 5 3 3 2" xfId="20270"/>
    <cellStyle name="40% - Accent4 5 3 3 2 2" xfId="35720"/>
    <cellStyle name="40% - Accent4 5 3 3 3" xfId="25388"/>
    <cellStyle name="40% - Accent4 5 3 3 3 2" xfId="40870"/>
    <cellStyle name="40% - Accent4 5 3 3 4" xfId="46036"/>
    <cellStyle name="40% - Accent4 5 3 3 5" xfId="30539"/>
    <cellStyle name="40% - Accent4 5 3 4" xfId="12637"/>
    <cellStyle name="40% - Accent4 5 3 4 2" xfId="33118"/>
    <cellStyle name="40% - Accent4 5 3 5" xfId="17671"/>
    <cellStyle name="40% - Accent4 5 3 5 2" xfId="38246"/>
    <cellStyle name="40% - Accent4 5 3 6" xfId="22764"/>
    <cellStyle name="40% - Accent4 5 3 6 2" xfId="43406"/>
    <cellStyle name="40% - Accent4 5 3 7" xfId="27875"/>
    <cellStyle name="40% - Accent4 5 4" xfId="9718"/>
    <cellStyle name="40% - Accent4 5 4 2" xfId="11374"/>
    <cellStyle name="40% - Accent4 5 4 2 2" xfId="16550"/>
    <cellStyle name="40% - Accent4 5 4 2 2 2" xfId="21619"/>
    <cellStyle name="40% - Accent4 5 4 2 2 2 2" xfId="37093"/>
    <cellStyle name="40% - Accent4 5 4 2 2 3" xfId="26761"/>
    <cellStyle name="40% - Accent4 5 4 2 2 3 2" xfId="42246"/>
    <cellStyle name="40% - Accent4 5 4 2 2 4" xfId="47412"/>
    <cellStyle name="40% - Accent4 5 4 2 2 5" xfId="31974"/>
    <cellStyle name="40% - Accent4 5 4 2 3" xfId="14045"/>
    <cellStyle name="40% - Accent4 5 4 2 3 2" xfId="34544"/>
    <cellStyle name="40% - Accent4 5 4 2 4" xfId="19094"/>
    <cellStyle name="40% - Accent4 5 4 2 4 2" xfId="39680"/>
    <cellStyle name="40% - Accent4 5 4 2 5" xfId="24198"/>
    <cellStyle name="40% - Accent4 5 4 2 5 2" xfId="44841"/>
    <cellStyle name="40% - Accent4 5 4 2 6" xfId="29388"/>
    <cellStyle name="40% - Accent4 5 4 3" xfId="15491"/>
    <cellStyle name="40% - Accent4 5 4 3 2" xfId="20560"/>
    <cellStyle name="40% - Accent4 5 4 3 2 2" xfId="36015"/>
    <cellStyle name="40% - Accent4 5 4 3 3" xfId="25683"/>
    <cellStyle name="40% - Accent4 5 4 3 3 2" xfId="41165"/>
    <cellStyle name="40% - Accent4 5 4 3 4" xfId="46331"/>
    <cellStyle name="40% - Accent4 5 4 3 5" xfId="30852"/>
    <cellStyle name="40% - Accent4 5 4 4" xfId="12945"/>
    <cellStyle name="40% - Accent4 5 4 4 2" xfId="33430"/>
    <cellStyle name="40% - Accent4 5 4 5" xfId="17982"/>
    <cellStyle name="40% - Accent4 5 4 5 2" xfId="38558"/>
    <cellStyle name="40% - Accent4 5 4 6" xfId="23076"/>
    <cellStyle name="40% - Accent4 5 4 6 2" xfId="43719"/>
    <cellStyle name="40% - Accent4 5 4 7" xfId="28131"/>
    <cellStyle name="40% - Accent4 5 5" xfId="10567"/>
    <cellStyle name="40% - Accent4 5 5 2" xfId="15759"/>
    <cellStyle name="40% - Accent4 5 5 2 2" xfId="20825"/>
    <cellStyle name="40% - Accent4 5 5 2 2 2" xfId="36289"/>
    <cellStyle name="40% - Accent4 5 5 2 3" xfId="25957"/>
    <cellStyle name="40% - Accent4 5 5 2 3 2" xfId="41440"/>
    <cellStyle name="40% - Accent4 5 5 2 4" xfId="46606"/>
    <cellStyle name="40% - Accent4 5 5 2 5" xfId="31168"/>
    <cellStyle name="40% - Accent4 5 5 3" xfId="13251"/>
    <cellStyle name="40% - Accent4 5 5 3 2" xfId="33740"/>
    <cellStyle name="40% - Accent4 5 5 4" xfId="18291"/>
    <cellStyle name="40% - Accent4 5 5 4 2" xfId="38874"/>
    <cellStyle name="40% - Accent4 5 5 5" xfId="23392"/>
    <cellStyle name="40% - Accent4 5 5 5 2" xfId="44035"/>
    <cellStyle name="40% - Accent4 5 5 6" xfId="28463"/>
    <cellStyle name="40% - Accent4 5 6" xfId="8034"/>
    <cellStyle name="40% - Accent4 5 6 2" xfId="14443"/>
    <cellStyle name="40% - Accent4 5 6 2 2" xfId="34947"/>
    <cellStyle name="40% - Accent4 5 6 3" xfId="19497"/>
    <cellStyle name="40% - Accent4 5 6 3 2" xfId="40088"/>
    <cellStyle name="40% - Accent4 5 6 4" xfId="24606"/>
    <cellStyle name="40% - Accent4 5 6 4 2" xfId="45252"/>
    <cellStyle name="40% - Accent4 5 6 5" xfId="29781"/>
    <cellStyle name="40% - Accent4 5 7" xfId="11907"/>
    <cellStyle name="40% - Accent4 5 7 2" xfId="32379"/>
    <cellStyle name="40% - Accent4 5 8" xfId="16937"/>
    <cellStyle name="40% - Accent4 5 8 2" xfId="37490"/>
    <cellStyle name="40% - Accent4 5 9" xfId="22011"/>
    <cellStyle name="40% - Accent4 5 9 2" xfId="42649"/>
    <cellStyle name="40% - Accent4 6" xfId="5841"/>
    <cellStyle name="40% - Accent4 6 10" xfId="27221"/>
    <cellStyle name="40% - Accent4 6 2" xfId="6869"/>
    <cellStyle name="40% - Accent4 6 2 2" xfId="10874"/>
    <cellStyle name="40% - Accent4 6 2 2 2" xfId="16020"/>
    <cellStyle name="40% - Accent4 6 2 2 2 2" xfId="21089"/>
    <cellStyle name="40% - Accent4 6 2 2 2 2 2" xfId="36554"/>
    <cellStyle name="40% - Accent4 6 2 2 2 3" xfId="26222"/>
    <cellStyle name="40% - Accent4 6 2 2 2 3 2" xfId="41707"/>
    <cellStyle name="40% - Accent4 6 2 2 2 4" xfId="46873"/>
    <cellStyle name="40% - Accent4 6 2 2 2 5" xfId="31435"/>
    <cellStyle name="40% - Accent4 6 2 2 3" xfId="13515"/>
    <cellStyle name="40% - Accent4 6 2 2 3 2" xfId="34005"/>
    <cellStyle name="40% - Accent4 6 2 2 4" xfId="18555"/>
    <cellStyle name="40% - Accent4 6 2 2 4 2" xfId="39141"/>
    <cellStyle name="40% - Accent4 6 2 2 5" xfId="23659"/>
    <cellStyle name="40% - Accent4 6 2 2 5 2" xfId="44302"/>
    <cellStyle name="40% - Accent4 6 2 2 6" xfId="28730"/>
    <cellStyle name="40% - Accent4 6 2 3" xfId="8403"/>
    <cellStyle name="40% - Accent4 6 2 3 2" xfId="14813"/>
    <cellStyle name="40% - Accent4 6 2 3 2 2" xfId="35326"/>
    <cellStyle name="40% - Accent4 6 2 3 3" xfId="19876"/>
    <cellStyle name="40% - Accent4 6 2 3 3 2" xfId="40469"/>
    <cellStyle name="40% - Accent4 6 2 3 4" xfId="24987"/>
    <cellStyle name="40% - Accent4 6 2 3 4 2" xfId="45635"/>
    <cellStyle name="40% - Accent4 6 2 3 5" xfId="30164"/>
    <cellStyle name="40% - Accent4 6 2 4" xfId="12275"/>
    <cellStyle name="40% - Accent4 6 2 4 2" xfId="32750"/>
    <cellStyle name="40% - Accent4 6 2 5" xfId="17307"/>
    <cellStyle name="40% - Accent4 6 2 5 2" xfId="37871"/>
    <cellStyle name="40% - Accent4 6 2 6" xfId="22390"/>
    <cellStyle name="40% - Accent4 6 2 6 2" xfId="43031"/>
    <cellStyle name="40% - Accent4 6 2 7" xfId="27474"/>
    <cellStyle name="40% - Accent4 6 3" xfId="8995"/>
    <cellStyle name="40% - Accent4 6 3 2" xfId="11142"/>
    <cellStyle name="40% - Accent4 6 3 2 2" xfId="16311"/>
    <cellStyle name="40% - Accent4 6 3 2 2 2" xfId="21380"/>
    <cellStyle name="40% - Accent4 6 3 2 2 2 2" xfId="36851"/>
    <cellStyle name="40% - Accent4 6 3 2 2 3" xfId="26519"/>
    <cellStyle name="40% - Accent4 6 3 2 2 3 2" xfId="42004"/>
    <cellStyle name="40% - Accent4 6 3 2 2 4" xfId="47170"/>
    <cellStyle name="40% - Accent4 6 3 2 2 5" xfId="31732"/>
    <cellStyle name="40% - Accent4 6 3 2 3" xfId="13806"/>
    <cellStyle name="40% - Accent4 6 3 2 3 2" xfId="34302"/>
    <cellStyle name="40% - Accent4 6 3 2 4" xfId="18852"/>
    <cellStyle name="40% - Accent4 6 3 2 4 2" xfId="39438"/>
    <cellStyle name="40% - Accent4 6 3 2 5" xfId="23956"/>
    <cellStyle name="40% - Accent4 6 3 2 5 2" xfId="44599"/>
    <cellStyle name="40% - Accent4 6 3 2 6" xfId="29146"/>
    <cellStyle name="40% - Accent4 6 3 3" xfId="15247"/>
    <cellStyle name="40% - Accent4 6 3 3 2" xfId="20316"/>
    <cellStyle name="40% - Accent4 6 3 3 2 2" xfId="35768"/>
    <cellStyle name="40% - Accent4 6 3 3 3" xfId="25436"/>
    <cellStyle name="40% - Accent4 6 3 3 3 2" xfId="40918"/>
    <cellStyle name="40% - Accent4 6 3 3 4" xfId="46084"/>
    <cellStyle name="40% - Accent4 6 3 3 5" xfId="30605"/>
    <cellStyle name="40% - Accent4 6 3 4" xfId="12701"/>
    <cellStyle name="40% - Accent4 6 3 4 2" xfId="33183"/>
    <cellStyle name="40% - Accent4 6 3 5" xfId="17735"/>
    <cellStyle name="40% - Accent4 6 3 5 2" xfId="38311"/>
    <cellStyle name="40% - Accent4 6 3 6" xfId="22829"/>
    <cellStyle name="40% - Accent4 6 3 6 2" xfId="43472"/>
    <cellStyle name="40% - Accent4 6 3 7" xfId="27889"/>
    <cellStyle name="40% - Accent4 6 4" xfId="9766"/>
    <cellStyle name="40% - Accent4 6 4 2" xfId="11390"/>
    <cellStyle name="40% - Accent4 6 4 2 2" xfId="16566"/>
    <cellStyle name="40% - Accent4 6 4 2 2 2" xfId="21635"/>
    <cellStyle name="40% - Accent4 6 4 2 2 2 2" xfId="37109"/>
    <cellStyle name="40% - Accent4 6 4 2 2 3" xfId="26777"/>
    <cellStyle name="40% - Accent4 6 4 2 2 3 2" xfId="42262"/>
    <cellStyle name="40% - Accent4 6 4 2 2 4" xfId="47428"/>
    <cellStyle name="40% - Accent4 6 4 2 2 5" xfId="31990"/>
    <cellStyle name="40% - Accent4 6 4 2 3" xfId="14061"/>
    <cellStyle name="40% - Accent4 6 4 2 3 2" xfId="34560"/>
    <cellStyle name="40% - Accent4 6 4 2 4" xfId="19110"/>
    <cellStyle name="40% - Accent4 6 4 2 4 2" xfId="39696"/>
    <cellStyle name="40% - Accent4 6 4 2 5" xfId="24214"/>
    <cellStyle name="40% - Accent4 6 4 2 5 2" xfId="44857"/>
    <cellStyle name="40% - Accent4 6 4 2 6" xfId="29404"/>
    <cellStyle name="40% - Accent4 6 4 3" xfId="15507"/>
    <cellStyle name="40% - Accent4 6 4 3 2" xfId="20576"/>
    <cellStyle name="40% - Accent4 6 4 3 2 2" xfId="36031"/>
    <cellStyle name="40% - Accent4 6 4 3 3" xfId="25699"/>
    <cellStyle name="40% - Accent4 6 4 3 3 2" xfId="41181"/>
    <cellStyle name="40% - Accent4 6 4 3 4" xfId="46347"/>
    <cellStyle name="40% - Accent4 6 4 3 5" xfId="30868"/>
    <cellStyle name="40% - Accent4 6 4 4" xfId="12961"/>
    <cellStyle name="40% - Accent4 6 4 4 2" xfId="33446"/>
    <cellStyle name="40% - Accent4 6 4 5" xfId="17998"/>
    <cellStyle name="40% - Accent4 6 4 5 2" xfId="38574"/>
    <cellStyle name="40% - Accent4 6 4 6" xfId="23092"/>
    <cellStyle name="40% - Accent4 6 4 6 2" xfId="43735"/>
    <cellStyle name="40% - Accent4 6 4 7" xfId="28147"/>
    <cellStyle name="40% - Accent4 6 5" xfId="10581"/>
    <cellStyle name="40% - Accent4 6 5 2" xfId="15773"/>
    <cellStyle name="40% - Accent4 6 5 2 2" xfId="20839"/>
    <cellStyle name="40% - Accent4 6 5 2 2 2" xfId="36303"/>
    <cellStyle name="40% - Accent4 6 5 2 3" xfId="25971"/>
    <cellStyle name="40% - Accent4 6 5 2 3 2" xfId="41455"/>
    <cellStyle name="40% - Accent4 6 5 2 4" xfId="46621"/>
    <cellStyle name="40% - Accent4 6 5 2 5" xfId="31183"/>
    <cellStyle name="40% - Accent4 6 5 3" xfId="13265"/>
    <cellStyle name="40% - Accent4 6 5 3 2" xfId="33754"/>
    <cellStyle name="40% - Accent4 6 5 4" xfId="18305"/>
    <cellStyle name="40% - Accent4 6 5 4 2" xfId="38889"/>
    <cellStyle name="40% - Accent4 6 5 5" xfId="23407"/>
    <cellStyle name="40% - Accent4 6 5 5 2" xfId="44050"/>
    <cellStyle name="40% - Accent4 6 5 6" xfId="28478"/>
    <cellStyle name="40% - Accent4 6 6" xfId="8048"/>
    <cellStyle name="40% - Accent4 6 6 2" xfId="14457"/>
    <cellStyle name="40% - Accent4 6 6 2 2" xfId="34961"/>
    <cellStyle name="40% - Accent4 6 6 3" xfId="19511"/>
    <cellStyle name="40% - Accent4 6 6 3 2" xfId="40102"/>
    <cellStyle name="40% - Accent4 6 6 4" xfId="24620"/>
    <cellStyle name="40% - Accent4 6 6 4 2" xfId="45266"/>
    <cellStyle name="40% - Accent4 6 6 5" xfId="29795"/>
    <cellStyle name="40% - Accent4 6 7" xfId="11921"/>
    <cellStyle name="40% - Accent4 6 7 2" xfId="32393"/>
    <cellStyle name="40% - Accent4 6 8" xfId="16951"/>
    <cellStyle name="40% - Accent4 6 8 2" xfId="37504"/>
    <cellStyle name="40% - Accent4 6 9" xfId="22025"/>
    <cellStyle name="40% - Accent4 6 9 2" xfId="42663"/>
    <cellStyle name="40% - Accent4 7" xfId="5881"/>
    <cellStyle name="40% - Accent4 7 10" xfId="27236"/>
    <cellStyle name="40% - Accent4 7 2" xfId="6911"/>
    <cellStyle name="40% - Accent4 7 2 2" xfId="10887"/>
    <cellStyle name="40% - Accent4 7 2 2 2" xfId="16035"/>
    <cellStyle name="40% - Accent4 7 2 2 2 2" xfId="21104"/>
    <cellStyle name="40% - Accent4 7 2 2 2 2 2" xfId="36570"/>
    <cellStyle name="40% - Accent4 7 2 2 2 3" xfId="26238"/>
    <cellStyle name="40% - Accent4 7 2 2 2 3 2" xfId="41723"/>
    <cellStyle name="40% - Accent4 7 2 2 2 4" xfId="46889"/>
    <cellStyle name="40% - Accent4 7 2 2 2 5" xfId="31451"/>
    <cellStyle name="40% - Accent4 7 2 2 3" xfId="13530"/>
    <cellStyle name="40% - Accent4 7 2 2 3 2" xfId="34021"/>
    <cellStyle name="40% - Accent4 7 2 2 4" xfId="18571"/>
    <cellStyle name="40% - Accent4 7 2 2 4 2" xfId="39157"/>
    <cellStyle name="40% - Accent4 7 2 2 5" xfId="23675"/>
    <cellStyle name="40% - Accent4 7 2 2 5 2" xfId="44318"/>
    <cellStyle name="40% - Accent4 7 2 2 6" xfId="28746"/>
    <cellStyle name="40% - Accent4 7 2 3" xfId="8417"/>
    <cellStyle name="40% - Accent4 7 2 3 2" xfId="14828"/>
    <cellStyle name="40% - Accent4 7 2 3 2 2" xfId="35342"/>
    <cellStyle name="40% - Accent4 7 2 3 3" xfId="19892"/>
    <cellStyle name="40% - Accent4 7 2 3 3 2" xfId="40485"/>
    <cellStyle name="40% - Accent4 7 2 3 4" xfId="25003"/>
    <cellStyle name="40% - Accent4 7 2 3 4 2" xfId="45651"/>
    <cellStyle name="40% - Accent4 7 2 3 5" xfId="30180"/>
    <cellStyle name="40% - Accent4 7 2 4" xfId="12290"/>
    <cellStyle name="40% - Accent4 7 2 4 2" xfId="32766"/>
    <cellStyle name="40% - Accent4 7 2 5" xfId="17322"/>
    <cellStyle name="40% - Accent4 7 2 5 2" xfId="37887"/>
    <cellStyle name="40% - Accent4 7 2 6" xfId="22406"/>
    <cellStyle name="40% - Accent4 7 2 6 2" xfId="43047"/>
    <cellStyle name="40% - Accent4 7 2 7" xfId="27490"/>
    <cellStyle name="40% - Accent4 7 3" xfId="9057"/>
    <cellStyle name="40% - Accent4 7 3 2" xfId="11157"/>
    <cellStyle name="40% - Accent4 7 3 2 2" xfId="16326"/>
    <cellStyle name="40% - Accent4 7 3 2 2 2" xfId="21395"/>
    <cellStyle name="40% - Accent4 7 3 2 2 2 2" xfId="36867"/>
    <cellStyle name="40% - Accent4 7 3 2 2 3" xfId="26535"/>
    <cellStyle name="40% - Accent4 7 3 2 2 3 2" xfId="42020"/>
    <cellStyle name="40% - Accent4 7 3 2 2 4" xfId="47186"/>
    <cellStyle name="40% - Accent4 7 3 2 2 5" xfId="31748"/>
    <cellStyle name="40% - Accent4 7 3 2 3" xfId="13821"/>
    <cellStyle name="40% - Accent4 7 3 2 3 2" xfId="34318"/>
    <cellStyle name="40% - Accent4 7 3 2 4" xfId="18868"/>
    <cellStyle name="40% - Accent4 7 3 2 4 2" xfId="39454"/>
    <cellStyle name="40% - Accent4 7 3 2 5" xfId="23972"/>
    <cellStyle name="40% - Accent4 7 3 2 5 2" xfId="44615"/>
    <cellStyle name="40% - Accent4 7 3 2 6" xfId="29162"/>
    <cellStyle name="40% - Accent4 7 3 3" xfId="15267"/>
    <cellStyle name="40% - Accent4 7 3 3 2" xfId="20336"/>
    <cellStyle name="40% - Accent4 7 3 3 2 2" xfId="35789"/>
    <cellStyle name="40% - Accent4 7 3 3 3" xfId="25457"/>
    <cellStyle name="40% - Accent4 7 3 3 3 2" xfId="40939"/>
    <cellStyle name="40% - Accent4 7 3 3 4" xfId="46105"/>
    <cellStyle name="40% - Accent4 7 3 3 5" xfId="30626"/>
    <cellStyle name="40% - Accent4 7 3 4" xfId="12721"/>
    <cellStyle name="40% - Accent4 7 3 4 2" xfId="33204"/>
    <cellStyle name="40% - Accent4 7 3 5" xfId="17756"/>
    <cellStyle name="40% - Accent4 7 3 5 2" xfId="38332"/>
    <cellStyle name="40% - Accent4 7 3 6" xfId="22850"/>
    <cellStyle name="40% - Accent4 7 3 6 2" xfId="43493"/>
    <cellStyle name="40% - Accent4 7 3 7" xfId="27905"/>
    <cellStyle name="40% - Accent4 7 4" xfId="9747"/>
    <cellStyle name="40% - Accent4 7 4 2" xfId="11383"/>
    <cellStyle name="40% - Accent4 7 4 2 2" xfId="16559"/>
    <cellStyle name="40% - Accent4 7 4 2 2 2" xfId="21628"/>
    <cellStyle name="40% - Accent4 7 4 2 2 2 2" xfId="37102"/>
    <cellStyle name="40% - Accent4 7 4 2 2 3" xfId="26770"/>
    <cellStyle name="40% - Accent4 7 4 2 2 3 2" xfId="42255"/>
    <cellStyle name="40% - Accent4 7 4 2 2 4" xfId="47421"/>
    <cellStyle name="40% - Accent4 7 4 2 2 5" xfId="31983"/>
    <cellStyle name="40% - Accent4 7 4 2 3" xfId="14054"/>
    <cellStyle name="40% - Accent4 7 4 2 3 2" xfId="34553"/>
    <cellStyle name="40% - Accent4 7 4 2 4" xfId="19103"/>
    <cellStyle name="40% - Accent4 7 4 2 4 2" xfId="39689"/>
    <cellStyle name="40% - Accent4 7 4 2 5" xfId="24207"/>
    <cellStyle name="40% - Accent4 7 4 2 5 2" xfId="44850"/>
    <cellStyle name="40% - Accent4 7 4 2 6" xfId="29397"/>
    <cellStyle name="40% - Accent4 7 4 3" xfId="15500"/>
    <cellStyle name="40% - Accent4 7 4 3 2" xfId="20569"/>
    <cellStyle name="40% - Accent4 7 4 3 2 2" xfId="36024"/>
    <cellStyle name="40% - Accent4 7 4 3 3" xfId="25692"/>
    <cellStyle name="40% - Accent4 7 4 3 3 2" xfId="41174"/>
    <cellStyle name="40% - Accent4 7 4 3 4" xfId="46340"/>
    <cellStyle name="40% - Accent4 7 4 3 5" xfId="30861"/>
    <cellStyle name="40% - Accent4 7 4 4" xfId="12954"/>
    <cellStyle name="40% - Accent4 7 4 4 2" xfId="33439"/>
    <cellStyle name="40% - Accent4 7 4 5" xfId="17991"/>
    <cellStyle name="40% - Accent4 7 4 5 2" xfId="38567"/>
    <cellStyle name="40% - Accent4 7 4 6" xfId="23085"/>
    <cellStyle name="40% - Accent4 7 4 6 2" xfId="43728"/>
    <cellStyle name="40% - Accent4 7 4 7" xfId="28140"/>
    <cellStyle name="40% - Accent4 7 5" xfId="10596"/>
    <cellStyle name="40% - Accent4 7 5 2" xfId="15788"/>
    <cellStyle name="40% - Accent4 7 5 2 2" xfId="20854"/>
    <cellStyle name="40% - Accent4 7 5 2 2 2" xfId="36318"/>
    <cellStyle name="40% - Accent4 7 5 2 3" xfId="25986"/>
    <cellStyle name="40% - Accent4 7 5 2 3 2" xfId="41470"/>
    <cellStyle name="40% - Accent4 7 5 2 4" xfId="46636"/>
    <cellStyle name="40% - Accent4 7 5 2 5" xfId="31198"/>
    <cellStyle name="40% - Accent4 7 5 3" xfId="13280"/>
    <cellStyle name="40% - Accent4 7 5 3 2" xfId="33769"/>
    <cellStyle name="40% - Accent4 7 5 4" xfId="18320"/>
    <cellStyle name="40% - Accent4 7 5 4 2" xfId="38904"/>
    <cellStyle name="40% - Accent4 7 5 5" xfId="23422"/>
    <cellStyle name="40% - Accent4 7 5 5 2" xfId="44065"/>
    <cellStyle name="40% - Accent4 7 5 6" xfId="28493"/>
    <cellStyle name="40% - Accent4 7 6" xfId="8063"/>
    <cellStyle name="40% - Accent4 7 6 2" xfId="14472"/>
    <cellStyle name="40% - Accent4 7 6 2 2" xfId="34976"/>
    <cellStyle name="40% - Accent4 7 6 3" xfId="19526"/>
    <cellStyle name="40% - Accent4 7 6 3 2" xfId="40117"/>
    <cellStyle name="40% - Accent4 7 6 4" xfId="24635"/>
    <cellStyle name="40% - Accent4 7 6 4 2" xfId="45282"/>
    <cellStyle name="40% - Accent4 7 6 5" xfId="29811"/>
    <cellStyle name="40% - Accent4 7 7" xfId="11936"/>
    <cellStyle name="40% - Accent4 7 7 2" xfId="32408"/>
    <cellStyle name="40% - Accent4 7 8" xfId="16966"/>
    <cellStyle name="40% - Accent4 7 8 2" xfId="37519"/>
    <cellStyle name="40% - Accent4 7 9" xfId="22040"/>
    <cellStyle name="40% - Accent4 7 9 2" xfId="42679"/>
    <cellStyle name="40% - Accent4 8" xfId="5920"/>
    <cellStyle name="40% - Accent4 8 10" xfId="27251"/>
    <cellStyle name="40% - Accent4 8 2" xfId="6952"/>
    <cellStyle name="40% - Accent4 8 2 2" xfId="10900"/>
    <cellStyle name="40% - Accent4 8 2 2 2" xfId="16049"/>
    <cellStyle name="40% - Accent4 8 2 2 2 2" xfId="21118"/>
    <cellStyle name="40% - Accent4 8 2 2 2 2 2" xfId="36584"/>
    <cellStyle name="40% - Accent4 8 2 2 2 3" xfId="26252"/>
    <cellStyle name="40% - Accent4 8 2 2 2 3 2" xfId="41737"/>
    <cellStyle name="40% - Accent4 8 2 2 2 4" xfId="46903"/>
    <cellStyle name="40% - Accent4 8 2 2 2 5" xfId="31465"/>
    <cellStyle name="40% - Accent4 8 2 2 3" xfId="13544"/>
    <cellStyle name="40% - Accent4 8 2 2 3 2" xfId="34035"/>
    <cellStyle name="40% - Accent4 8 2 2 4" xfId="18585"/>
    <cellStyle name="40% - Accent4 8 2 2 4 2" xfId="39171"/>
    <cellStyle name="40% - Accent4 8 2 2 5" xfId="23689"/>
    <cellStyle name="40% - Accent4 8 2 2 5 2" xfId="44332"/>
    <cellStyle name="40% - Accent4 8 2 2 6" xfId="28760"/>
    <cellStyle name="40% - Accent4 8 2 3" xfId="8431"/>
    <cellStyle name="40% - Accent4 8 2 3 2" xfId="14842"/>
    <cellStyle name="40% - Accent4 8 2 3 2 2" xfId="35356"/>
    <cellStyle name="40% - Accent4 8 2 3 3" xfId="19906"/>
    <cellStyle name="40% - Accent4 8 2 3 3 2" xfId="40499"/>
    <cellStyle name="40% - Accent4 8 2 3 4" xfId="25017"/>
    <cellStyle name="40% - Accent4 8 2 3 4 2" xfId="45665"/>
    <cellStyle name="40% - Accent4 8 2 3 5" xfId="30194"/>
    <cellStyle name="40% - Accent4 8 2 4" xfId="12304"/>
    <cellStyle name="40% - Accent4 8 2 4 2" xfId="32780"/>
    <cellStyle name="40% - Accent4 8 2 5" xfId="17336"/>
    <cellStyle name="40% - Accent4 8 2 5 2" xfId="37901"/>
    <cellStyle name="40% - Accent4 8 2 6" xfId="22420"/>
    <cellStyle name="40% - Accent4 8 2 6 2" xfId="43061"/>
    <cellStyle name="40% - Accent4 8 2 7" xfId="27504"/>
    <cellStyle name="40% - Accent4 8 3" xfId="9098"/>
    <cellStyle name="40% - Accent4 8 3 2" xfId="11171"/>
    <cellStyle name="40% - Accent4 8 3 2 2" xfId="16340"/>
    <cellStyle name="40% - Accent4 8 3 2 2 2" xfId="21409"/>
    <cellStyle name="40% - Accent4 8 3 2 2 2 2" xfId="36881"/>
    <cellStyle name="40% - Accent4 8 3 2 2 3" xfId="26549"/>
    <cellStyle name="40% - Accent4 8 3 2 2 3 2" xfId="42034"/>
    <cellStyle name="40% - Accent4 8 3 2 2 4" xfId="47200"/>
    <cellStyle name="40% - Accent4 8 3 2 2 5" xfId="31762"/>
    <cellStyle name="40% - Accent4 8 3 2 3" xfId="13835"/>
    <cellStyle name="40% - Accent4 8 3 2 3 2" xfId="34332"/>
    <cellStyle name="40% - Accent4 8 3 2 4" xfId="18882"/>
    <cellStyle name="40% - Accent4 8 3 2 4 2" xfId="39468"/>
    <cellStyle name="40% - Accent4 8 3 2 5" xfId="23986"/>
    <cellStyle name="40% - Accent4 8 3 2 5 2" xfId="44629"/>
    <cellStyle name="40% - Accent4 8 3 2 6" xfId="29176"/>
    <cellStyle name="40% - Accent4 8 3 3" xfId="15281"/>
    <cellStyle name="40% - Accent4 8 3 3 2" xfId="20350"/>
    <cellStyle name="40% - Accent4 8 3 3 2 2" xfId="35803"/>
    <cellStyle name="40% - Accent4 8 3 3 3" xfId="25471"/>
    <cellStyle name="40% - Accent4 8 3 3 3 2" xfId="40953"/>
    <cellStyle name="40% - Accent4 8 3 3 4" xfId="46119"/>
    <cellStyle name="40% - Accent4 8 3 3 5" xfId="30640"/>
    <cellStyle name="40% - Accent4 8 3 4" xfId="12735"/>
    <cellStyle name="40% - Accent4 8 3 4 2" xfId="33218"/>
    <cellStyle name="40% - Accent4 8 3 5" xfId="17770"/>
    <cellStyle name="40% - Accent4 8 3 5 2" xfId="38346"/>
    <cellStyle name="40% - Accent4 8 3 6" xfId="22864"/>
    <cellStyle name="40% - Accent4 8 3 6 2" xfId="43507"/>
    <cellStyle name="40% - Accent4 8 3 7" xfId="27919"/>
    <cellStyle name="40% - Accent4 8 4" xfId="9777"/>
    <cellStyle name="40% - Accent4 8 4 2" xfId="11392"/>
    <cellStyle name="40% - Accent4 8 4 2 2" xfId="16568"/>
    <cellStyle name="40% - Accent4 8 4 2 2 2" xfId="21637"/>
    <cellStyle name="40% - Accent4 8 4 2 2 2 2" xfId="37111"/>
    <cellStyle name="40% - Accent4 8 4 2 2 3" xfId="26779"/>
    <cellStyle name="40% - Accent4 8 4 2 2 3 2" xfId="42264"/>
    <cellStyle name="40% - Accent4 8 4 2 2 4" xfId="47430"/>
    <cellStyle name="40% - Accent4 8 4 2 2 5" xfId="31992"/>
    <cellStyle name="40% - Accent4 8 4 2 3" xfId="14063"/>
    <cellStyle name="40% - Accent4 8 4 2 3 2" xfId="34562"/>
    <cellStyle name="40% - Accent4 8 4 2 4" xfId="19112"/>
    <cellStyle name="40% - Accent4 8 4 2 4 2" xfId="39698"/>
    <cellStyle name="40% - Accent4 8 4 2 5" xfId="24216"/>
    <cellStyle name="40% - Accent4 8 4 2 5 2" xfId="44859"/>
    <cellStyle name="40% - Accent4 8 4 2 6" xfId="29406"/>
    <cellStyle name="40% - Accent4 8 4 3" xfId="15509"/>
    <cellStyle name="40% - Accent4 8 4 3 2" xfId="20578"/>
    <cellStyle name="40% - Accent4 8 4 3 2 2" xfId="36033"/>
    <cellStyle name="40% - Accent4 8 4 3 3" xfId="25701"/>
    <cellStyle name="40% - Accent4 8 4 3 3 2" xfId="41183"/>
    <cellStyle name="40% - Accent4 8 4 3 4" xfId="46349"/>
    <cellStyle name="40% - Accent4 8 4 3 5" xfId="30870"/>
    <cellStyle name="40% - Accent4 8 4 4" xfId="12963"/>
    <cellStyle name="40% - Accent4 8 4 4 2" xfId="33448"/>
    <cellStyle name="40% - Accent4 8 4 5" xfId="18000"/>
    <cellStyle name="40% - Accent4 8 4 5 2" xfId="38576"/>
    <cellStyle name="40% - Accent4 8 4 6" xfId="23094"/>
    <cellStyle name="40% - Accent4 8 4 6 2" xfId="43737"/>
    <cellStyle name="40% - Accent4 8 4 7" xfId="28149"/>
    <cellStyle name="40% - Accent4 8 5" xfId="10610"/>
    <cellStyle name="40% - Accent4 8 5 2" xfId="15802"/>
    <cellStyle name="40% - Accent4 8 5 2 2" xfId="20869"/>
    <cellStyle name="40% - Accent4 8 5 2 2 2" xfId="36333"/>
    <cellStyle name="40% - Accent4 8 5 2 3" xfId="26001"/>
    <cellStyle name="40% - Accent4 8 5 2 3 2" xfId="41485"/>
    <cellStyle name="40% - Accent4 8 5 2 4" xfId="46651"/>
    <cellStyle name="40% - Accent4 8 5 2 5" xfId="31213"/>
    <cellStyle name="40% - Accent4 8 5 3" xfId="13295"/>
    <cellStyle name="40% - Accent4 8 5 3 2" xfId="33784"/>
    <cellStyle name="40% - Accent4 8 5 4" xfId="18335"/>
    <cellStyle name="40% - Accent4 8 5 4 2" xfId="38919"/>
    <cellStyle name="40% - Accent4 8 5 5" xfId="23437"/>
    <cellStyle name="40% - Accent4 8 5 5 2" xfId="44080"/>
    <cellStyle name="40% - Accent4 8 5 6" xfId="28508"/>
    <cellStyle name="40% - Accent4 8 6" xfId="8077"/>
    <cellStyle name="40% - Accent4 8 6 2" xfId="14486"/>
    <cellStyle name="40% - Accent4 8 6 2 2" xfId="34990"/>
    <cellStyle name="40% - Accent4 8 6 3" xfId="19540"/>
    <cellStyle name="40% - Accent4 8 6 3 2" xfId="40131"/>
    <cellStyle name="40% - Accent4 8 6 4" xfId="24649"/>
    <cellStyle name="40% - Accent4 8 6 4 2" xfId="45296"/>
    <cellStyle name="40% - Accent4 8 6 5" xfId="29825"/>
    <cellStyle name="40% - Accent4 8 7" xfId="11950"/>
    <cellStyle name="40% - Accent4 8 7 2" xfId="32422"/>
    <cellStyle name="40% - Accent4 8 8" xfId="16980"/>
    <cellStyle name="40% - Accent4 8 8 2" xfId="37533"/>
    <cellStyle name="40% - Accent4 8 9" xfId="22054"/>
    <cellStyle name="40% - Accent4 8 9 2" xfId="42693"/>
    <cellStyle name="40% - Accent4 9" xfId="5959"/>
    <cellStyle name="40% - Accent4 9 10" xfId="27266"/>
    <cellStyle name="40% - Accent4 9 2" xfId="6993"/>
    <cellStyle name="40% - Accent4 9 2 2" xfId="10913"/>
    <cellStyle name="40% - Accent4 9 2 2 2" xfId="16063"/>
    <cellStyle name="40% - Accent4 9 2 2 2 2" xfId="21132"/>
    <cellStyle name="40% - Accent4 9 2 2 2 2 2" xfId="36598"/>
    <cellStyle name="40% - Accent4 9 2 2 2 3" xfId="26266"/>
    <cellStyle name="40% - Accent4 9 2 2 2 3 2" xfId="41751"/>
    <cellStyle name="40% - Accent4 9 2 2 2 4" xfId="46917"/>
    <cellStyle name="40% - Accent4 9 2 2 2 5" xfId="31479"/>
    <cellStyle name="40% - Accent4 9 2 2 3" xfId="13558"/>
    <cellStyle name="40% - Accent4 9 2 2 3 2" xfId="34049"/>
    <cellStyle name="40% - Accent4 9 2 2 4" xfId="18599"/>
    <cellStyle name="40% - Accent4 9 2 2 4 2" xfId="39185"/>
    <cellStyle name="40% - Accent4 9 2 2 5" xfId="23703"/>
    <cellStyle name="40% - Accent4 9 2 2 5 2" xfId="44346"/>
    <cellStyle name="40% - Accent4 9 2 2 6" xfId="28774"/>
    <cellStyle name="40% - Accent4 9 2 3" xfId="8445"/>
    <cellStyle name="40% - Accent4 9 2 3 2" xfId="14856"/>
    <cellStyle name="40% - Accent4 9 2 3 2 2" xfId="35370"/>
    <cellStyle name="40% - Accent4 9 2 3 3" xfId="19920"/>
    <cellStyle name="40% - Accent4 9 2 3 3 2" xfId="40513"/>
    <cellStyle name="40% - Accent4 9 2 3 4" xfId="25031"/>
    <cellStyle name="40% - Accent4 9 2 3 4 2" xfId="45679"/>
    <cellStyle name="40% - Accent4 9 2 3 5" xfId="30208"/>
    <cellStyle name="40% - Accent4 9 2 4" xfId="12318"/>
    <cellStyle name="40% - Accent4 9 2 4 2" xfId="32794"/>
    <cellStyle name="40% - Accent4 9 2 5" xfId="17350"/>
    <cellStyle name="40% - Accent4 9 2 5 2" xfId="37915"/>
    <cellStyle name="40% - Accent4 9 2 6" xfId="22434"/>
    <cellStyle name="40% - Accent4 9 2 6 2" xfId="43075"/>
    <cellStyle name="40% - Accent4 9 2 7" xfId="27518"/>
    <cellStyle name="40% - Accent4 9 3" xfId="9139"/>
    <cellStyle name="40% - Accent4 9 3 2" xfId="11185"/>
    <cellStyle name="40% - Accent4 9 3 2 2" xfId="16354"/>
    <cellStyle name="40% - Accent4 9 3 2 2 2" xfId="21423"/>
    <cellStyle name="40% - Accent4 9 3 2 2 2 2" xfId="36895"/>
    <cellStyle name="40% - Accent4 9 3 2 2 3" xfId="26563"/>
    <cellStyle name="40% - Accent4 9 3 2 2 3 2" xfId="42048"/>
    <cellStyle name="40% - Accent4 9 3 2 2 4" xfId="47214"/>
    <cellStyle name="40% - Accent4 9 3 2 2 5" xfId="31776"/>
    <cellStyle name="40% - Accent4 9 3 2 3" xfId="13849"/>
    <cellStyle name="40% - Accent4 9 3 2 3 2" xfId="34346"/>
    <cellStyle name="40% - Accent4 9 3 2 4" xfId="18896"/>
    <cellStyle name="40% - Accent4 9 3 2 4 2" xfId="39482"/>
    <cellStyle name="40% - Accent4 9 3 2 5" xfId="24000"/>
    <cellStyle name="40% - Accent4 9 3 2 5 2" xfId="44643"/>
    <cellStyle name="40% - Accent4 9 3 2 6" xfId="29190"/>
    <cellStyle name="40% - Accent4 9 3 3" xfId="15295"/>
    <cellStyle name="40% - Accent4 9 3 3 2" xfId="20364"/>
    <cellStyle name="40% - Accent4 9 3 3 2 2" xfId="35817"/>
    <cellStyle name="40% - Accent4 9 3 3 3" xfId="25485"/>
    <cellStyle name="40% - Accent4 9 3 3 3 2" xfId="40967"/>
    <cellStyle name="40% - Accent4 9 3 3 4" xfId="46133"/>
    <cellStyle name="40% - Accent4 9 3 3 5" xfId="30654"/>
    <cellStyle name="40% - Accent4 9 3 4" xfId="12749"/>
    <cellStyle name="40% - Accent4 9 3 4 2" xfId="33232"/>
    <cellStyle name="40% - Accent4 9 3 5" xfId="17784"/>
    <cellStyle name="40% - Accent4 9 3 5 2" xfId="38360"/>
    <cellStyle name="40% - Accent4 9 3 6" xfId="22878"/>
    <cellStyle name="40% - Accent4 9 3 6 2" xfId="43521"/>
    <cellStyle name="40% - Accent4 9 3 7" xfId="27933"/>
    <cellStyle name="40% - Accent4 9 4" xfId="9828"/>
    <cellStyle name="40% - Accent4 9 4 2" xfId="11408"/>
    <cellStyle name="40% - Accent4 9 4 2 2" xfId="16584"/>
    <cellStyle name="40% - Accent4 9 4 2 2 2" xfId="21653"/>
    <cellStyle name="40% - Accent4 9 4 2 2 2 2" xfId="37127"/>
    <cellStyle name="40% - Accent4 9 4 2 2 3" xfId="26795"/>
    <cellStyle name="40% - Accent4 9 4 2 2 3 2" xfId="42280"/>
    <cellStyle name="40% - Accent4 9 4 2 2 4" xfId="47446"/>
    <cellStyle name="40% - Accent4 9 4 2 2 5" xfId="32008"/>
    <cellStyle name="40% - Accent4 9 4 2 3" xfId="14079"/>
    <cellStyle name="40% - Accent4 9 4 2 3 2" xfId="34578"/>
    <cellStyle name="40% - Accent4 9 4 2 4" xfId="19128"/>
    <cellStyle name="40% - Accent4 9 4 2 4 2" xfId="39714"/>
    <cellStyle name="40% - Accent4 9 4 2 5" xfId="24232"/>
    <cellStyle name="40% - Accent4 9 4 2 5 2" xfId="44875"/>
    <cellStyle name="40% - Accent4 9 4 2 6" xfId="29422"/>
    <cellStyle name="40% - Accent4 9 4 3" xfId="15525"/>
    <cellStyle name="40% - Accent4 9 4 3 2" xfId="20594"/>
    <cellStyle name="40% - Accent4 9 4 3 2 2" xfId="36049"/>
    <cellStyle name="40% - Accent4 9 4 3 3" xfId="25717"/>
    <cellStyle name="40% - Accent4 9 4 3 3 2" xfId="41199"/>
    <cellStyle name="40% - Accent4 9 4 3 4" xfId="46365"/>
    <cellStyle name="40% - Accent4 9 4 3 5" xfId="30886"/>
    <cellStyle name="40% - Accent4 9 4 4" xfId="12979"/>
    <cellStyle name="40% - Accent4 9 4 4 2" xfId="33464"/>
    <cellStyle name="40% - Accent4 9 4 5" xfId="18016"/>
    <cellStyle name="40% - Accent4 9 4 5 2" xfId="38592"/>
    <cellStyle name="40% - Accent4 9 4 6" xfId="23110"/>
    <cellStyle name="40% - Accent4 9 4 6 2" xfId="43753"/>
    <cellStyle name="40% - Accent4 9 4 7" xfId="28165"/>
    <cellStyle name="40% - Accent4 9 5" xfId="10624"/>
    <cellStyle name="40% - Accent4 9 5 2" xfId="15816"/>
    <cellStyle name="40% - Accent4 9 5 2 2" xfId="20884"/>
    <cellStyle name="40% - Accent4 9 5 2 2 2" xfId="36348"/>
    <cellStyle name="40% - Accent4 9 5 2 3" xfId="26016"/>
    <cellStyle name="40% - Accent4 9 5 2 3 2" xfId="41500"/>
    <cellStyle name="40% - Accent4 9 5 2 4" xfId="46666"/>
    <cellStyle name="40% - Accent4 9 5 2 5" xfId="31228"/>
    <cellStyle name="40% - Accent4 9 5 3" xfId="13310"/>
    <cellStyle name="40% - Accent4 9 5 3 2" xfId="33799"/>
    <cellStyle name="40% - Accent4 9 5 4" xfId="18350"/>
    <cellStyle name="40% - Accent4 9 5 4 2" xfId="38934"/>
    <cellStyle name="40% - Accent4 9 5 5" xfId="23452"/>
    <cellStyle name="40% - Accent4 9 5 5 2" xfId="44095"/>
    <cellStyle name="40% - Accent4 9 5 6" xfId="28523"/>
    <cellStyle name="40% - Accent4 9 6" xfId="8091"/>
    <cellStyle name="40% - Accent4 9 6 2" xfId="14500"/>
    <cellStyle name="40% - Accent4 9 6 2 2" xfId="35004"/>
    <cellStyle name="40% - Accent4 9 6 3" xfId="19554"/>
    <cellStyle name="40% - Accent4 9 6 3 2" xfId="40145"/>
    <cellStyle name="40% - Accent4 9 6 4" xfId="24663"/>
    <cellStyle name="40% - Accent4 9 6 4 2" xfId="45310"/>
    <cellStyle name="40% - Accent4 9 6 5" xfId="29839"/>
    <cellStyle name="40% - Accent4 9 7" xfId="11964"/>
    <cellStyle name="40% - Accent4 9 7 2" xfId="32436"/>
    <cellStyle name="40% - Accent4 9 8" xfId="16994"/>
    <cellStyle name="40% - Accent4 9 8 2" xfId="37547"/>
    <cellStyle name="40% - Accent4 9 9" xfId="22068"/>
    <cellStyle name="40% - Accent4 9 9 2" xfId="42707"/>
    <cellStyle name="40% - Accent5 10" xfId="6001"/>
    <cellStyle name="40% - Accent5 10 10" xfId="27283"/>
    <cellStyle name="40% - Accent5 10 2" xfId="7037"/>
    <cellStyle name="40% - Accent5 10 2 2" xfId="10929"/>
    <cellStyle name="40% - Accent5 10 2 2 2" xfId="16079"/>
    <cellStyle name="40% - Accent5 10 2 2 2 2" xfId="21148"/>
    <cellStyle name="40% - Accent5 10 2 2 2 2 2" xfId="36614"/>
    <cellStyle name="40% - Accent5 10 2 2 2 3" xfId="26282"/>
    <cellStyle name="40% - Accent5 10 2 2 2 3 2" xfId="41767"/>
    <cellStyle name="40% - Accent5 10 2 2 2 4" xfId="46933"/>
    <cellStyle name="40% - Accent5 10 2 2 2 5" xfId="31495"/>
    <cellStyle name="40% - Accent5 10 2 2 3" xfId="13574"/>
    <cellStyle name="40% - Accent5 10 2 2 3 2" xfId="34065"/>
    <cellStyle name="40% - Accent5 10 2 2 4" xfId="18615"/>
    <cellStyle name="40% - Accent5 10 2 2 4 2" xfId="39201"/>
    <cellStyle name="40% - Accent5 10 2 2 5" xfId="23719"/>
    <cellStyle name="40% - Accent5 10 2 2 5 2" xfId="44362"/>
    <cellStyle name="40% - Accent5 10 2 2 6" xfId="28790"/>
    <cellStyle name="40% - Accent5 10 2 3" xfId="8461"/>
    <cellStyle name="40% - Accent5 10 2 3 2" xfId="14872"/>
    <cellStyle name="40% - Accent5 10 2 3 2 2" xfId="35386"/>
    <cellStyle name="40% - Accent5 10 2 3 3" xfId="19936"/>
    <cellStyle name="40% - Accent5 10 2 3 3 2" xfId="40529"/>
    <cellStyle name="40% - Accent5 10 2 3 4" xfId="25047"/>
    <cellStyle name="40% - Accent5 10 2 3 4 2" xfId="45695"/>
    <cellStyle name="40% - Accent5 10 2 3 5" xfId="30224"/>
    <cellStyle name="40% - Accent5 10 2 4" xfId="12334"/>
    <cellStyle name="40% - Accent5 10 2 4 2" xfId="32810"/>
    <cellStyle name="40% - Accent5 10 2 5" xfId="17366"/>
    <cellStyle name="40% - Accent5 10 2 5 2" xfId="37931"/>
    <cellStyle name="40% - Accent5 10 2 6" xfId="22450"/>
    <cellStyle name="40% - Accent5 10 2 6 2" xfId="43091"/>
    <cellStyle name="40% - Accent5 10 2 7" xfId="27534"/>
    <cellStyle name="40% - Accent5 10 3" xfId="9183"/>
    <cellStyle name="40% - Accent5 10 3 2" xfId="11201"/>
    <cellStyle name="40% - Accent5 10 3 2 2" xfId="16370"/>
    <cellStyle name="40% - Accent5 10 3 2 2 2" xfId="21439"/>
    <cellStyle name="40% - Accent5 10 3 2 2 2 2" xfId="36911"/>
    <cellStyle name="40% - Accent5 10 3 2 2 3" xfId="26579"/>
    <cellStyle name="40% - Accent5 10 3 2 2 3 2" xfId="42064"/>
    <cellStyle name="40% - Accent5 10 3 2 2 4" xfId="47230"/>
    <cellStyle name="40% - Accent5 10 3 2 2 5" xfId="31792"/>
    <cellStyle name="40% - Accent5 10 3 2 3" xfId="13865"/>
    <cellStyle name="40% - Accent5 10 3 2 3 2" xfId="34362"/>
    <cellStyle name="40% - Accent5 10 3 2 4" xfId="18912"/>
    <cellStyle name="40% - Accent5 10 3 2 4 2" xfId="39498"/>
    <cellStyle name="40% - Accent5 10 3 2 5" xfId="24016"/>
    <cellStyle name="40% - Accent5 10 3 2 5 2" xfId="44659"/>
    <cellStyle name="40% - Accent5 10 3 2 6" xfId="29206"/>
    <cellStyle name="40% - Accent5 10 3 3" xfId="15311"/>
    <cellStyle name="40% - Accent5 10 3 3 2" xfId="20380"/>
    <cellStyle name="40% - Accent5 10 3 3 2 2" xfId="35833"/>
    <cellStyle name="40% - Accent5 10 3 3 3" xfId="25501"/>
    <cellStyle name="40% - Accent5 10 3 3 3 2" xfId="40983"/>
    <cellStyle name="40% - Accent5 10 3 3 4" xfId="46149"/>
    <cellStyle name="40% - Accent5 10 3 3 5" xfId="30670"/>
    <cellStyle name="40% - Accent5 10 3 4" xfId="12765"/>
    <cellStyle name="40% - Accent5 10 3 4 2" xfId="33248"/>
    <cellStyle name="40% - Accent5 10 3 5" xfId="17800"/>
    <cellStyle name="40% - Accent5 10 3 5 2" xfId="38376"/>
    <cellStyle name="40% - Accent5 10 3 6" xfId="22894"/>
    <cellStyle name="40% - Accent5 10 3 6 2" xfId="43537"/>
    <cellStyle name="40% - Accent5 10 3 7" xfId="27949"/>
    <cellStyle name="40% - Accent5 10 4" xfId="9697"/>
    <cellStyle name="40% - Accent5 10 4 2" xfId="11366"/>
    <cellStyle name="40% - Accent5 10 4 2 2" xfId="16542"/>
    <cellStyle name="40% - Accent5 10 4 2 2 2" xfId="21611"/>
    <cellStyle name="40% - Accent5 10 4 2 2 2 2" xfId="37085"/>
    <cellStyle name="40% - Accent5 10 4 2 2 3" xfId="26753"/>
    <cellStyle name="40% - Accent5 10 4 2 2 3 2" xfId="42238"/>
    <cellStyle name="40% - Accent5 10 4 2 2 4" xfId="47404"/>
    <cellStyle name="40% - Accent5 10 4 2 2 5" xfId="31966"/>
    <cellStyle name="40% - Accent5 10 4 2 3" xfId="14037"/>
    <cellStyle name="40% - Accent5 10 4 2 3 2" xfId="34536"/>
    <cellStyle name="40% - Accent5 10 4 2 4" xfId="19086"/>
    <cellStyle name="40% - Accent5 10 4 2 4 2" xfId="39672"/>
    <cellStyle name="40% - Accent5 10 4 2 5" xfId="24190"/>
    <cellStyle name="40% - Accent5 10 4 2 5 2" xfId="44833"/>
    <cellStyle name="40% - Accent5 10 4 2 6" xfId="29380"/>
    <cellStyle name="40% - Accent5 10 4 3" xfId="15483"/>
    <cellStyle name="40% - Accent5 10 4 3 2" xfId="20552"/>
    <cellStyle name="40% - Accent5 10 4 3 2 2" xfId="36007"/>
    <cellStyle name="40% - Accent5 10 4 3 3" xfId="25675"/>
    <cellStyle name="40% - Accent5 10 4 3 3 2" xfId="41157"/>
    <cellStyle name="40% - Accent5 10 4 3 4" xfId="46323"/>
    <cellStyle name="40% - Accent5 10 4 3 5" xfId="30844"/>
    <cellStyle name="40% - Accent5 10 4 4" xfId="12937"/>
    <cellStyle name="40% - Accent5 10 4 4 2" xfId="33422"/>
    <cellStyle name="40% - Accent5 10 4 5" xfId="17974"/>
    <cellStyle name="40% - Accent5 10 4 5 2" xfId="38550"/>
    <cellStyle name="40% - Accent5 10 4 6" xfId="23068"/>
    <cellStyle name="40% - Accent5 10 4 6 2" xfId="43711"/>
    <cellStyle name="40% - Accent5 10 4 7" xfId="28123"/>
    <cellStyle name="40% - Accent5 10 5" xfId="10641"/>
    <cellStyle name="40% - Accent5 10 5 2" xfId="15833"/>
    <cellStyle name="40% - Accent5 10 5 2 2" xfId="20901"/>
    <cellStyle name="40% - Accent5 10 5 2 2 2" xfId="36365"/>
    <cellStyle name="40% - Accent5 10 5 2 3" xfId="26033"/>
    <cellStyle name="40% - Accent5 10 5 2 3 2" xfId="41517"/>
    <cellStyle name="40% - Accent5 10 5 2 4" xfId="46683"/>
    <cellStyle name="40% - Accent5 10 5 2 5" xfId="31245"/>
    <cellStyle name="40% - Accent5 10 5 3" xfId="13327"/>
    <cellStyle name="40% - Accent5 10 5 3 2" xfId="33816"/>
    <cellStyle name="40% - Accent5 10 5 4" xfId="18367"/>
    <cellStyle name="40% - Accent5 10 5 4 2" xfId="38951"/>
    <cellStyle name="40% - Accent5 10 5 5" xfId="23469"/>
    <cellStyle name="40% - Accent5 10 5 5 2" xfId="44112"/>
    <cellStyle name="40% - Accent5 10 5 6" xfId="28540"/>
    <cellStyle name="40% - Accent5 10 6" xfId="8107"/>
    <cellStyle name="40% - Accent5 10 6 2" xfId="14516"/>
    <cellStyle name="40% - Accent5 10 6 2 2" xfId="35020"/>
    <cellStyle name="40% - Accent5 10 6 3" xfId="19570"/>
    <cellStyle name="40% - Accent5 10 6 3 2" xfId="40161"/>
    <cellStyle name="40% - Accent5 10 6 4" xfId="24679"/>
    <cellStyle name="40% - Accent5 10 6 4 2" xfId="45326"/>
    <cellStyle name="40% - Accent5 10 6 5" xfId="29855"/>
    <cellStyle name="40% - Accent5 10 7" xfId="11980"/>
    <cellStyle name="40% - Accent5 10 7 2" xfId="32452"/>
    <cellStyle name="40% - Accent5 10 8" xfId="17010"/>
    <cellStyle name="40% - Accent5 10 8 2" xfId="37563"/>
    <cellStyle name="40% - Accent5 10 9" xfId="22084"/>
    <cellStyle name="40% - Accent5 10 9 2" xfId="42723"/>
    <cellStyle name="40% - Accent5 11" xfId="6040"/>
    <cellStyle name="40% - Accent5 11 10" xfId="27298"/>
    <cellStyle name="40% - Accent5 11 2" xfId="7077"/>
    <cellStyle name="40% - Accent5 11 2 2" xfId="10943"/>
    <cellStyle name="40% - Accent5 11 2 2 2" xfId="16093"/>
    <cellStyle name="40% - Accent5 11 2 2 2 2" xfId="21162"/>
    <cellStyle name="40% - Accent5 11 2 2 2 2 2" xfId="36628"/>
    <cellStyle name="40% - Accent5 11 2 2 2 3" xfId="26296"/>
    <cellStyle name="40% - Accent5 11 2 2 2 3 2" xfId="41781"/>
    <cellStyle name="40% - Accent5 11 2 2 2 4" xfId="46947"/>
    <cellStyle name="40% - Accent5 11 2 2 2 5" xfId="31509"/>
    <cellStyle name="40% - Accent5 11 2 2 3" xfId="13588"/>
    <cellStyle name="40% - Accent5 11 2 2 3 2" xfId="34079"/>
    <cellStyle name="40% - Accent5 11 2 2 4" xfId="18629"/>
    <cellStyle name="40% - Accent5 11 2 2 4 2" xfId="39215"/>
    <cellStyle name="40% - Accent5 11 2 2 5" xfId="23733"/>
    <cellStyle name="40% - Accent5 11 2 2 5 2" xfId="44376"/>
    <cellStyle name="40% - Accent5 11 2 2 6" xfId="28804"/>
    <cellStyle name="40% - Accent5 11 2 3" xfId="8475"/>
    <cellStyle name="40% - Accent5 11 2 3 2" xfId="14886"/>
    <cellStyle name="40% - Accent5 11 2 3 2 2" xfId="35400"/>
    <cellStyle name="40% - Accent5 11 2 3 3" xfId="19950"/>
    <cellStyle name="40% - Accent5 11 2 3 3 2" xfId="40543"/>
    <cellStyle name="40% - Accent5 11 2 3 4" xfId="25061"/>
    <cellStyle name="40% - Accent5 11 2 3 4 2" xfId="45709"/>
    <cellStyle name="40% - Accent5 11 2 3 5" xfId="30238"/>
    <cellStyle name="40% - Accent5 11 2 4" xfId="12348"/>
    <cellStyle name="40% - Accent5 11 2 4 2" xfId="32824"/>
    <cellStyle name="40% - Accent5 11 2 5" xfId="17380"/>
    <cellStyle name="40% - Accent5 11 2 5 2" xfId="37945"/>
    <cellStyle name="40% - Accent5 11 2 6" xfId="22464"/>
    <cellStyle name="40% - Accent5 11 2 6 2" xfId="43105"/>
    <cellStyle name="40% - Accent5 11 2 7" xfId="27548"/>
    <cellStyle name="40% - Accent5 11 3" xfId="9223"/>
    <cellStyle name="40% - Accent5 11 3 2" xfId="11215"/>
    <cellStyle name="40% - Accent5 11 3 2 2" xfId="16384"/>
    <cellStyle name="40% - Accent5 11 3 2 2 2" xfId="21453"/>
    <cellStyle name="40% - Accent5 11 3 2 2 2 2" xfId="36925"/>
    <cellStyle name="40% - Accent5 11 3 2 2 3" xfId="26593"/>
    <cellStyle name="40% - Accent5 11 3 2 2 3 2" xfId="42078"/>
    <cellStyle name="40% - Accent5 11 3 2 2 4" xfId="47244"/>
    <cellStyle name="40% - Accent5 11 3 2 2 5" xfId="31806"/>
    <cellStyle name="40% - Accent5 11 3 2 3" xfId="13879"/>
    <cellStyle name="40% - Accent5 11 3 2 3 2" xfId="34376"/>
    <cellStyle name="40% - Accent5 11 3 2 4" xfId="18926"/>
    <cellStyle name="40% - Accent5 11 3 2 4 2" xfId="39512"/>
    <cellStyle name="40% - Accent5 11 3 2 5" xfId="24030"/>
    <cellStyle name="40% - Accent5 11 3 2 5 2" xfId="44673"/>
    <cellStyle name="40% - Accent5 11 3 2 6" xfId="29220"/>
    <cellStyle name="40% - Accent5 11 3 3" xfId="15325"/>
    <cellStyle name="40% - Accent5 11 3 3 2" xfId="20394"/>
    <cellStyle name="40% - Accent5 11 3 3 2 2" xfId="35847"/>
    <cellStyle name="40% - Accent5 11 3 3 3" xfId="25515"/>
    <cellStyle name="40% - Accent5 11 3 3 3 2" xfId="40997"/>
    <cellStyle name="40% - Accent5 11 3 3 4" xfId="46163"/>
    <cellStyle name="40% - Accent5 11 3 3 5" xfId="30684"/>
    <cellStyle name="40% - Accent5 11 3 4" xfId="12779"/>
    <cellStyle name="40% - Accent5 11 3 4 2" xfId="33262"/>
    <cellStyle name="40% - Accent5 11 3 5" xfId="17814"/>
    <cellStyle name="40% - Accent5 11 3 5 2" xfId="38390"/>
    <cellStyle name="40% - Accent5 11 3 6" xfId="22908"/>
    <cellStyle name="40% - Accent5 11 3 6 2" xfId="43551"/>
    <cellStyle name="40% - Accent5 11 3 7" xfId="27963"/>
    <cellStyle name="40% - Accent5 11 4" xfId="9749"/>
    <cellStyle name="40% - Accent5 11 4 2" xfId="11385"/>
    <cellStyle name="40% - Accent5 11 4 2 2" xfId="16561"/>
    <cellStyle name="40% - Accent5 11 4 2 2 2" xfId="21630"/>
    <cellStyle name="40% - Accent5 11 4 2 2 2 2" xfId="37104"/>
    <cellStyle name="40% - Accent5 11 4 2 2 3" xfId="26772"/>
    <cellStyle name="40% - Accent5 11 4 2 2 3 2" xfId="42257"/>
    <cellStyle name="40% - Accent5 11 4 2 2 4" xfId="47423"/>
    <cellStyle name="40% - Accent5 11 4 2 2 5" xfId="31985"/>
    <cellStyle name="40% - Accent5 11 4 2 3" xfId="14056"/>
    <cellStyle name="40% - Accent5 11 4 2 3 2" xfId="34555"/>
    <cellStyle name="40% - Accent5 11 4 2 4" xfId="19105"/>
    <cellStyle name="40% - Accent5 11 4 2 4 2" xfId="39691"/>
    <cellStyle name="40% - Accent5 11 4 2 5" xfId="24209"/>
    <cellStyle name="40% - Accent5 11 4 2 5 2" xfId="44852"/>
    <cellStyle name="40% - Accent5 11 4 2 6" xfId="29399"/>
    <cellStyle name="40% - Accent5 11 4 3" xfId="15502"/>
    <cellStyle name="40% - Accent5 11 4 3 2" xfId="20571"/>
    <cellStyle name="40% - Accent5 11 4 3 2 2" xfId="36026"/>
    <cellStyle name="40% - Accent5 11 4 3 3" xfId="25694"/>
    <cellStyle name="40% - Accent5 11 4 3 3 2" xfId="41176"/>
    <cellStyle name="40% - Accent5 11 4 3 4" xfId="46342"/>
    <cellStyle name="40% - Accent5 11 4 3 5" xfId="30863"/>
    <cellStyle name="40% - Accent5 11 4 4" xfId="12956"/>
    <cellStyle name="40% - Accent5 11 4 4 2" xfId="33441"/>
    <cellStyle name="40% - Accent5 11 4 5" xfId="17993"/>
    <cellStyle name="40% - Accent5 11 4 5 2" xfId="38569"/>
    <cellStyle name="40% - Accent5 11 4 6" xfId="23087"/>
    <cellStyle name="40% - Accent5 11 4 6 2" xfId="43730"/>
    <cellStyle name="40% - Accent5 11 4 7" xfId="28142"/>
    <cellStyle name="40% - Accent5 11 5" xfId="10655"/>
    <cellStyle name="40% - Accent5 11 5 2" xfId="15848"/>
    <cellStyle name="40% - Accent5 11 5 2 2" xfId="20916"/>
    <cellStyle name="40% - Accent5 11 5 2 2 2" xfId="36380"/>
    <cellStyle name="40% - Accent5 11 5 2 3" xfId="26048"/>
    <cellStyle name="40% - Accent5 11 5 2 3 2" xfId="41532"/>
    <cellStyle name="40% - Accent5 11 5 2 4" xfId="46698"/>
    <cellStyle name="40% - Accent5 11 5 2 5" xfId="31260"/>
    <cellStyle name="40% - Accent5 11 5 3" xfId="13342"/>
    <cellStyle name="40% - Accent5 11 5 3 2" xfId="33831"/>
    <cellStyle name="40% - Accent5 11 5 4" xfId="18382"/>
    <cellStyle name="40% - Accent5 11 5 4 2" xfId="38966"/>
    <cellStyle name="40% - Accent5 11 5 5" xfId="23484"/>
    <cellStyle name="40% - Accent5 11 5 5 2" xfId="44127"/>
    <cellStyle name="40% - Accent5 11 5 6" xfId="28555"/>
    <cellStyle name="40% - Accent5 11 6" xfId="8121"/>
    <cellStyle name="40% - Accent5 11 6 2" xfId="14530"/>
    <cellStyle name="40% - Accent5 11 6 2 2" xfId="35034"/>
    <cellStyle name="40% - Accent5 11 6 3" xfId="19584"/>
    <cellStyle name="40% - Accent5 11 6 3 2" xfId="40175"/>
    <cellStyle name="40% - Accent5 11 6 4" xfId="24693"/>
    <cellStyle name="40% - Accent5 11 6 4 2" xfId="45340"/>
    <cellStyle name="40% - Accent5 11 6 5" xfId="29869"/>
    <cellStyle name="40% - Accent5 11 7" xfId="11994"/>
    <cellStyle name="40% - Accent5 11 7 2" xfId="32466"/>
    <cellStyle name="40% - Accent5 11 8" xfId="17024"/>
    <cellStyle name="40% - Accent5 11 8 2" xfId="37577"/>
    <cellStyle name="40% - Accent5 11 9" xfId="22098"/>
    <cellStyle name="40% - Accent5 11 9 2" xfId="42737"/>
    <cellStyle name="40% - Accent5 12" xfId="6081"/>
    <cellStyle name="40% - Accent5 12 10" xfId="27313"/>
    <cellStyle name="40% - Accent5 12 2" xfId="7118"/>
    <cellStyle name="40% - Accent5 12 2 2" xfId="10957"/>
    <cellStyle name="40% - Accent5 12 2 2 2" xfId="16108"/>
    <cellStyle name="40% - Accent5 12 2 2 2 2" xfId="21177"/>
    <cellStyle name="40% - Accent5 12 2 2 2 2 2" xfId="36643"/>
    <cellStyle name="40% - Accent5 12 2 2 2 3" xfId="26311"/>
    <cellStyle name="40% - Accent5 12 2 2 2 3 2" xfId="41796"/>
    <cellStyle name="40% - Accent5 12 2 2 2 4" xfId="46962"/>
    <cellStyle name="40% - Accent5 12 2 2 2 5" xfId="31524"/>
    <cellStyle name="40% - Accent5 12 2 2 3" xfId="13603"/>
    <cellStyle name="40% - Accent5 12 2 2 3 2" xfId="34094"/>
    <cellStyle name="40% - Accent5 12 2 2 4" xfId="18644"/>
    <cellStyle name="40% - Accent5 12 2 2 4 2" xfId="39230"/>
    <cellStyle name="40% - Accent5 12 2 2 5" xfId="23748"/>
    <cellStyle name="40% - Accent5 12 2 2 5 2" xfId="44391"/>
    <cellStyle name="40% - Accent5 12 2 2 6" xfId="28819"/>
    <cellStyle name="40% - Accent5 12 2 3" xfId="8490"/>
    <cellStyle name="40% - Accent5 12 2 3 2" xfId="14901"/>
    <cellStyle name="40% - Accent5 12 2 3 2 2" xfId="35415"/>
    <cellStyle name="40% - Accent5 12 2 3 3" xfId="19965"/>
    <cellStyle name="40% - Accent5 12 2 3 3 2" xfId="40558"/>
    <cellStyle name="40% - Accent5 12 2 3 4" xfId="25076"/>
    <cellStyle name="40% - Accent5 12 2 3 4 2" xfId="45724"/>
    <cellStyle name="40% - Accent5 12 2 3 5" xfId="30253"/>
    <cellStyle name="40% - Accent5 12 2 4" xfId="12363"/>
    <cellStyle name="40% - Accent5 12 2 4 2" xfId="32839"/>
    <cellStyle name="40% - Accent5 12 2 5" xfId="17395"/>
    <cellStyle name="40% - Accent5 12 2 5 2" xfId="37960"/>
    <cellStyle name="40% - Accent5 12 2 6" xfId="22479"/>
    <cellStyle name="40% - Accent5 12 2 6 2" xfId="43120"/>
    <cellStyle name="40% - Accent5 12 2 7" xfId="27563"/>
    <cellStyle name="40% - Accent5 12 3" xfId="9264"/>
    <cellStyle name="40% - Accent5 12 3 2" xfId="11229"/>
    <cellStyle name="40% - Accent5 12 3 2 2" xfId="16399"/>
    <cellStyle name="40% - Accent5 12 3 2 2 2" xfId="21468"/>
    <cellStyle name="40% - Accent5 12 3 2 2 2 2" xfId="36940"/>
    <cellStyle name="40% - Accent5 12 3 2 2 3" xfId="26608"/>
    <cellStyle name="40% - Accent5 12 3 2 2 3 2" xfId="42093"/>
    <cellStyle name="40% - Accent5 12 3 2 2 4" xfId="47259"/>
    <cellStyle name="40% - Accent5 12 3 2 2 5" xfId="31821"/>
    <cellStyle name="40% - Accent5 12 3 2 3" xfId="13894"/>
    <cellStyle name="40% - Accent5 12 3 2 3 2" xfId="34391"/>
    <cellStyle name="40% - Accent5 12 3 2 4" xfId="18941"/>
    <cellStyle name="40% - Accent5 12 3 2 4 2" xfId="39527"/>
    <cellStyle name="40% - Accent5 12 3 2 5" xfId="24045"/>
    <cellStyle name="40% - Accent5 12 3 2 5 2" xfId="44688"/>
    <cellStyle name="40% - Accent5 12 3 2 6" xfId="29235"/>
    <cellStyle name="40% - Accent5 12 3 3" xfId="15340"/>
    <cellStyle name="40% - Accent5 12 3 3 2" xfId="20409"/>
    <cellStyle name="40% - Accent5 12 3 3 2 2" xfId="35862"/>
    <cellStyle name="40% - Accent5 12 3 3 3" xfId="25530"/>
    <cellStyle name="40% - Accent5 12 3 3 3 2" xfId="41012"/>
    <cellStyle name="40% - Accent5 12 3 3 4" xfId="46178"/>
    <cellStyle name="40% - Accent5 12 3 3 5" xfId="30699"/>
    <cellStyle name="40% - Accent5 12 3 4" xfId="12794"/>
    <cellStyle name="40% - Accent5 12 3 4 2" xfId="33277"/>
    <cellStyle name="40% - Accent5 12 3 5" xfId="17829"/>
    <cellStyle name="40% - Accent5 12 3 5 2" xfId="38405"/>
    <cellStyle name="40% - Accent5 12 3 6" xfId="22923"/>
    <cellStyle name="40% - Accent5 12 3 6 2" xfId="43566"/>
    <cellStyle name="40% - Accent5 12 3 7" xfId="27978"/>
    <cellStyle name="40% - Accent5 12 4" xfId="9737"/>
    <cellStyle name="40% - Accent5 12 4 2" xfId="11380"/>
    <cellStyle name="40% - Accent5 12 4 2 2" xfId="16556"/>
    <cellStyle name="40% - Accent5 12 4 2 2 2" xfId="21625"/>
    <cellStyle name="40% - Accent5 12 4 2 2 2 2" xfId="37099"/>
    <cellStyle name="40% - Accent5 12 4 2 2 3" xfId="26767"/>
    <cellStyle name="40% - Accent5 12 4 2 2 3 2" xfId="42252"/>
    <cellStyle name="40% - Accent5 12 4 2 2 4" xfId="47418"/>
    <cellStyle name="40% - Accent5 12 4 2 2 5" xfId="31980"/>
    <cellStyle name="40% - Accent5 12 4 2 3" xfId="14051"/>
    <cellStyle name="40% - Accent5 12 4 2 3 2" xfId="34550"/>
    <cellStyle name="40% - Accent5 12 4 2 4" xfId="19100"/>
    <cellStyle name="40% - Accent5 12 4 2 4 2" xfId="39686"/>
    <cellStyle name="40% - Accent5 12 4 2 5" xfId="24204"/>
    <cellStyle name="40% - Accent5 12 4 2 5 2" xfId="44847"/>
    <cellStyle name="40% - Accent5 12 4 2 6" xfId="29394"/>
    <cellStyle name="40% - Accent5 12 4 3" xfId="15497"/>
    <cellStyle name="40% - Accent5 12 4 3 2" xfId="20566"/>
    <cellStyle name="40% - Accent5 12 4 3 2 2" xfId="36021"/>
    <cellStyle name="40% - Accent5 12 4 3 3" xfId="25689"/>
    <cellStyle name="40% - Accent5 12 4 3 3 2" xfId="41171"/>
    <cellStyle name="40% - Accent5 12 4 3 4" xfId="46337"/>
    <cellStyle name="40% - Accent5 12 4 3 5" xfId="30858"/>
    <cellStyle name="40% - Accent5 12 4 4" xfId="12951"/>
    <cellStyle name="40% - Accent5 12 4 4 2" xfId="33436"/>
    <cellStyle name="40% - Accent5 12 4 5" xfId="17988"/>
    <cellStyle name="40% - Accent5 12 4 5 2" xfId="38564"/>
    <cellStyle name="40% - Accent5 12 4 6" xfId="23082"/>
    <cellStyle name="40% - Accent5 12 4 6 2" xfId="43725"/>
    <cellStyle name="40% - Accent5 12 4 7" xfId="28137"/>
    <cellStyle name="40% - Accent5 12 5" xfId="10668"/>
    <cellStyle name="40% - Accent5 12 5 2" xfId="15863"/>
    <cellStyle name="40% - Accent5 12 5 2 2" xfId="20931"/>
    <cellStyle name="40% - Accent5 12 5 2 2 2" xfId="36395"/>
    <cellStyle name="40% - Accent5 12 5 2 3" xfId="26063"/>
    <cellStyle name="40% - Accent5 12 5 2 3 2" xfId="41547"/>
    <cellStyle name="40% - Accent5 12 5 2 4" xfId="46713"/>
    <cellStyle name="40% - Accent5 12 5 2 5" xfId="31275"/>
    <cellStyle name="40% - Accent5 12 5 3" xfId="13357"/>
    <cellStyle name="40% - Accent5 12 5 3 2" xfId="33846"/>
    <cellStyle name="40% - Accent5 12 5 4" xfId="18397"/>
    <cellStyle name="40% - Accent5 12 5 4 2" xfId="38981"/>
    <cellStyle name="40% - Accent5 12 5 5" xfId="23499"/>
    <cellStyle name="40% - Accent5 12 5 5 2" xfId="44142"/>
    <cellStyle name="40% - Accent5 12 5 6" xfId="28570"/>
    <cellStyle name="40% - Accent5 12 6" xfId="8136"/>
    <cellStyle name="40% - Accent5 12 6 2" xfId="14545"/>
    <cellStyle name="40% - Accent5 12 6 2 2" xfId="35049"/>
    <cellStyle name="40% - Accent5 12 6 3" xfId="19599"/>
    <cellStyle name="40% - Accent5 12 6 3 2" xfId="40190"/>
    <cellStyle name="40% - Accent5 12 6 4" xfId="24708"/>
    <cellStyle name="40% - Accent5 12 6 4 2" xfId="45355"/>
    <cellStyle name="40% - Accent5 12 6 5" xfId="29884"/>
    <cellStyle name="40% - Accent5 12 7" xfId="12009"/>
    <cellStyle name="40% - Accent5 12 7 2" xfId="32481"/>
    <cellStyle name="40% - Accent5 12 8" xfId="17039"/>
    <cellStyle name="40% - Accent5 12 8 2" xfId="37592"/>
    <cellStyle name="40% - Accent5 12 9" xfId="22113"/>
    <cellStyle name="40% - Accent5 12 9 2" xfId="42752"/>
    <cellStyle name="40% - Accent5 13" xfId="6123"/>
    <cellStyle name="40% - Accent5 13 10" xfId="27328"/>
    <cellStyle name="40% - Accent5 13 2" xfId="7160"/>
    <cellStyle name="40% - Accent5 13 2 2" xfId="10970"/>
    <cellStyle name="40% - Accent5 13 2 2 2" xfId="16123"/>
    <cellStyle name="40% - Accent5 13 2 2 2 2" xfId="21192"/>
    <cellStyle name="40% - Accent5 13 2 2 2 2 2" xfId="36658"/>
    <cellStyle name="40% - Accent5 13 2 2 2 3" xfId="26326"/>
    <cellStyle name="40% - Accent5 13 2 2 2 3 2" xfId="41811"/>
    <cellStyle name="40% - Accent5 13 2 2 2 4" xfId="46977"/>
    <cellStyle name="40% - Accent5 13 2 2 2 5" xfId="31539"/>
    <cellStyle name="40% - Accent5 13 2 2 3" xfId="13618"/>
    <cellStyle name="40% - Accent5 13 2 2 3 2" xfId="34109"/>
    <cellStyle name="40% - Accent5 13 2 2 4" xfId="18659"/>
    <cellStyle name="40% - Accent5 13 2 2 4 2" xfId="39245"/>
    <cellStyle name="40% - Accent5 13 2 2 5" xfId="23763"/>
    <cellStyle name="40% - Accent5 13 2 2 5 2" xfId="44406"/>
    <cellStyle name="40% - Accent5 13 2 2 6" xfId="28834"/>
    <cellStyle name="40% - Accent5 13 2 3" xfId="8504"/>
    <cellStyle name="40% - Accent5 13 2 3 2" xfId="14916"/>
    <cellStyle name="40% - Accent5 13 2 3 2 2" xfId="35430"/>
    <cellStyle name="40% - Accent5 13 2 3 3" xfId="19980"/>
    <cellStyle name="40% - Accent5 13 2 3 3 2" xfId="40573"/>
    <cellStyle name="40% - Accent5 13 2 3 4" xfId="25091"/>
    <cellStyle name="40% - Accent5 13 2 3 4 2" xfId="45739"/>
    <cellStyle name="40% - Accent5 13 2 3 5" xfId="30268"/>
    <cellStyle name="40% - Accent5 13 2 4" xfId="12378"/>
    <cellStyle name="40% - Accent5 13 2 4 2" xfId="32854"/>
    <cellStyle name="40% - Accent5 13 2 5" xfId="17410"/>
    <cellStyle name="40% - Accent5 13 2 5 2" xfId="37975"/>
    <cellStyle name="40% - Accent5 13 2 6" xfId="22494"/>
    <cellStyle name="40% - Accent5 13 2 6 2" xfId="43135"/>
    <cellStyle name="40% - Accent5 13 2 7" xfId="27578"/>
    <cellStyle name="40% - Accent5 13 3" xfId="9305"/>
    <cellStyle name="40% - Accent5 13 3 2" xfId="11243"/>
    <cellStyle name="40% - Accent5 13 3 2 2" xfId="16414"/>
    <cellStyle name="40% - Accent5 13 3 2 2 2" xfId="21483"/>
    <cellStyle name="40% - Accent5 13 3 2 2 2 2" xfId="36955"/>
    <cellStyle name="40% - Accent5 13 3 2 2 3" xfId="26623"/>
    <cellStyle name="40% - Accent5 13 3 2 2 3 2" xfId="42108"/>
    <cellStyle name="40% - Accent5 13 3 2 2 4" xfId="47274"/>
    <cellStyle name="40% - Accent5 13 3 2 2 5" xfId="31836"/>
    <cellStyle name="40% - Accent5 13 3 2 3" xfId="13909"/>
    <cellStyle name="40% - Accent5 13 3 2 3 2" xfId="34406"/>
    <cellStyle name="40% - Accent5 13 3 2 4" xfId="18956"/>
    <cellStyle name="40% - Accent5 13 3 2 4 2" xfId="39542"/>
    <cellStyle name="40% - Accent5 13 3 2 5" xfId="24060"/>
    <cellStyle name="40% - Accent5 13 3 2 5 2" xfId="44703"/>
    <cellStyle name="40% - Accent5 13 3 2 6" xfId="29250"/>
    <cellStyle name="40% - Accent5 13 3 3" xfId="15355"/>
    <cellStyle name="40% - Accent5 13 3 3 2" xfId="20424"/>
    <cellStyle name="40% - Accent5 13 3 3 2 2" xfId="35877"/>
    <cellStyle name="40% - Accent5 13 3 3 3" xfId="25545"/>
    <cellStyle name="40% - Accent5 13 3 3 3 2" xfId="41027"/>
    <cellStyle name="40% - Accent5 13 3 3 4" xfId="46193"/>
    <cellStyle name="40% - Accent5 13 3 3 5" xfId="30714"/>
    <cellStyle name="40% - Accent5 13 3 4" xfId="12809"/>
    <cellStyle name="40% - Accent5 13 3 4 2" xfId="33292"/>
    <cellStyle name="40% - Accent5 13 3 5" xfId="17844"/>
    <cellStyle name="40% - Accent5 13 3 5 2" xfId="38420"/>
    <cellStyle name="40% - Accent5 13 3 6" xfId="22938"/>
    <cellStyle name="40% - Accent5 13 3 6 2" xfId="43581"/>
    <cellStyle name="40% - Accent5 13 3 7" xfId="27993"/>
    <cellStyle name="40% - Accent5 13 4" xfId="9748"/>
    <cellStyle name="40% - Accent5 13 4 2" xfId="11384"/>
    <cellStyle name="40% - Accent5 13 4 2 2" xfId="16560"/>
    <cellStyle name="40% - Accent5 13 4 2 2 2" xfId="21629"/>
    <cellStyle name="40% - Accent5 13 4 2 2 2 2" xfId="37103"/>
    <cellStyle name="40% - Accent5 13 4 2 2 3" xfId="26771"/>
    <cellStyle name="40% - Accent5 13 4 2 2 3 2" xfId="42256"/>
    <cellStyle name="40% - Accent5 13 4 2 2 4" xfId="47422"/>
    <cellStyle name="40% - Accent5 13 4 2 2 5" xfId="31984"/>
    <cellStyle name="40% - Accent5 13 4 2 3" xfId="14055"/>
    <cellStyle name="40% - Accent5 13 4 2 3 2" xfId="34554"/>
    <cellStyle name="40% - Accent5 13 4 2 4" xfId="19104"/>
    <cellStyle name="40% - Accent5 13 4 2 4 2" xfId="39690"/>
    <cellStyle name="40% - Accent5 13 4 2 5" xfId="24208"/>
    <cellStyle name="40% - Accent5 13 4 2 5 2" xfId="44851"/>
    <cellStyle name="40% - Accent5 13 4 2 6" xfId="29398"/>
    <cellStyle name="40% - Accent5 13 4 3" xfId="15501"/>
    <cellStyle name="40% - Accent5 13 4 3 2" xfId="20570"/>
    <cellStyle name="40% - Accent5 13 4 3 2 2" xfId="36025"/>
    <cellStyle name="40% - Accent5 13 4 3 3" xfId="25693"/>
    <cellStyle name="40% - Accent5 13 4 3 3 2" xfId="41175"/>
    <cellStyle name="40% - Accent5 13 4 3 4" xfId="46341"/>
    <cellStyle name="40% - Accent5 13 4 3 5" xfId="30862"/>
    <cellStyle name="40% - Accent5 13 4 4" xfId="12955"/>
    <cellStyle name="40% - Accent5 13 4 4 2" xfId="33440"/>
    <cellStyle name="40% - Accent5 13 4 5" xfId="17992"/>
    <cellStyle name="40% - Accent5 13 4 5 2" xfId="38568"/>
    <cellStyle name="40% - Accent5 13 4 6" xfId="23086"/>
    <cellStyle name="40% - Accent5 13 4 6 2" xfId="43729"/>
    <cellStyle name="40% - Accent5 13 4 7" xfId="28141"/>
    <cellStyle name="40% - Accent5 13 5" xfId="10682"/>
    <cellStyle name="40% - Accent5 13 5 2" xfId="15878"/>
    <cellStyle name="40% - Accent5 13 5 2 2" xfId="20946"/>
    <cellStyle name="40% - Accent5 13 5 2 2 2" xfId="36410"/>
    <cellStyle name="40% - Accent5 13 5 2 3" xfId="26078"/>
    <cellStyle name="40% - Accent5 13 5 2 3 2" xfId="41562"/>
    <cellStyle name="40% - Accent5 13 5 2 4" xfId="46728"/>
    <cellStyle name="40% - Accent5 13 5 2 5" xfId="31290"/>
    <cellStyle name="40% - Accent5 13 5 3" xfId="13372"/>
    <cellStyle name="40% - Accent5 13 5 3 2" xfId="33861"/>
    <cellStyle name="40% - Accent5 13 5 4" xfId="18412"/>
    <cellStyle name="40% - Accent5 13 5 4 2" xfId="38996"/>
    <cellStyle name="40% - Accent5 13 5 5" xfId="23514"/>
    <cellStyle name="40% - Accent5 13 5 5 2" xfId="44157"/>
    <cellStyle name="40% - Accent5 13 5 6" xfId="28585"/>
    <cellStyle name="40% - Accent5 13 6" xfId="8151"/>
    <cellStyle name="40% - Accent5 13 6 2" xfId="14560"/>
    <cellStyle name="40% - Accent5 13 6 2 2" xfId="35064"/>
    <cellStyle name="40% - Accent5 13 6 3" xfId="19614"/>
    <cellStyle name="40% - Accent5 13 6 3 2" xfId="40205"/>
    <cellStyle name="40% - Accent5 13 6 4" xfId="24723"/>
    <cellStyle name="40% - Accent5 13 6 4 2" xfId="45370"/>
    <cellStyle name="40% - Accent5 13 6 5" xfId="29899"/>
    <cellStyle name="40% - Accent5 13 7" xfId="12024"/>
    <cellStyle name="40% - Accent5 13 7 2" xfId="32496"/>
    <cellStyle name="40% - Accent5 13 8" xfId="17054"/>
    <cellStyle name="40% - Accent5 13 8 2" xfId="37607"/>
    <cellStyle name="40% - Accent5 13 9" xfId="22128"/>
    <cellStyle name="40% - Accent5 13 9 2" xfId="42767"/>
    <cellStyle name="40% - Accent5 14" xfId="6165"/>
    <cellStyle name="40% - Accent5 14 10" xfId="27343"/>
    <cellStyle name="40% - Accent5 14 2" xfId="7202"/>
    <cellStyle name="40% - Accent5 14 2 2" xfId="10983"/>
    <cellStyle name="40% - Accent5 14 2 2 2" xfId="16137"/>
    <cellStyle name="40% - Accent5 14 2 2 2 2" xfId="21206"/>
    <cellStyle name="40% - Accent5 14 2 2 2 2 2" xfId="36673"/>
    <cellStyle name="40% - Accent5 14 2 2 2 3" xfId="26341"/>
    <cellStyle name="40% - Accent5 14 2 2 2 3 2" xfId="41826"/>
    <cellStyle name="40% - Accent5 14 2 2 2 4" xfId="46992"/>
    <cellStyle name="40% - Accent5 14 2 2 2 5" xfId="31554"/>
    <cellStyle name="40% - Accent5 14 2 2 3" xfId="13632"/>
    <cellStyle name="40% - Accent5 14 2 2 3 2" xfId="34124"/>
    <cellStyle name="40% - Accent5 14 2 2 4" xfId="18674"/>
    <cellStyle name="40% - Accent5 14 2 2 4 2" xfId="39260"/>
    <cellStyle name="40% - Accent5 14 2 2 5" xfId="23778"/>
    <cellStyle name="40% - Accent5 14 2 2 5 2" xfId="44421"/>
    <cellStyle name="40% - Accent5 14 2 2 6" xfId="28849"/>
    <cellStyle name="40% - Accent5 14 2 3" xfId="8518"/>
    <cellStyle name="40% - Accent5 14 2 3 2" xfId="14930"/>
    <cellStyle name="40% - Accent5 14 2 3 2 2" xfId="35445"/>
    <cellStyle name="40% - Accent5 14 2 3 3" xfId="19995"/>
    <cellStyle name="40% - Accent5 14 2 3 3 2" xfId="40588"/>
    <cellStyle name="40% - Accent5 14 2 3 4" xfId="25106"/>
    <cellStyle name="40% - Accent5 14 2 3 4 2" xfId="45754"/>
    <cellStyle name="40% - Accent5 14 2 3 5" xfId="30283"/>
    <cellStyle name="40% - Accent5 14 2 4" xfId="12392"/>
    <cellStyle name="40% - Accent5 14 2 4 2" xfId="32869"/>
    <cellStyle name="40% - Accent5 14 2 5" xfId="17424"/>
    <cellStyle name="40% - Accent5 14 2 5 2" xfId="37990"/>
    <cellStyle name="40% - Accent5 14 2 6" xfId="22509"/>
    <cellStyle name="40% - Accent5 14 2 6 2" xfId="43150"/>
    <cellStyle name="40% - Accent5 14 2 7" xfId="27593"/>
    <cellStyle name="40% - Accent5 14 3" xfId="9346"/>
    <cellStyle name="40% - Accent5 14 3 2" xfId="11256"/>
    <cellStyle name="40% - Accent5 14 3 2 2" xfId="16428"/>
    <cellStyle name="40% - Accent5 14 3 2 2 2" xfId="21497"/>
    <cellStyle name="40% - Accent5 14 3 2 2 2 2" xfId="36970"/>
    <cellStyle name="40% - Accent5 14 3 2 2 3" xfId="26638"/>
    <cellStyle name="40% - Accent5 14 3 2 2 3 2" xfId="42123"/>
    <cellStyle name="40% - Accent5 14 3 2 2 4" xfId="47289"/>
    <cellStyle name="40% - Accent5 14 3 2 2 5" xfId="31851"/>
    <cellStyle name="40% - Accent5 14 3 2 3" xfId="13923"/>
    <cellStyle name="40% - Accent5 14 3 2 3 2" xfId="34421"/>
    <cellStyle name="40% - Accent5 14 3 2 4" xfId="18971"/>
    <cellStyle name="40% - Accent5 14 3 2 4 2" xfId="39557"/>
    <cellStyle name="40% - Accent5 14 3 2 5" xfId="24075"/>
    <cellStyle name="40% - Accent5 14 3 2 5 2" xfId="44718"/>
    <cellStyle name="40% - Accent5 14 3 2 6" xfId="29265"/>
    <cellStyle name="40% - Accent5 14 3 3" xfId="15369"/>
    <cellStyle name="40% - Accent5 14 3 3 2" xfId="20438"/>
    <cellStyle name="40% - Accent5 14 3 3 2 2" xfId="35892"/>
    <cellStyle name="40% - Accent5 14 3 3 3" xfId="25560"/>
    <cellStyle name="40% - Accent5 14 3 3 3 2" xfId="41042"/>
    <cellStyle name="40% - Accent5 14 3 3 4" xfId="46208"/>
    <cellStyle name="40% - Accent5 14 3 3 5" xfId="30729"/>
    <cellStyle name="40% - Accent5 14 3 4" xfId="12823"/>
    <cellStyle name="40% - Accent5 14 3 4 2" xfId="33307"/>
    <cellStyle name="40% - Accent5 14 3 5" xfId="17859"/>
    <cellStyle name="40% - Accent5 14 3 5 2" xfId="38435"/>
    <cellStyle name="40% - Accent5 14 3 6" xfId="22953"/>
    <cellStyle name="40% - Accent5 14 3 6 2" xfId="43596"/>
    <cellStyle name="40% - Accent5 14 3 7" xfId="28008"/>
    <cellStyle name="40% - Accent5 14 4" xfId="9736"/>
    <cellStyle name="40% - Accent5 14 4 2" xfId="11379"/>
    <cellStyle name="40% - Accent5 14 4 2 2" xfId="16555"/>
    <cellStyle name="40% - Accent5 14 4 2 2 2" xfId="21624"/>
    <cellStyle name="40% - Accent5 14 4 2 2 2 2" xfId="37098"/>
    <cellStyle name="40% - Accent5 14 4 2 2 3" xfId="26766"/>
    <cellStyle name="40% - Accent5 14 4 2 2 3 2" xfId="42251"/>
    <cellStyle name="40% - Accent5 14 4 2 2 4" xfId="47417"/>
    <cellStyle name="40% - Accent5 14 4 2 2 5" xfId="31979"/>
    <cellStyle name="40% - Accent5 14 4 2 3" xfId="14050"/>
    <cellStyle name="40% - Accent5 14 4 2 3 2" xfId="34549"/>
    <cellStyle name="40% - Accent5 14 4 2 4" xfId="19099"/>
    <cellStyle name="40% - Accent5 14 4 2 4 2" xfId="39685"/>
    <cellStyle name="40% - Accent5 14 4 2 5" xfId="24203"/>
    <cellStyle name="40% - Accent5 14 4 2 5 2" xfId="44846"/>
    <cellStyle name="40% - Accent5 14 4 2 6" xfId="29393"/>
    <cellStyle name="40% - Accent5 14 4 3" xfId="15496"/>
    <cellStyle name="40% - Accent5 14 4 3 2" xfId="20565"/>
    <cellStyle name="40% - Accent5 14 4 3 2 2" xfId="36020"/>
    <cellStyle name="40% - Accent5 14 4 3 3" xfId="25688"/>
    <cellStyle name="40% - Accent5 14 4 3 3 2" xfId="41170"/>
    <cellStyle name="40% - Accent5 14 4 3 4" xfId="46336"/>
    <cellStyle name="40% - Accent5 14 4 3 5" xfId="30857"/>
    <cellStyle name="40% - Accent5 14 4 4" xfId="12950"/>
    <cellStyle name="40% - Accent5 14 4 4 2" xfId="33435"/>
    <cellStyle name="40% - Accent5 14 4 5" xfId="17987"/>
    <cellStyle name="40% - Accent5 14 4 5 2" xfId="38563"/>
    <cellStyle name="40% - Accent5 14 4 6" xfId="23081"/>
    <cellStyle name="40% - Accent5 14 4 6 2" xfId="43724"/>
    <cellStyle name="40% - Accent5 14 4 7" xfId="28136"/>
    <cellStyle name="40% - Accent5 14 5" xfId="10695"/>
    <cellStyle name="40% - Accent5 14 5 2" xfId="15893"/>
    <cellStyle name="40% - Accent5 14 5 2 2" xfId="20961"/>
    <cellStyle name="40% - Accent5 14 5 2 2 2" xfId="36425"/>
    <cellStyle name="40% - Accent5 14 5 2 3" xfId="26093"/>
    <cellStyle name="40% - Accent5 14 5 2 3 2" xfId="41577"/>
    <cellStyle name="40% - Accent5 14 5 2 4" xfId="46743"/>
    <cellStyle name="40% - Accent5 14 5 2 5" xfId="31305"/>
    <cellStyle name="40% - Accent5 14 5 3" xfId="13387"/>
    <cellStyle name="40% - Accent5 14 5 3 2" xfId="33876"/>
    <cellStyle name="40% - Accent5 14 5 4" xfId="18427"/>
    <cellStyle name="40% - Accent5 14 5 4 2" xfId="39011"/>
    <cellStyle name="40% - Accent5 14 5 5" xfId="23529"/>
    <cellStyle name="40% - Accent5 14 5 5 2" xfId="44172"/>
    <cellStyle name="40% - Accent5 14 5 6" xfId="28600"/>
    <cellStyle name="40% - Accent5 14 6" xfId="8165"/>
    <cellStyle name="40% - Accent5 14 6 2" xfId="14574"/>
    <cellStyle name="40% - Accent5 14 6 2 2" xfId="35078"/>
    <cellStyle name="40% - Accent5 14 6 3" xfId="19628"/>
    <cellStyle name="40% - Accent5 14 6 3 2" xfId="40220"/>
    <cellStyle name="40% - Accent5 14 6 4" xfId="24738"/>
    <cellStyle name="40% - Accent5 14 6 4 2" xfId="45385"/>
    <cellStyle name="40% - Accent5 14 6 5" xfId="29914"/>
    <cellStyle name="40% - Accent5 14 7" xfId="12038"/>
    <cellStyle name="40% - Accent5 14 7 2" xfId="32510"/>
    <cellStyle name="40% - Accent5 14 8" xfId="17068"/>
    <cellStyle name="40% - Accent5 14 8 2" xfId="37622"/>
    <cellStyle name="40% - Accent5 14 9" xfId="22142"/>
    <cellStyle name="40% - Accent5 14 9 2" xfId="42782"/>
    <cellStyle name="40% - Accent5 15" xfId="6207"/>
    <cellStyle name="40% - Accent5 15 10" xfId="27358"/>
    <cellStyle name="40% - Accent5 15 2" xfId="7244"/>
    <cellStyle name="40% - Accent5 15 2 2" xfId="10996"/>
    <cellStyle name="40% - Accent5 15 2 2 2" xfId="16151"/>
    <cellStyle name="40% - Accent5 15 2 2 2 2" xfId="21220"/>
    <cellStyle name="40% - Accent5 15 2 2 2 2 2" xfId="36688"/>
    <cellStyle name="40% - Accent5 15 2 2 2 3" xfId="26356"/>
    <cellStyle name="40% - Accent5 15 2 2 2 3 2" xfId="41841"/>
    <cellStyle name="40% - Accent5 15 2 2 2 4" xfId="47007"/>
    <cellStyle name="40% - Accent5 15 2 2 2 5" xfId="31569"/>
    <cellStyle name="40% - Accent5 15 2 2 3" xfId="13646"/>
    <cellStyle name="40% - Accent5 15 2 2 3 2" xfId="34139"/>
    <cellStyle name="40% - Accent5 15 2 2 4" xfId="18689"/>
    <cellStyle name="40% - Accent5 15 2 2 4 2" xfId="39275"/>
    <cellStyle name="40% - Accent5 15 2 2 5" xfId="23793"/>
    <cellStyle name="40% - Accent5 15 2 2 5 2" xfId="44436"/>
    <cellStyle name="40% - Accent5 15 2 2 6" xfId="28864"/>
    <cellStyle name="40% - Accent5 15 2 3" xfId="8532"/>
    <cellStyle name="40% - Accent5 15 2 3 2" xfId="14944"/>
    <cellStyle name="40% - Accent5 15 2 3 2 2" xfId="35460"/>
    <cellStyle name="40% - Accent5 15 2 3 3" xfId="20010"/>
    <cellStyle name="40% - Accent5 15 2 3 3 2" xfId="40603"/>
    <cellStyle name="40% - Accent5 15 2 3 4" xfId="25121"/>
    <cellStyle name="40% - Accent5 15 2 3 4 2" xfId="45769"/>
    <cellStyle name="40% - Accent5 15 2 3 5" xfId="30298"/>
    <cellStyle name="40% - Accent5 15 2 4" xfId="12406"/>
    <cellStyle name="40% - Accent5 15 2 4 2" xfId="32884"/>
    <cellStyle name="40% - Accent5 15 2 5" xfId="17438"/>
    <cellStyle name="40% - Accent5 15 2 5 2" xfId="38005"/>
    <cellStyle name="40% - Accent5 15 2 6" xfId="22524"/>
    <cellStyle name="40% - Accent5 15 2 6 2" xfId="43165"/>
    <cellStyle name="40% - Accent5 15 2 7" xfId="27608"/>
    <cellStyle name="40% - Accent5 15 3" xfId="9387"/>
    <cellStyle name="40% - Accent5 15 3 2" xfId="11269"/>
    <cellStyle name="40% - Accent5 15 3 2 2" xfId="16442"/>
    <cellStyle name="40% - Accent5 15 3 2 2 2" xfId="21511"/>
    <cellStyle name="40% - Accent5 15 3 2 2 2 2" xfId="36985"/>
    <cellStyle name="40% - Accent5 15 3 2 2 3" xfId="26653"/>
    <cellStyle name="40% - Accent5 15 3 2 2 3 2" xfId="42138"/>
    <cellStyle name="40% - Accent5 15 3 2 2 4" xfId="47304"/>
    <cellStyle name="40% - Accent5 15 3 2 2 5" xfId="31866"/>
    <cellStyle name="40% - Accent5 15 3 2 3" xfId="13937"/>
    <cellStyle name="40% - Accent5 15 3 2 3 2" xfId="34436"/>
    <cellStyle name="40% - Accent5 15 3 2 4" xfId="18986"/>
    <cellStyle name="40% - Accent5 15 3 2 4 2" xfId="39572"/>
    <cellStyle name="40% - Accent5 15 3 2 5" xfId="24090"/>
    <cellStyle name="40% - Accent5 15 3 2 5 2" xfId="44733"/>
    <cellStyle name="40% - Accent5 15 3 2 6" xfId="29280"/>
    <cellStyle name="40% - Accent5 15 3 3" xfId="15383"/>
    <cellStyle name="40% - Accent5 15 3 3 2" xfId="20452"/>
    <cellStyle name="40% - Accent5 15 3 3 2 2" xfId="35907"/>
    <cellStyle name="40% - Accent5 15 3 3 3" xfId="25575"/>
    <cellStyle name="40% - Accent5 15 3 3 3 2" xfId="41057"/>
    <cellStyle name="40% - Accent5 15 3 3 4" xfId="46223"/>
    <cellStyle name="40% - Accent5 15 3 3 5" xfId="30744"/>
    <cellStyle name="40% - Accent5 15 3 4" xfId="12837"/>
    <cellStyle name="40% - Accent5 15 3 4 2" xfId="33322"/>
    <cellStyle name="40% - Accent5 15 3 5" xfId="17874"/>
    <cellStyle name="40% - Accent5 15 3 5 2" xfId="38450"/>
    <cellStyle name="40% - Accent5 15 3 6" xfId="22968"/>
    <cellStyle name="40% - Accent5 15 3 6 2" xfId="43611"/>
    <cellStyle name="40% - Accent5 15 3 7" xfId="28023"/>
    <cellStyle name="40% - Accent5 15 4" xfId="10097"/>
    <cellStyle name="40% - Accent5 15 4 2" xfId="11507"/>
    <cellStyle name="40% - Accent5 15 4 2 2" xfId="16687"/>
    <cellStyle name="40% - Accent5 15 4 2 2 2" xfId="21756"/>
    <cellStyle name="40% - Accent5 15 4 2 2 2 2" xfId="37234"/>
    <cellStyle name="40% - Accent5 15 4 2 2 3" xfId="26902"/>
    <cellStyle name="40% - Accent5 15 4 2 2 3 2" xfId="42387"/>
    <cellStyle name="40% - Accent5 15 4 2 2 4" xfId="47553"/>
    <cellStyle name="40% - Accent5 15 4 2 2 5" xfId="32115"/>
    <cellStyle name="40% - Accent5 15 4 2 3" xfId="14182"/>
    <cellStyle name="40% - Accent5 15 4 2 3 2" xfId="34685"/>
    <cellStyle name="40% - Accent5 15 4 2 4" xfId="19235"/>
    <cellStyle name="40% - Accent5 15 4 2 4 2" xfId="39821"/>
    <cellStyle name="40% - Accent5 15 4 2 5" xfId="24339"/>
    <cellStyle name="40% - Accent5 15 4 2 5 2" xfId="44982"/>
    <cellStyle name="40% - Accent5 15 4 2 6" xfId="29529"/>
    <cellStyle name="40% - Accent5 15 4 3" xfId="15628"/>
    <cellStyle name="40% - Accent5 15 4 3 2" xfId="20697"/>
    <cellStyle name="40% - Accent5 15 4 3 2 2" xfId="36156"/>
    <cellStyle name="40% - Accent5 15 4 3 3" xfId="25824"/>
    <cellStyle name="40% - Accent5 15 4 3 3 2" xfId="41306"/>
    <cellStyle name="40% - Accent5 15 4 3 4" xfId="46472"/>
    <cellStyle name="40% - Accent5 15 4 3 5" xfId="30993"/>
    <cellStyle name="40% - Accent5 15 4 4" xfId="13082"/>
    <cellStyle name="40% - Accent5 15 4 4 2" xfId="33571"/>
    <cellStyle name="40% - Accent5 15 4 5" xfId="18122"/>
    <cellStyle name="40% - Accent5 15 4 5 2" xfId="38699"/>
    <cellStyle name="40% - Accent5 15 4 6" xfId="23217"/>
    <cellStyle name="40% - Accent5 15 4 6 2" xfId="43860"/>
    <cellStyle name="40% - Accent5 15 4 7" xfId="28272"/>
    <cellStyle name="40% - Accent5 15 5" xfId="10708"/>
    <cellStyle name="40% - Accent5 15 5 2" xfId="15908"/>
    <cellStyle name="40% - Accent5 15 5 2 2" xfId="20976"/>
    <cellStyle name="40% - Accent5 15 5 2 2 2" xfId="36440"/>
    <cellStyle name="40% - Accent5 15 5 2 3" xfId="26108"/>
    <cellStyle name="40% - Accent5 15 5 2 3 2" xfId="41592"/>
    <cellStyle name="40% - Accent5 15 5 2 4" xfId="46758"/>
    <cellStyle name="40% - Accent5 15 5 2 5" xfId="31320"/>
    <cellStyle name="40% - Accent5 15 5 3" xfId="13402"/>
    <cellStyle name="40% - Accent5 15 5 3 2" xfId="33891"/>
    <cellStyle name="40% - Accent5 15 5 4" xfId="18442"/>
    <cellStyle name="40% - Accent5 15 5 4 2" xfId="39026"/>
    <cellStyle name="40% - Accent5 15 5 5" xfId="23544"/>
    <cellStyle name="40% - Accent5 15 5 5 2" xfId="44187"/>
    <cellStyle name="40% - Accent5 15 5 6" xfId="28615"/>
    <cellStyle name="40% - Accent5 15 6" xfId="8179"/>
    <cellStyle name="40% - Accent5 15 6 2" xfId="14588"/>
    <cellStyle name="40% - Accent5 15 6 2 2" xfId="35092"/>
    <cellStyle name="40% - Accent5 15 6 3" xfId="19642"/>
    <cellStyle name="40% - Accent5 15 6 3 2" xfId="40235"/>
    <cellStyle name="40% - Accent5 15 6 4" xfId="24753"/>
    <cellStyle name="40% - Accent5 15 6 4 2" xfId="45400"/>
    <cellStyle name="40% - Accent5 15 6 5" xfId="29929"/>
    <cellStyle name="40% - Accent5 15 7" xfId="12052"/>
    <cellStyle name="40% - Accent5 15 7 2" xfId="32524"/>
    <cellStyle name="40% - Accent5 15 8" xfId="17082"/>
    <cellStyle name="40% - Accent5 15 8 2" xfId="37637"/>
    <cellStyle name="40% - Accent5 15 9" xfId="22156"/>
    <cellStyle name="40% - Accent5 15 9 2" xfId="42797"/>
    <cellStyle name="40% - Accent5 16" xfId="6248"/>
    <cellStyle name="40% - Accent5 16 10" xfId="27372"/>
    <cellStyle name="40% - Accent5 16 2" xfId="7285"/>
    <cellStyle name="40% - Accent5 16 2 2" xfId="11009"/>
    <cellStyle name="40% - Accent5 16 2 2 2" xfId="16165"/>
    <cellStyle name="40% - Accent5 16 2 2 2 2" xfId="21234"/>
    <cellStyle name="40% - Accent5 16 2 2 2 2 2" xfId="36702"/>
    <cellStyle name="40% - Accent5 16 2 2 2 3" xfId="26370"/>
    <cellStyle name="40% - Accent5 16 2 2 2 3 2" xfId="41855"/>
    <cellStyle name="40% - Accent5 16 2 2 2 4" xfId="47021"/>
    <cellStyle name="40% - Accent5 16 2 2 2 5" xfId="31583"/>
    <cellStyle name="40% - Accent5 16 2 2 3" xfId="13660"/>
    <cellStyle name="40% - Accent5 16 2 2 3 2" xfId="34153"/>
    <cellStyle name="40% - Accent5 16 2 2 4" xfId="18703"/>
    <cellStyle name="40% - Accent5 16 2 2 4 2" xfId="39289"/>
    <cellStyle name="40% - Accent5 16 2 2 5" xfId="23807"/>
    <cellStyle name="40% - Accent5 16 2 2 5 2" xfId="44450"/>
    <cellStyle name="40% - Accent5 16 2 2 6" xfId="28878"/>
    <cellStyle name="40% - Accent5 16 2 3" xfId="8546"/>
    <cellStyle name="40% - Accent5 16 2 3 2" xfId="14958"/>
    <cellStyle name="40% - Accent5 16 2 3 2 2" xfId="35474"/>
    <cellStyle name="40% - Accent5 16 2 3 3" xfId="20024"/>
    <cellStyle name="40% - Accent5 16 2 3 3 2" xfId="40617"/>
    <cellStyle name="40% - Accent5 16 2 3 4" xfId="25135"/>
    <cellStyle name="40% - Accent5 16 2 3 4 2" xfId="45783"/>
    <cellStyle name="40% - Accent5 16 2 3 5" xfId="30312"/>
    <cellStyle name="40% - Accent5 16 2 4" xfId="12420"/>
    <cellStyle name="40% - Accent5 16 2 4 2" xfId="32898"/>
    <cellStyle name="40% - Accent5 16 2 5" xfId="17452"/>
    <cellStyle name="40% - Accent5 16 2 5 2" xfId="38019"/>
    <cellStyle name="40% - Accent5 16 2 6" xfId="22538"/>
    <cellStyle name="40% - Accent5 16 2 6 2" xfId="43179"/>
    <cellStyle name="40% - Accent5 16 2 7" xfId="27622"/>
    <cellStyle name="40% - Accent5 16 3" xfId="9428"/>
    <cellStyle name="40% - Accent5 16 3 2" xfId="11282"/>
    <cellStyle name="40% - Accent5 16 3 2 2" xfId="16456"/>
    <cellStyle name="40% - Accent5 16 3 2 2 2" xfId="21525"/>
    <cellStyle name="40% - Accent5 16 3 2 2 2 2" xfId="36999"/>
    <cellStyle name="40% - Accent5 16 3 2 2 3" xfId="26667"/>
    <cellStyle name="40% - Accent5 16 3 2 2 3 2" xfId="42152"/>
    <cellStyle name="40% - Accent5 16 3 2 2 4" xfId="47318"/>
    <cellStyle name="40% - Accent5 16 3 2 2 5" xfId="31880"/>
    <cellStyle name="40% - Accent5 16 3 2 3" xfId="13951"/>
    <cellStyle name="40% - Accent5 16 3 2 3 2" xfId="34450"/>
    <cellStyle name="40% - Accent5 16 3 2 4" xfId="19000"/>
    <cellStyle name="40% - Accent5 16 3 2 4 2" xfId="39586"/>
    <cellStyle name="40% - Accent5 16 3 2 5" xfId="24104"/>
    <cellStyle name="40% - Accent5 16 3 2 5 2" xfId="44747"/>
    <cellStyle name="40% - Accent5 16 3 2 6" xfId="29294"/>
    <cellStyle name="40% - Accent5 16 3 3" xfId="15397"/>
    <cellStyle name="40% - Accent5 16 3 3 2" xfId="20466"/>
    <cellStyle name="40% - Accent5 16 3 3 2 2" xfId="35921"/>
    <cellStyle name="40% - Accent5 16 3 3 3" xfId="25589"/>
    <cellStyle name="40% - Accent5 16 3 3 3 2" xfId="41071"/>
    <cellStyle name="40% - Accent5 16 3 3 4" xfId="46237"/>
    <cellStyle name="40% - Accent5 16 3 3 5" xfId="30758"/>
    <cellStyle name="40% - Accent5 16 3 4" xfId="12851"/>
    <cellStyle name="40% - Accent5 16 3 4 2" xfId="33336"/>
    <cellStyle name="40% - Accent5 16 3 5" xfId="17888"/>
    <cellStyle name="40% - Accent5 16 3 5 2" xfId="38464"/>
    <cellStyle name="40% - Accent5 16 3 6" xfId="22982"/>
    <cellStyle name="40% - Accent5 16 3 6 2" xfId="43625"/>
    <cellStyle name="40% - Accent5 16 3 7" xfId="28037"/>
    <cellStyle name="40% - Accent5 16 4" xfId="10137"/>
    <cellStyle name="40% - Accent5 16 4 2" xfId="11520"/>
    <cellStyle name="40% - Accent5 16 4 2 2" xfId="16701"/>
    <cellStyle name="40% - Accent5 16 4 2 2 2" xfId="21770"/>
    <cellStyle name="40% - Accent5 16 4 2 2 2 2" xfId="37248"/>
    <cellStyle name="40% - Accent5 16 4 2 2 3" xfId="26916"/>
    <cellStyle name="40% - Accent5 16 4 2 2 3 2" xfId="42401"/>
    <cellStyle name="40% - Accent5 16 4 2 2 4" xfId="47567"/>
    <cellStyle name="40% - Accent5 16 4 2 2 5" xfId="32129"/>
    <cellStyle name="40% - Accent5 16 4 2 3" xfId="14196"/>
    <cellStyle name="40% - Accent5 16 4 2 3 2" xfId="34699"/>
    <cellStyle name="40% - Accent5 16 4 2 4" xfId="19249"/>
    <cellStyle name="40% - Accent5 16 4 2 4 2" xfId="39835"/>
    <cellStyle name="40% - Accent5 16 4 2 5" xfId="24353"/>
    <cellStyle name="40% - Accent5 16 4 2 5 2" xfId="44996"/>
    <cellStyle name="40% - Accent5 16 4 2 6" xfId="29543"/>
    <cellStyle name="40% - Accent5 16 4 3" xfId="15642"/>
    <cellStyle name="40% - Accent5 16 4 3 2" xfId="20711"/>
    <cellStyle name="40% - Accent5 16 4 3 2 2" xfId="36170"/>
    <cellStyle name="40% - Accent5 16 4 3 3" xfId="25838"/>
    <cellStyle name="40% - Accent5 16 4 3 3 2" xfId="41320"/>
    <cellStyle name="40% - Accent5 16 4 3 4" xfId="46486"/>
    <cellStyle name="40% - Accent5 16 4 3 5" xfId="31007"/>
    <cellStyle name="40% - Accent5 16 4 4" xfId="13096"/>
    <cellStyle name="40% - Accent5 16 4 4 2" xfId="33585"/>
    <cellStyle name="40% - Accent5 16 4 5" xfId="18136"/>
    <cellStyle name="40% - Accent5 16 4 5 2" xfId="38713"/>
    <cellStyle name="40% - Accent5 16 4 6" xfId="23231"/>
    <cellStyle name="40% - Accent5 16 4 6 2" xfId="43874"/>
    <cellStyle name="40% - Accent5 16 4 7" xfId="28286"/>
    <cellStyle name="40% - Accent5 16 5" xfId="10721"/>
    <cellStyle name="40% - Accent5 16 5 2" xfId="15922"/>
    <cellStyle name="40% - Accent5 16 5 2 2" xfId="20990"/>
    <cellStyle name="40% - Accent5 16 5 2 2 2" xfId="36454"/>
    <cellStyle name="40% - Accent5 16 5 2 3" xfId="26122"/>
    <cellStyle name="40% - Accent5 16 5 2 3 2" xfId="41607"/>
    <cellStyle name="40% - Accent5 16 5 2 4" xfId="46773"/>
    <cellStyle name="40% - Accent5 16 5 2 5" xfId="31335"/>
    <cellStyle name="40% - Accent5 16 5 3" xfId="13416"/>
    <cellStyle name="40% - Accent5 16 5 3 2" xfId="33905"/>
    <cellStyle name="40% - Accent5 16 5 4" xfId="18456"/>
    <cellStyle name="40% - Accent5 16 5 4 2" xfId="39041"/>
    <cellStyle name="40% - Accent5 16 5 5" xfId="23559"/>
    <cellStyle name="40% - Accent5 16 5 5 2" xfId="44202"/>
    <cellStyle name="40% - Accent5 16 5 6" xfId="28630"/>
    <cellStyle name="40% - Accent5 16 6" xfId="8193"/>
    <cellStyle name="40% - Accent5 16 6 2" xfId="14602"/>
    <cellStyle name="40% - Accent5 16 6 2 2" xfId="35106"/>
    <cellStyle name="40% - Accent5 16 6 3" xfId="19656"/>
    <cellStyle name="40% - Accent5 16 6 3 2" xfId="40249"/>
    <cellStyle name="40% - Accent5 16 6 4" xfId="24767"/>
    <cellStyle name="40% - Accent5 16 6 4 2" xfId="45414"/>
    <cellStyle name="40% - Accent5 16 6 5" xfId="29943"/>
    <cellStyle name="40% - Accent5 16 7" xfId="12066"/>
    <cellStyle name="40% - Accent5 16 7 2" xfId="32538"/>
    <cellStyle name="40% - Accent5 16 8" xfId="17096"/>
    <cellStyle name="40% - Accent5 16 8 2" xfId="37651"/>
    <cellStyle name="40% - Accent5 16 9" xfId="22170"/>
    <cellStyle name="40% - Accent5 16 9 2" xfId="42811"/>
    <cellStyle name="40% - Accent5 17" xfId="6290"/>
    <cellStyle name="40% - Accent5 17 10" xfId="27387"/>
    <cellStyle name="40% - Accent5 17 2" xfId="7326"/>
    <cellStyle name="40% - Accent5 17 2 2" xfId="11022"/>
    <cellStyle name="40% - Accent5 17 2 2 2" xfId="16179"/>
    <cellStyle name="40% - Accent5 17 2 2 2 2" xfId="21248"/>
    <cellStyle name="40% - Accent5 17 2 2 2 2 2" xfId="36717"/>
    <cellStyle name="40% - Accent5 17 2 2 2 3" xfId="26385"/>
    <cellStyle name="40% - Accent5 17 2 2 2 3 2" xfId="41870"/>
    <cellStyle name="40% - Accent5 17 2 2 2 4" xfId="47036"/>
    <cellStyle name="40% - Accent5 17 2 2 2 5" xfId="31598"/>
    <cellStyle name="40% - Accent5 17 2 2 3" xfId="13674"/>
    <cellStyle name="40% - Accent5 17 2 2 3 2" xfId="34168"/>
    <cellStyle name="40% - Accent5 17 2 2 4" xfId="18718"/>
    <cellStyle name="40% - Accent5 17 2 2 4 2" xfId="39304"/>
    <cellStyle name="40% - Accent5 17 2 2 5" xfId="23822"/>
    <cellStyle name="40% - Accent5 17 2 2 5 2" xfId="44465"/>
    <cellStyle name="40% - Accent5 17 2 2 6" xfId="28893"/>
    <cellStyle name="40% - Accent5 17 2 3" xfId="8560"/>
    <cellStyle name="40% - Accent5 17 2 3 2" xfId="14972"/>
    <cellStyle name="40% - Accent5 17 2 3 2 2" xfId="35489"/>
    <cellStyle name="40% - Accent5 17 2 3 3" xfId="20039"/>
    <cellStyle name="40% - Accent5 17 2 3 3 2" xfId="40632"/>
    <cellStyle name="40% - Accent5 17 2 3 4" xfId="25150"/>
    <cellStyle name="40% - Accent5 17 2 3 4 2" xfId="45798"/>
    <cellStyle name="40% - Accent5 17 2 3 5" xfId="30327"/>
    <cellStyle name="40% - Accent5 17 2 4" xfId="12434"/>
    <cellStyle name="40% - Accent5 17 2 4 2" xfId="32913"/>
    <cellStyle name="40% - Accent5 17 2 5" xfId="17467"/>
    <cellStyle name="40% - Accent5 17 2 5 2" xfId="38034"/>
    <cellStyle name="40% - Accent5 17 2 6" xfId="22553"/>
    <cellStyle name="40% - Accent5 17 2 6 2" xfId="43194"/>
    <cellStyle name="40% - Accent5 17 2 7" xfId="27637"/>
    <cellStyle name="40% - Accent5 17 3" xfId="9469"/>
    <cellStyle name="40% - Accent5 17 3 2" xfId="11296"/>
    <cellStyle name="40% - Accent5 17 3 2 2" xfId="16471"/>
    <cellStyle name="40% - Accent5 17 3 2 2 2" xfId="21540"/>
    <cellStyle name="40% - Accent5 17 3 2 2 2 2" xfId="37014"/>
    <cellStyle name="40% - Accent5 17 3 2 2 3" xfId="26682"/>
    <cellStyle name="40% - Accent5 17 3 2 2 3 2" xfId="42167"/>
    <cellStyle name="40% - Accent5 17 3 2 2 4" xfId="47333"/>
    <cellStyle name="40% - Accent5 17 3 2 2 5" xfId="31895"/>
    <cellStyle name="40% - Accent5 17 3 2 3" xfId="13966"/>
    <cellStyle name="40% - Accent5 17 3 2 3 2" xfId="34465"/>
    <cellStyle name="40% - Accent5 17 3 2 4" xfId="19015"/>
    <cellStyle name="40% - Accent5 17 3 2 4 2" xfId="39601"/>
    <cellStyle name="40% - Accent5 17 3 2 5" xfId="24119"/>
    <cellStyle name="40% - Accent5 17 3 2 5 2" xfId="44762"/>
    <cellStyle name="40% - Accent5 17 3 2 6" xfId="29309"/>
    <cellStyle name="40% - Accent5 17 3 3" xfId="15412"/>
    <cellStyle name="40% - Accent5 17 3 3 2" xfId="20481"/>
    <cellStyle name="40% - Accent5 17 3 3 2 2" xfId="35936"/>
    <cellStyle name="40% - Accent5 17 3 3 3" xfId="25604"/>
    <cellStyle name="40% - Accent5 17 3 3 3 2" xfId="41086"/>
    <cellStyle name="40% - Accent5 17 3 3 4" xfId="46252"/>
    <cellStyle name="40% - Accent5 17 3 3 5" xfId="30773"/>
    <cellStyle name="40% - Accent5 17 3 4" xfId="12866"/>
    <cellStyle name="40% - Accent5 17 3 4 2" xfId="33351"/>
    <cellStyle name="40% - Accent5 17 3 5" xfId="17903"/>
    <cellStyle name="40% - Accent5 17 3 5 2" xfId="38479"/>
    <cellStyle name="40% - Accent5 17 3 6" xfId="22997"/>
    <cellStyle name="40% - Accent5 17 3 6 2" xfId="43640"/>
    <cellStyle name="40% - Accent5 17 3 7" xfId="28052"/>
    <cellStyle name="40% - Accent5 17 4" xfId="10177"/>
    <cellStyle name="40% - Accent5 17 4 2" xfId="11534"/>
    <cellStyle name="40% - Accent5 17 4 2 2" xfId="16716"/>
    <cellStyle name="40% - Accent5 17 4 2 2 2" xfId="21785"/>
    <cellStyle name="40% - Accent5 17 4 2 2 2 2" xfId="37263"/>
    <cellStyle name="40% - Accent5 17 4 2 2 3" xfId="26931"/>
    <cellStyle name="40% - Accent5 17 4 2 2 3 2" xfId="42416"/>
    <cellStyle name="40% - Accent5 17 4 2 2 4" xfId="47582"/>
    <cellStyle name="40% - Accent5 17 4 2 2 5" xfId="32144"/>
    <cellStyle name="40% - Accent5 17 4 2 3" xfId="14211"/>
    <cellStyle name="40% - Accent5 17 4 2 3 2" xfId="34714"/>
    <cellStyle name="40% - Accent5 17 4 2 4" xfId="19264"/>
    <cellStyle name="40% - Accent5 17 4 2 4 2" xfId="39850"/>
    <cellStyle name="40% - Accent5 17 4 2 5" xfId="24368"/>
    <cellStyle name="40% - Accent5 17 4 2 5 2" xfId="45011"/>
    <cellStyle name="40% - Accent5 17 4 2 6" xfId="29558"/>
    <cellStyle name="40% - Accent5 17 4 3" xfId="15657"/>
    <cellStyle name="40% - Accent5 17 4 3 2" xfId="20726"/>
    <cellStyle name="40% - Accent5 17 4 3 2 2" xfId="36185"/>
    <cellStyle name="40% - Accent5 17 4 3 3" xfId="25853"/>
    <cellStyle name="40% - Accent5 17 4 3 3 2" xfId="41335"/>
    <cellStyle name="40% - Accent5 17 4 3 4" xfId="46501"/>
    <cellStyle name="40% - Accent5 17 4 3 5" xfId="31022"/>
    <cellStyle name="40% - Accent5 17 4 4" xfId="13111"/>
    <cellStyle name="40% - Accent5 17 4 4 2" xfId="33600"/>
    <cellStyle name="40% - Accent5 17 4 5" xfId="18151"/>
    <cellStyle name="40% - Accent5 17 4 5 2" xfId="38728"/>
    <cellStyle name="40% - Accent5 17 4 6" xfId="23246"/>
    <cellStyle name="40% - Accent5 17 4 6 2" xfId="43889"/>
    <cellStyle name="40% - Accent5 17 4 7" xfId="28301"/>
    <cellStyle name="40% - Accent5 17 5" xfId="10735"/>
    <cellStyle name="40% - Accent5 17 5 2" xfId="15937"/>
    <cellStyle name="40% - Accent5 17 5 2 2" xfId="21005"/>
    <cellStyle name="40% - Accent5 17 5 2 2 2" xfId="36469"/>
    <cellStyle name="40% - Accent5 17 5 2 3" xfId="26137"/>
    <cellStyle name="40% - Accent5 17 5 2 3 2" xfId="41622"/>
    <cellStyle name="40% - Accent5 17 5 2 4" xfId="46788"/>
    <cellStyle name="40% - Accent5 17 5 2 5" xfId="31350"/>
    <cellStyle name="40% - Accent5 17 5 3" xfId="13431"/>
    <cellStyle name="40% - Accent5 17 5 3 2" xfId="33920"/>
    <cellStyle name="40% - Accent5 17 5 4" xfId="18471"/>
    <cellStyle name="40% - Accent5 17 5 4 2" xfId="39056"/>
    <cellStyle name="40% - Accent5 17 5 5" xfId="23574"/>
    <cellStyle name="40% - Accent5 17 5 5 2" xfId="44217"/>
    <cellStyle name="40% - Accent5 17 5 6" xfId="28645"/>
    <cellStyle name="40% - Accent5 17 6" xfId="8208"/>
    <cellStyle name="40% - Accent5 17 6 2" xfId="14617"/>
    <cellStyle name="40% - Accent5 17 6 2 2" xfId="35121"/>
    <cellStyle name="40% - Accent5 17 6 3" xfId="19671"/>
    <cellStyle name="40% - Accent5 17 6 3 2" xfId="40264"/>
    <cellStyle name="40% - Accent5 17 6 4" xfId="24782"/>
    <cellStyle name="40% - Accent5 17 6 4 2" xfId="45429"/>
    <cellStyle name="40% - Accent5 17 6 5" xfId="29958"/>
    <cellStyle name="40% - Accent5 17 7" xfId="12081"/>
    <cellStyle name="40% - Accent5 17 7 2" xfId="32553"/>
    <cellStyle name="40% - Accent5 17 8" xfId="17111"/>
    <cellStyle name="40% - Accent5 17 8 2" xfId="37666"/>
    <cellStyle name="40% - Accent5 17 9" xfId="22185"/>
    <cellStyle name="40% - Accent5 17 9 2" xfId="42826"/>
    <cellStyle name="40% - Accent5 18" xfId="6331"/>
    <cellStyle name="40% - Accent5 18 10" xfId="27401"/>
    <cellStyle name="40% - Accent5 18 2" xfId="7366"/>
    <cellStyle name="40% - Accent5 18 2 2" xfId="11036"/>
    <cellStyle name="40% - Accent5 18 2 2 2" xfId="16193"/>
    <cellStyle name="40% - Accent5 18 2 2 2 2" xfId="21262"/>
    <cellStyle name="40% - Accent5 18 2 2 2 2 2" xfId="36731"/>
    <cellStyle name="40% - Accent5 18 2 2 2 3" xfId="26399"/>
    <cellStyle name="40% - Accent5 18 2 2 2 3 2" xfId="41884"/>
    <cellStyle name="40% - Accent5 18 2 2 2 4" xfId="47050"/>
    <cellStyle name="40% - Accent5 18 2 2 2 5" xfId="31612"/>
    <cellStyle name="40% - Accent5 18 2 2 3" xfId="13688"/>
    <cellStyle name="40% - Accent5 18 2 2 3 2" xfId="34182"/>
    <cellStyle name="40% - Accent5 18 2 2 4" xfId="18732"/>
    <cellStyle name="40% - Accent5 18 2 2 4 2" xfId="39318"/>
    <cellStyle name="40% - Accent5 18 2 2 5" xfId="23836"/>
    <cellStyle name="40% - Accent5 18 2 2 5 2" xfId="44479"/>
    <cellStyle name="40% - Accent5 18 2 2 6" xfId="28907"/>
    <cellStyle name="40% - Accent5 18 2 3" xfId="8574"/>
    <cellStyle name="40% - Accent5 18 2 3 2" xfId="14986"/>
    <cellStyle name="40% - Accent5 18 2 3 2 2" xfId="35503"/>
    <cellStyle name="40% - Accent5 18 2 3 3" xfId="20053"/>
    <cellStyle name="40% - Accent5 18 2 3 3 2" xfId="40646"/>
    <cellStyle name="40% - Accent5 18 2 3 4" xfId="25164"/>
    <cellStyle name="40% - Accent5 18 2 3 4 2" xfId="45812"/>
    <cellStyle name="40% - Accent5 18 2 3 5" xfId="30341"/>
    <cellStyle name="40% - Accent5 18 2 4" xfId="12448"/>
    <cellStyle name="40% - Accent5 18 2 4 2" xfId="32927"/>
    <cellStyle name="40% - Accent5 18 2 5" xfId="17481"/>
    <cellStyle name="40% - Accent5 18 2 5 2" xfId="38048"/>
    <cellStyle name="40% - Accent5 18 2 6" xfId="22567"/>
    <cellStyle name="40% - Accent5 18 2 6 2" xfId="43208"/>
    <cellStyle name="40% - Accent5 18 2 7" xfId="27651"/>
    <cellStyle name="40% - Accent5 18 3" xfId="9509"/>
    <cellStyle name="40% - Accent5 18 3 2" xfId="11310"/>
    <cellStyle name="40% - Accent5 18 3 2 2" xfId="16485"/>
    <cellStyle name="40% - Accent5 18 3 2 2 2" xfId="21554"/>
    <cellStyle name="40% - Accent5 18 3 2 2 2 2" xfId="37028"/>
    <cellStyle name="40% - Accent5 18 3 2 2 3" xfId="26696"/>
    <cellStyle name="40% - Accent5 18 3 2 2 3 2" xfId="42181"/>
    <cellStyle name="40% - Accent5 18 3 2 2 4" xfId="47347"/>
    <cellStyle name="40% - Accent5 18 3 2 2 5" xfId="31909"/>
    <cellStyle name="40% - Accent5 18 3 2 3" xfId="13980"/>
    <cellStyle name="40% - Accent5 18 3 2 3 2" xfId="34479"/>
    <cellStyle name="40% - Accent5 18 3 2 4" xfId="19029"/>
    <cellStyle name="40% - Accent5 18 3 2 4 2" xfId="39615"/>
    <cellStyle name="40% - Accent5 18 3 2 5" xfId="24133"/>
    <cellStyle name="40% - Accent5 18 3 2 5 2" xfId="44776"/>
    <cellStyle name="40% - Accent5 18 3 2 6" xfId="29323"/>
    <cellStyle name="40% - Accent5 18 3 3" xfId="15426"/>
    <cellStyle name="40% - Accent5 18 3 3 2" xfId="20495"/>
    <cellStyle name="40% - Accent5 18 3 3 2 2" xfId="35950"/>
    <cellStyle name="40% - Accent5 18 3 3 3" xfId="25618"/>
    <cellStyle name="40% - Accent5 18 3 3 3 2" xfId="41100"/>
    <cellStyle name="40% - Accent5 18 3 3 4" xfId="46266"/>
    <cellStyle name="40% - Accent5 18 3 3 5" xfId="30787"/>
    <cellStyle name="40% - Accent5 18 3 4" xfId="12880"/>
    <cellStyle name="40% - Accent5 18 3 4 2" xfId="33365"/>
    <cellStyle name="40% - Accent5 18 3 5" xfId="17917"/>
    <cellStyle name="40% - Accent5 18 3 5 2" xfId="38493"/>
    <cellStyle name="40% - Accent5 18 3 6" xfId="23011"/>
    <cellStyle name="40% - Accent5 18 3 6 2" xfId="43654"/>
    <cellStyle name="40% - Accent5 18 3 7" xfId="28066"/>
    <cellStyle name="40% - Accent5 18 4" xfId="10217"/>
    <cellStyle name="40% - Accent5 18 4 2" xfId="11548"/>
    <cellStyle name="40% - Accent5 18 4 2 2" xfId="16730"/>
    <cellStyle name="40% - Accent5 18 4 2 2 2" xfId="21799"/>
    <cellStyle name="40% - Accent5 18 4 2 2 2 2" xfId="37277"/>
    <cellStyle name="40% - Accent5 18 4 2 2 3" xfId="26945"/>
    <cellStyle name="40% - Accent5 18 4 2 2 3 2" xfId="42430"/>
    <cellStyle name="40% - Accent5 18 4 2 2 4" xfId="47596"/>
    <cellStyle name="40% - Accent5 18 4 2 2 5" xfId="32158"/>
    <cellStyle name="40% - Accent5 18 4 2 3" xfId="14225"/>
    <cellStyle name="40% - Accent5 18 4 2 3 2" xfId="34728"/>
    <cellStyle name="40% - Accent5 18 4 2 4" xfId="19278"/>
    <cellStyle name="40% - Accent5 18 4 2 4 2" xfId="39864"/>
    <cellStyle name="40% - Accent5 18 4 2 5" xfId="24382"/>
    <cellStyle name="40% - Accent5 18 4 2 5 2" xfId="45025"/>
    <cellStyle name="40% - Accent5 18 4 2 6" xfId="29572"/>
    <cellStyle name="40% - Accent5 18 4 3" xfId="15671"/>
    <cellStyle name="40% - Accent5 18 4 3 2" xfId="20740"/>
    <cellStyle name="40% - Accent5 18 4 3 2 2" xfId="36199"/>
    <cellStyle name="40% - Accent5 18 4 3 3" xfId="25867"/>
    <cellStyle name="40% - Accent5 18 4 3 3 2" xfId="41349"/>
    <cellStyle name="40% - Accent5 18 4 3 4" xfId="46515"/>
    <cellStyle name="40% - Accent5 18 4 3 5" xfId="31036"/>
    <cellStyle name="40% - Accent5 18 4 4" xfId="13125"/>
    <cellStyle name="40% - Accent5 18 4 4 2" xfId="33614"/>
    <cellStyle name="40% - Accent5 18 4 5" xfId="18165"/>
    <cellStyle name="40% - Accent5 18 4 5 2" xfId="38742"/>
    <cellStyle name="40% - Accent5 18 4 6" xfId="23260"/>
    <cellStyle name="40% - Accent5 18 4 6 2" xfId="43903"/>
    <cellStyle name="40% - Accent5 18 4 7" xfId="28315"/>
    <cellStyle name="40% - Accent5 18 5" xfId="10748"/>
    <cellStyle name="40% - Accent5 18 5 2" xfId="15951"/>
    <cellStyle name="40% - Accent5 18 5 2 2" xfId="21019"/>
    <cellStyle name="40% - Accent5 18 5 2 2 2" xfId="36483"/>
    <cellStyle name="40% - Accent5 18 5 2 3" xfId="26151"/>
    <cellStyle name="40% - Accent5 18 5 2 3 2" xfId="41636"/>
    <cellStyle name="40% - Accent5 18 5 2 4" xfId="46802"/>
    <cellStyle name="40% - Accent5 18 5 2 5" xfId="31364"/>
    <cellStyle name="40% - Accent5 18 5 3" xfId="13445"/>
    <cellStyle name="40% - Accent5 18 5 3 2" xfId="33934"/>
    <cellStyle name="40% - Accent5 18 5 4" xfId="18485"/>
    <cellStyle name="40% - Accent5 18 5 4 2" xfId="39070"/>
    <cellStyle name="40% - Accent5 18 5 5" xfId="23588"/>
    <cellStyle name="40% - Accent5 18 5 5 2" xfId="44231"/>
    <cellStyle name="40% - Accent5 18 5 6" xfId="28659"/>
    <cellStyle name="40% - Accent5 18 6" xfId="8222"/>
    <cellStyle name="40% - Accent5 18 6 2" xfId="14631"/>
    <cellStyle name="40% - Accent5 18 6 2 2" xfId="35135"/>
    <cellStyle name="40% - Accent5 18 6 3" xfId="19685"/>
    <cellStyle name="40% - Accent5 18 6 3 2" xfId="40278"/>
    <cellStyle name="40% - Accent5 18 6 4" xfId="24796"/>
    <cellStyle name="40% - Accent5 18 6 4 2" xfId="45443"/>
    <cellStyle name="40% - Accent5 18 6 5" xfId="29972"/>
    <cellStyle name="40% - Accent5 18 7" xfId="12095"/>
    <cellStyle name="40% - Accent5 18 7 2" xfId="32567"/>
    <cellStyle name="40% - Accent5 18 8" xfId="17125"/>
    <cellStyle name="40% - Accent5 18 8 2" xfId="37680"/>
    <cellStyle name="40% - Accent5 18 9" xfId="22199"/>
    <cellStyle name="40% - Accent5 18 9 2" xfId="42840"/>
    <cellStyle name="40% - Accent5 19" xfId="6372"/>
    <cellStyle name="40% - Accent5 19 2" xfId="7407"/>
    <cellStyle name="40% - Accent5 19 2 2" xfId="8588"/>
    <cellStyle name="40% - Accent5 19 2 2 2" xfId="15000"/>
    <cellStyle name="40% - Accent5 19 2 2 2 2" xfId="35517"/>
    <cellStyle name="40% - Accent5 19 2 2 3" xfId="20067"/>
    <cellStyle name="40% - Accent5 19 2 2 3 2" xfId="40661"/>
    <cellStyle name="40% - Accent5 19 2 2 4" xfId="25179"/>
    <cellStyle name="40% - Accent5 19 2 2 4 2" xfId="45827"/>
    <cellStyle name="40% - Accent5 19 2 2 5" xfId="30356"/>
    <cellStyle name="40% - Accent5 19 2 3" xfId="12462"/>
    <cellStyle name="40% - Accent5 19 2 3 2" xfId="32941"/>
    <cellStyle name="40% - Accent5 19 2 4" xfId="17495"/>
    <cellStyle name="40% - Accent5 19 2 4 2" xfId="38063"/>
    <cellStyle name="40% - Accent5 19 2 5" xfId="22582"/>
    <cellStyle name="40% - Accent5 19 2 5 2" xfId="43223"/>
    <cellStyle name="40% - Accent5 19 2 6" xfId="28922"/>
    <cellStyle name="40% - Accent5 19 3" xfId="8236"/>
    <cellStyle name="40% - Accent5 19 3 2" xfId="14646"/>
    <cellStyle name="40% - Accent5 19 3 2 2" xfId="35150"/>
    <cellStyle name="40% - Accent5 19 3 3" xfId="19700"/>
    <cellStyle name="40% - Accent5 19 3 3 2" xfId="40293"/>
    <cellStyle name="40% - Accent5 19 3 4" xfId="24811"/>
    <cellStyle name="40% - Accent5 19 3 4 2" xfId="45458"/>
    <cellStyle name="40% - Accent5 19 3 5" xfId="29987"/>
    <cellStyle name="40% - Accent5 19 4" xfId="12110"/>
    <cellStyle name="40% - Accent5 19 4 2" xfId="32582"/>
    <cellStyle name="40% - Accent5 19 5" xfId="17140"/>
    <cellStyle name="40% - Accent5 19 5 2" xfId="37695"/>
    <cellStyle name="40% - Accent5 19 6" xfId="22214"/>
    <cellStyle name="40% - Accent5 19 6 2" xfId="42855"/>
    <cellStyle name="40% - Accent5 19 7" xfId="27666"/>
    <cellStyle name="40% - Accent5 2" xfId="141"/>
    <cellStyle name="40% - Accent5 2 10" xfId="11865"/>
    <cellStyle name="40% - Accent5 2 10 2" xfId="32337"/>
    <cellStyle name="40% - Accent5 2 11" xfId="16895"/>
    <cellStyle name="40% - Accent5 2 11 2" xfId="37448"/>
    <cellStyle name="40% - Accent5 2 12" xfId="21969"/>
    <cellStyle name="40% - Accent5 2 12 2" xfId="42606"/>
    <cellStyle name="40% - Accent5 2 13" xfId="27166"/>
    <cellStyle name="40% - Accent5 2 14" xfId="5751"/>
    <cellStyle name="40% - Accent5 2 2" xfId="181"/>
    <cellStyle name="40% - Accent5 2 2 2" xfId="6726"/>
    <cellStyle name="40% - Accent5 2 2 2 2" xfId="10783"/>
    <cellStyle name="40% - Accent5 2 2 2 2 2" xfId="10821"/>
    <cellStyle name="40% - Accent5 2 2 2 2 2 2" xfId="15966"/>
    <cellStyle name="40% - Accent5 2 2 2 2 2 2 2" xfId="21034"/>
    <cellStyle name="40% - Accent5 2 2 2 2 2 2 2 2" xfId="36498"/>
    <cellStyle name="40% - Accent5 2 2 2 2 2 2 3" xfId="26166"/>
    <cellStyle name="40% - Accent5 2 2 2 2 2 2 3 2" xfId="41651"/>
    <cellStyle name="40% - Accent5 2 2 2 2 2 2 4" xfId="46817"/>
    <cellStyle name="40% - Accent5 2 2 2 2 2 2 5" xfId="31379"/>
    <cellStyle name="40% - Accent5 2 2 2 2 2 3" xfId="13460"/>
    <cellStyle name="40% - Accent5 2 2 2 2 2 3 2" xfId="33949"/>
    <cellStyle name="40% - Accent5 2 2 2 2 2 4" xfId="18500"/>
    <cellStyle name="40% - Accent5 2 2 2 2 2 4 2" xfId="39085"/>
    <cellStyle name="40% - Accent5 2 2 2 2 2 5" xfId="23603"/>
    <cellStyle name="40% - Accent5 2 2 2 2 2 5 2" xfId="44246"/>
    <cellStyle name="40% - Accent5 2 2 2 2 2 6" xfId="28674"/>
    <cellStyle name="40% - Accent5 2 2 2 3" xfId="8349"/>
    <cellStyle name="40% - Accent5 2 2 2 3 2" xfId="14757"/>
    <cellStyle name="40% - Accent5 2 2 2 3 2 2" xfId="35269"/>
    <cellStyle name="40% - Accent5 2 2 2 3 3" xfId="19819"/>
    <cellStyle name="40% - Accent5 2 2 2 3 3 2" xfId="40412"/>
    <cellStyle name="40% - Accent5 2 2 2 3 4" xfId="24930"/>
    <cellStyle name="40% - Accent5 2 2 2 3 4 2" xfId="45578"/>
    <cellStyle name="40% - Accent5 2 2 2 3 5" xfId="30107"/>
    <cellStyle name="40% - Accent5 2 2 2 4" xfId="12219"/>
    <cellStyle name="40% - Accent5 2 2 2 4 2" xfId="32693"/>
    <cellStyle name="40% - Accent5 2 2 2 5" xfId="17251"/>
    <cellStyle name="40% - Accent5 2 2 2 5 2" xfId="37814"/>
    <cellStyle name="40% - Accent5 2 2 2 6" xfId="22333"/>
    <cellStyle name="40% - Accent5 2 2 2 6 2" xfId="42974"/>
    <cellStyle name="40% - Accent5 2 2 2 7" xfId="27417"/>
    <cellStyle name="40% - Accent5 2 2 3" xfId="8925"/>
    <cellStyle name="40% - Accent5 2 2 3 2" xfId="11090"/>
    <cellStyle name="40% - Accent5 2 2 3 2 2" xfId="16256"/>
    <cellStyle name="40% - Accent5 2 2 3 2 2 2" xfId="21325"/>
    <cellStyle name="40% - Accent5 2 2 3 2 2 2 2" xfId="36795"/>
    <cellStyle name="40% - Accent5 2 2 3 2 2 3" xfId="26463"/>
    <cellStyle name="40% - Accent5 2 2 3 2 2 3 2" xfId="41948"/>
    <cellStyle name="40% - Accent5 2 2 3 2 2 4" xfId="47114"/>
    <cellStyle name="40% - Accent5 2 2 3 2 2 5" xfId="31676"/>
    <cellStyle name="40% - Accent5 2 2 3 2 3" xfId="13751"/>
    <cellStyle name="40% - Accent5 2 2 3 2 3 2" xfId="34246"/>
    <cellStyle name="40% - Accent5 2 2 3 2 4" xfId="18796"/>
    <cellStyle name="40% - Accent5 2 2 3 2 4 2" xfId="39382"/>
    <cellStyle name="40% - Accent5 2 2 3 2 5" xfId="23900"/>
    <cellStyle name="40% - Accent5 2 2 3 2 5 2" xfId="44543"/>
    <cellStyle name="40% - Accent5 2 2 3 2 6" xfId="29090"/>
    <cellStyle name="40% - Accent5 2 2 3 3" xfId="15227"/>
    <cellStyle name="40% - Accent5 2 2 3 3 2" xfId="20295"/>
    <cellStyle name="40% - Accent5 2 2 3 3 2 2" xfId="35746"/>
    <cellStyle name="40% - Accent5 2 2 3 3 3" xfId="25414"/>
    <cellStyle name="40% - Accent5 2 2 3 3 3 2" xfId="40896"/>
    <cellStyle name="40% - Accent5 2 2 3 3 4" xfId="46062"/>
    <cellStyle name="40% - Accent5 2 2 3 3 5" xfId="30583"/>
    <cellStyle name="40% - Accent5 2 2 3 4" xfId="12680"/>
    <cellStyle name="40% - Accent5 2 2 3 4 2" xfId="33161"/>
    <cellStyle name="40% - Accent5 2 2 3 5" xfId="17714"/>
    <cellStyle name="40% - Accent5 2 2 3 5 2" xfId="38289"/>
    <cellStyle name="40% - Accent5 2 2 3 6" xfId="22807"/>
    <cellStyle name="40% - Accent5 2 2 3 6 2" xfId="43450"/>
    <cellStyle name="40% - Accent5 2 2 3 7" xfId="27833"/>
    <cellStyle name="40% - Accent5 2 2 4" xfId="9604"/>
    <cellStyle name="40% - Accent5 2 2 4 2" xfId="11340"/>
    <cellStyle name="40% - Accent5 2 2 4 2 2" xfId="16516"/>
    <cellStyle name="40% - Accent5 2 2 4 2 2 2" xfId="21585"/>
    <cellStyle name="40% - Accent5 2 2 4 2 2 2 2" xfId="37059"/>
    <cellStyle name="40% - Accent5 2 2 4 2 2 3" xfId="26727"/>
    <cellStyle name="40% - Accent5 2 2 4 2 2 3 2" xfId="42212"/>
    <cellStyle name="40% - Accent5 2 2 4 2 2 4" xfId="47378"/>
    <cellStyle name="40% - Accent5 2 2 4 2 2 5" xfId="31940"/>
    <cellStyle name="40% - Accent5 2 2 4 2 3" xfId="14011"/>
    <cellStyle name="40% - Accent5 2 2 4 2 3 2" xfId="34510"/>
    <cellStyle name="40% - Accent5 2 2 4 2 4" xfId="19060"/>
    <cellStyle name="40% - Accent5 2 2 4 2 4 2" xfId="39646"/>
    <cellStyle name="40% - Accent5 2 2 4 2 5" xfId="24164"/>
    <cellStyle name="40% - Accent5 2 2 4 2 5 2" xfId="44807"/>
    <cellStyle name="40% - Accent5 2 2 4 2 6" xfId="29354"/>
    <cellStyle name="40% - Accent5 2 2 4 3" xfId="15457"/>
    <cellStyle name="40% - Accent5 2 2 4 3 2" xfId="20526"/>
    <cellStyle name="40% - Accent5 2 2 4 3 2 2" xfId="35981"/>
    <cellStyle name="40% - Accent5 2 2 4 3 3" xfId="25649"/>
    <cellStyle name="40% - Accent5 2 2 4 3 3 2" xfId="41131"/>
    <cellStyle name="40% - Accent5 2 2 4 3 4" xfId="46297"/>
    <cellStyle name="40% - Accent5 2 2 4 3 5" xfId="30818"/>
    <cellStyle name="40% - Accent5 2 2 4 4" xfId="12911"/>
    <cellStyle name="40% - Accent5 2 2 4 4 2" xfId="33396"/>
    <cellStyle name="40% - Accent5 2 2 4 5" xfId="17948"/>
    <cellStyle name="40% - Accent5 2 2 4 5 2" xfId="38524"/>
    <cellStyle name="40% - Accent5 2 2 4 6" xfId="23042"/>
    <cellStyle name="40% - Accent5 2 2 4 6 2" xfId="43685"/>
    <cellStyle name="40% - Accent5 2 2 4 7" xfId="28097"/>
    <cellStyle name="40% - Accent5 2 2 5" xfId="10526"/>
    <cellStyle name="40% - Accent5 2 2 5 2" xfId="15718"/>
    <cellStyle name="40% - Accent5 2 2 5 2 2" xfId="20784"/>
    <cellStyle name="40% - Accent5 2 2 5 2 2 2" xfId="36248"/>
    <cellStyle name="40% - Accent5 2 2 5 2 3" xfId="25916"/>
    <cellStyle name="40% - Accent5 2 2 5 2 3 2" xfId="41398"/>
    <cellStyle name="40% - Accent5 2 2 5 2 4" xfId="46564"/>
    <cellStyle name="40% - Accent5 2 2 5 2 5" xfId="31126"/>
    <cellStyle name="40% - Accent5 2 2 5 3" xfId="13210"/>
    <cellStyle name="40% - Accent5 2 2 5 3 2" xfId="33699"/>
    <cellStyle name="40% - Accent5 2 2 5 4" xfId="18250"/>
    <cellStyle name="40% - Accent5 2 2 5 4 2" xfId="38832"/>
    <cellStyle name="40% - Accent5 2 2 5 5" xfId="23350"/>
    <cellStyle name="40% - Accent5 2 2 5 5 2" xfId="43993"/>
    <cellStyle name="40% - Accent5 2 2 5 6" xfId="28421"/>
    <cellStyle name="40% - Accent5 2 3" xfId="7776"/>
    <cellStyle name="40% - Accent5 2 3 2" xfId="11048"/>
    <cellStyle name="40% - Accent5 2 3 2 2" xfId="16208"/>
    <cellStyle name="40% - Accent5 2 3 2 2 2" xfId="21277"/>
    <cellStyle name="40% - Accent5 2 3 2 2 2 2" xfId="36746"/>
    <cellStyle name="40% - Accent5 2 3 2 2 3" xfId="26414"/>
    <cellStyle name="40% - Accent5 2 3 2 2 3 2" xfId="41899"/>
    <cellStyle name="40% - Accent5 2 3 2 2 4" xfId="47065"/>
    <cellStyle name="40% - Accent5 2 3 2 2 5" xfId="31627"/>
    <cellStyle name="40% - Accent5 2 3 2 3" xfId="13703"/>
    <cellStyle name="40% - Accent5 2 3 2 3 2" xfId="34197"/>
    <cellStyle name="40% - Accent5 2 3 2 4" xfId="18747"/>
    <cellStyle name="40% - Accent5 2 3 2 4 2" xfId="39333"/>
    <cellStyle name="40% - Accent5 2 3 2 5" xfId="23851"/>
    <cellStyle name="40% - Accent5 2 3 2 5 2" xfId="44494"/>
    <cellStyle name="40% - Accent5 2 3 2 6" xfId="29041"/>
    <cellStyle name="40% - Accent5 2 3 3" xfId="8693"/>
    <cellStyle name="40% - Accent5 2 3 3 2" xfId="15113"/>
    <cellStyle name="40% - Accent5 2 3 3 2 2" xfId="35630"/>
    <cellStyle name="40% - Accent5 2 3 3 3" xfId="20180"/>
    <cellStyle name="40% - Accent5 2 3 3 3 2" xfId="40780"/>
    <cellStyle name="40% - Accent5 2 3 3 4" xfId="25298"/>
    <cellStyle name="40% - Accent5 2 3 3 4 2" xfId="45946"/>
    <cellStyle name="40% - Accent5 2 3 3 5" xfId="30475"/>
    <cellStyle name="40% - Accent5 2 3 4" xfId="12575"/>
    <cellStyle name="40% - Accent5 2 3 4 2" xfId="33054"/>
    <cellStyle name="40% - Accent5 2 3 5" xfId="17608"/>
    <cellStyle name="40% - Accent5 2 3 5 2" xfId="38182"/>
    <cellStyle name="40% - Accent5 2 3 6" xfId="22700"/>
    <cellStyle name="40% - Accent5 2 3 6 2" xfId="43342"/>
    <cellStyle name="40% - Accent5 2 3 7" xfId="27784"/>
    <cellStyle name="40% - Accent5 2 4" xfId="7785"/>
    <cellStyle name="40% - Accent5 2 4 2" xfId="11052"/>
    <cellStyle name="40% - Accent5 2 4 2 2" xfId="16212"/>
    <cellStyle name="40% - Accent5 2 4 2 2 2" xfId="21281"/>
    <cellStyle name="40% - Accent5 2 4 2 2 2 2" xfId="36750"/>
    <cellStyle name="40% - Accent5 2 4 2 2 3" xfId="26418"/>
    <cellStyle name="40% - Accent5 2 4 2 2 3 2" xfId="41903"/>
    <cellStyle name="40% - Accent5 2 4 2 2 4" xfId="47069"/>
    <cellStyle name="40% - Accent5 2 4 2 2 5" xfId="31631"/>
    <cellStyle name="40% - Accent5 2 4 2 3" xfId="13707"/>
    <cellStyle name="40% - Accent5 2 4 2 3 2" xfId="34201"/>
    <cellStyle name="40% - Accent5 2 4 2 4" xfId="18751"/>
    <cellStyle name="40% - Accent5 2 4 2 4 2" xfId="39337"/>
    <cellStyle name="40% - Accent5 2 4 2 5" xfId="23855"/>
    <cellStyle name="40% - Accent5 2 4 2 5 2" xfId="44498"/>
    <cellStyle name="40% - Accent5 2 4 2 6" xfId="29045"/>
    <cellStyle name="40% - Accent5 2 4 3" xfId="8697"/>
    <cellStyle name="40% - Accent5 2 4 3 2" xfId="15117"/>
    <cellStyle name="40% - Accent5 2 4 3 2 2" xfId="35634"/>
    <cellStyle name="40% - Accent5 2 4 3 3" xfId="20184"/>
    <cellStyle name="40% - Accent5 2 4 3 3 2" xfId="40784"/>
    <cellStyle name="40% - Accent5 2 4 3 4" xfId="25302"/>
    <cellStyle name="40% - Accent5 2 4 3 4 2" xfId="45950"/>
    <cellStyle name="40% - Accent5 2 4 3 5" xfId="30479"/>
    <cellStyle name="40% - Accent5 2 4 4" xfId="12579"/>
    <cellStyle name="40% - Accent5 2 4 4 2" xfId="33058"/>
    <cellStyle name="40% - Accent5 2 4 5" xfId="17612"/>
    <cellStyle name="40% - Accent5 2 4 5 2" xfId="38186"/>
    <cellStyle name="40% - Accent5 2 4 6" xfId="22704"/>
    <cellStyle name="40% - Accent5 2 4 6 2" xfId="43346"/>
    <cellStyle name="40% - Accent5 2 4 7" xfId="27788"/>
    <cellStyle name="40% - Accent5 2 5" xfId="8874"/>
    <cellStyle name="40% - Accent5 2 5 2" xfId="11056"/>
    <cellStyle name="40% - Accent5 2 5 2 2" xfId="16217"/>
    <cellStyle name="40% - Accent5 2 5 2 2 2" xfId="21286"/>
    <cellStyle name="40% - Accent5 2 5 2 2 2 2" xfId="36756"/>
    <cellStyle name="40% - Accent5 2 5 2 2 3" xfId="26424"/>
    <cellStyle name="40% - Accent5 2 5 2 2 3 2" xfId="41909"/>
    <cellStyle name="40% - Accent5 2 5 2 2 4" xfId="47075"/>
    <cellStyle name="40% - Accent5 2 5 2 2 5" xfId="31637"/>
    <cellStyle name="40% - Accent5 2 5 2 3" xfId="13712"/>
    <cellStyle name="40% - Accent5 2 5 2 3 2" xfId="34207"/>
    <cellStyle name="40% - Accent5 2 5 2 4" xfId="18757"/>
    <cellStyle name="40% - Accent5 2 5 2 4 2" xfId="39343"/>
    <cellStyle name="40% - Accent5 2 5 2 5" xfId="23861"/>
    <cellStyle name="40% - Accent5 2 5 2 5 2" xfId="44504"/>
    <cellStyle name="40% - Accent5 2 5 2 6" xfId="29051"/>
    <cellStyle name="40% - Accent5 2 5 3" xfId="14357"/>
    <cellStyle name="40% - Accent5 2 5 3 2" xfId="19411"/>
    <cellStyle name="40% - Accent5 2 5 3 2 2" xfId="34862"/>
    <cellStyle name="40% - Accent5 2 5 3 3" xfId="24521"/>
    <cellStyle name="40% - Accent5 2 5 3 3 2" xfId="40003"/>
    <cellStyle name="40% - Accent5 2 5 3 4" xfId="45165"/>
    <cellStyle name="40% - Accent5 2 5 3 5" xfId="30570"/>
    <cellStyle name="40% - Accent5 2 5 4" xfId="12667"/>
    <cellStyle name="40% - Accent5 2 5 4 2" xfId="33148"/>
    <cellStyle name="40% - Accent5 2 5 5" xfId="17701"/>
    <cellStyle name="40% - Accent5 2 5 5 2" xfId="38276"/>
    <cellStyle name="40% - Accent5 2 5 6" xfId="22794"/>
    <cellStyle name="40% - Accent5 2 5 6 2" xfId="43437"/>
    <cellStyle name="40% - Accent5 2 5 7" xfId="27794"/>
    <cellStyle name="40% - Accent5 2 6" xfId="8934"/>
    <cellStyle name="40% - Accent5 2 7" xfId="9645"/>
    <cellStyle name="40% - Accent5 2 8" xfId="10488"/>
    <cellStyle name="40% - Accent5 2 9" xfId="7992"/>
    <cellStyle name="40% - Accent5 2 9 2" xfId="14401"/>
    <cellStyle name="40% - Accent5 2 9 2 2" xfId="34905"/>
    <cellStyle name="40% - Accent5 2 9 3" xfId="19455"/>
    <cellStyle name="40% - Accent5 2 9 3 2" xfId="40046"/>
    <cellStyle name="40% - Accent5 2 9 4" xfId="24564"/>
    <cellStyle name="40% - Accent5 2 9 4 2" xfId="45209"/>
    <cellStyle name="40% - Accent5 2 9 5" xfId="29738"/>
    <cellStyle name="40% - Accent5 20" xfId="6414"/>
    <cellStyle name="40% - Accent5 20 2" xfId="7449"/>
    <cellStyle name="40% - Accent5 20 2 2" xfId="8601"/>
    <cellStyle name="40% - Accent5 20 2 2 2" xfId="15014"/>
    <cellStyle name="40% - Accent5 20 2 2 2 2" xfId="35531"/>
    <cellStyle name="40% - Accent5 20 2 2 3" xfId="20081"/>
    <cellStyle name="40% - Accent5 20 2 2 3 2" xfId="40676"/>
    <cellStyle name="40% - Accent5 20 2 2 4" xfId="25194"/>
    <cellStyle name="40% - Accent5 20 2 2 4 2" xfId="45842"/>
    <cellStyle name="40% - Accent5 20 2 2 5" xfId="30371"/>
    <cellStyle name="40% - Accent5 20 2 3" xfId="12476"/>
    <cellStyle name="40% - Accent5 20 2 3 2" xfId="32955"/>
    <cellStyle name="40% - Accent5 20 2 4" xfId="17509"/>
    <cellStyle name="40% - Accent5 20 2 4 2" xfId="38078"/>
    <cellStyle name="40% - Accent5 20 2 5" xfId="22596"/>
    <cellStyle name="40% - Accent5 20 2 5 2" xfId="43238"/>
    <cellStyle name="40% - Accent5 20 2 6" xfId="28937"/>
    <cellStyle name="40% - Accent5 20 3" xfId="8250"/>
    <cellStyle name="40% - Accent5 20 3 2" xfId="14660"/>
    <cellStyle name="40% - Accent5 20 3 2 2" xfId="35165"/>
    <cellStyle name="40% - Accent5 20 3 3" xfId="19715"/>
    <cellStyle name="40% - Accent5 20 3 3 2" xfId="40308"/>
    <cellStyle name="40% - Accent5 20 3 4" xfId="24826"/>
    <cellStyle name="40% - Accent5 20 3 4 2" xfId="45473"/>
    <cellStyle name="40% - Accent5 20 3 5" xfId="30002"/>
    <cellStyle name="40% - Accent5 20 4" xfId="12123"/>
    <cellStyle name="40% - Accent5 20 4 2" xfId="32596"/>
    <cellStyle name="40% - Accent5 20 5" xfId="17154"/>
    <cellStyle name="40% - Accent5 20 5 2" xfId="37710"/>
    <cellStyle name="40% - Accent5 20 6" xfId="22229"/>
    <cellStyle name="40% - Accent5 20 6 2" xfId="42870"/>
    <cellStyle name="40% - Accent5 20 7" xfId="27681"/>
    <cellStyle name="40% - Accent5 21" xfId="6455"/>
    <cellStyle name="40% - Accent5 21 2" xfId="7490"/>
    <cellStyle name="40% - Accent5 21 2 2" xfId="8614"/>
    <cellStyle name="40% - Accent5 21 2 2 2" xfId="15028"/>
    <cellStyle name="40% - Accent5 21 2 2 2 2" xfId="35545"/>
    <cellStyle name="40% - Accent5 21 2 2 3" xfId="20095"/>
    <cellStyle name="40% - Accent5 21 2 2 3 2" xfId="40691"/>
    <cellStyle name="40% - Accent5 21 2 2 4" xfId="25209"/>
    <cellStyle name="40% - Accent5 21 2 2 4 2" xfId="45857"/>
    <cellStyle name="40% - Accent5 21 2 2 5" xfId="30386"/>
    <cellStyle name="40% - Accent5 21 2 3" xfId="12490"/>
    <cellStyle name="40% - Accent5 21 2 3 2" xfId="32969"/>
    <cellStyle name="40% - Accent5 21 2 4" xfId="17523"/>
    <cellStyle name="40% - Accent5 21 2 4 2" xfId="38093"/>
    <cellStyle name="40% - Accent5 21 2 5" xfId="22611"/>
    <cellStyle name="40% - Accent5 21 2 5 2" xfId="43253"/>
    <cellStyle name="40% - Accent5 21 2 6" xfId="28952"/>
    <cellStyle name="40% - Accent5 21 3" xfId="8264"/>
    <cellStyle name="40% - Accent5 21 3 2" xfId="14674"/>
    <cellStyle name="40% - Accent5 21 3 2 2" xfId="35180"/>
    <cellStyle name="40% - Accent5 21 3 3" xfId="19730"/>
    <cellStyle name="40% - Accent5 21 3 3 2" xfId="40323"/>
    <cellStyle name="40% - Accent5 21 3 4" xfId="24841"/>
    <cellStyle name="40% - Accent5 21 3 4 2" xfId="45488"/>
    <cellStyle name="40% - Accent5 21 3 5" xfId="30017"/>
    <cellStyle name="40% - Accent5 21 4" xfId="12137"/>
    <cellStyle name="40% - Accent5 21 4 2" xfId="32610"/>
    <cellStyle name="40% - Accent5 21 5" xfId="17168"/>
    <cellStyle name="40% - Accent5 21 5 2" xfId="37725"/>
    <cellStyle name="40% - Accent5 21 6" xfId="22244"/>
    <cellStyle name="40% - Accent5 21 6 2" xfId="42885"/>
    <cellStyle name="40% - Accent5 21 7" xfId="27696"/>
    <cellStyle name="40% - Accent5 22" xfId="6496"/>
    <cellStyle name="40% - Accent5 22 2" xfId="7531"/>
    <cellStyle name="40% - Accent5 22 2 2" xfId="8627"/>
    <cellStyle name="40% - Accent5 22 2 2 2" xfId="15042"/>
    <cellStyle name="40% - Accent5 22 2 2 2 2" xfId="35559"/>
    <cellStyle name="40% - Accent5 22 2 2 3" xfId="20109"/>
    <cellStyle name="40% - Accent5 22 2 2 3 2" xfId="40706"/>
    <cellStyle name="40% - Accent5 22 2 2 4" xfId="25224"/>
    <cellStyle name="40% - Accent5 22 2 2 4 2" xfId="45872"/>
    <cellStyle name="40% - Accent5 22 2 2 5" xfId="30401"/>
    <cellStyle name="40% - Accent5 22 2 3" xfId="12504"/>
    <cellStyle name="40% - Accent5 22 2 3 2" xfId="32983"/>
    <cellStyle name="40% - Accent5 22 2 4" xfId="17537"/>
    <cellStyle name="40% - Accent5 22 2 4 2" xfId="38108"/>
    <cellStyle name="40% - Accent5 22 2 5" xfId="22626"/>
    <cellStyle name="40% - Accent5 22 2 5 2" xfId="43268"/>
    <cellStyle name="40% - Accent5 22 2 6" xfId="28967"/>
    <cellStyle name="40% - Accent5 22 3" xfId="8278"/>
    <cellStyle name="40% - Accent5 22 3 2" xfId="14687"/>
    <cellStyle name="40% - Accent5 22 3 2 2" xfId="35194"/>
    <cellStyle name="40% - Accent5 22 3 3" xfId="19744"/>
    <cellStyle name="40% - Accent5 22 3 3 2" xfId="40337"/>
    <cellStyle name="40% - Accent5 22 3 4" xfId="24855"/>
    <cellStyle name="40% - Accent5 22 3 4 2" xfId="45503"/>
    <cellStyle name="40% - Accent5 22 3 5" xfId="30032"/>
    <cellStyle name="40% - Accent5 22 4" xfId="12150"/>
    <cellStyle name="40% - Accent5 22 4 2" xfId="32623"/>
    <cellStyle name="40% - Accent5 22 5" xfId="17181"/>
    <cellStyle name="40% - Accent5 22 5 2" xfId="37739"/>
    <cellStyle name="40% - Accent5 22 6" xfId="22258"/>
    <cellStyle name="40% - Accent5 22 6 2" xfId="42899"/>
    <cellStyle name="40% - Accent5 22 7" xfId="27710"/>
    <cellStyle name="40% - Accent5 23" xfId="6537"/>
    <cellStyle name="40% - Accent5 23 2" xfId="7572"/>
    <cellStyle name="40% - Accent5 23 2 2" xfId="8640"/>
    <cellStyle name="40% - Accent5 23 2 2 2" xfId="15056"/>
    <cellStyle name="40% - Accent5 23 2 2 2 2" xfId="35573"/>
    <cellStyle name="40% - Accent5 23 2 2 3" xfId="20123"/>
    <cellStyle name="40% - Accent5 23 2 2 3 2" xfId="40721"/>
    <cellStyle name="40% - Accent5 23 2 2 4" xfId="25239"/>
    <cellStyle name="40% - Accent5 23 2 2 4 2" xfId="45887"/>
    <cellStyle name="40% - Accent5 23 2 2 5" xfId="30416"/>
    <cellStyle name="40% - Accent5 23 2 3" xfId="12518"/>
    <cellStyle name="40% - Accent5 23 2 3 2" xfId="32997"/>
    <cellStyle name="40% - Accent5 23 2 4" xfId="17551"/>
    <cellStyle name="40% - Accent5 23 2 4 2" xfId="38123"/>
    <cellStyle name="40% - Accent5 23 2 5" xfId="22641"/>
    <cellStyle name="40% - Accent5 23 2 5 2" xfId="43283"/>
    <cellStyle name="40% - Accent5 23 2 6" xfId="28982"/>
    <cellStyle name="40% - Accent5 23 3" xfId="8292"/>
    <cellStyle name="40% - Accent5 23 3 2" xfId="14701"/>
    <cellStyle name="40% - Accent5 23 3 2 2" xfId="35209"/>
    <cellStyle name="40% - Accent5 23 3 3" xfId="19759"/>
    <cellStyle name="40% - Accent5 23 3 3 2" xfId="40352"/>
    <cellStyle name="40% - Accent5 23 3 4" xfId="24870"/>
    <cellStyle name="40% - Accent5 23 3 4 2" xfId="45518"/>
    <cellStyle name="40% - Accent5 23 3 5" xfId="30047"/>
    <cellStyle name="40% - Accent5 23 4" xfId="12164"/>
    <cellStyle name="40% - Accent5 23 4 2" xfId="32637"/>
    <cellStyle name="40% - Accent5 23 5" xfId="17195"/>
    <cellStyle name="40% - Accent5 23 5 2" xfId="37754"/>
    <cellStyle name="40% - Accent5 23 6" xfId="22273"/>
    <cellStyle name="40% - Accent5 23 6 2" xfId="42914"/>
    <cellStyle name="40% - Accent5 23 7" xfId="27725"/>
    <cellStyle name="40% - Accent5 24" xfId="6578"/>
    <cellStyle name="40% - Accent5 24 2" xfId="7613"/>
    <cellStyle name="40% - Accent5 24 2 2" xfId="8653"/>
    <cellStyle name="40% - Accent5 24 2 2 2" xfId="15070"/>
    <cellStyle name="40% - Accent5 24 2 2 2 2" xfId="35587"/>
    <cellStyle name="40% - Accent5 24 2 2 3" xfId="20137"/>
    <cellStyle name="40% - Accent5 24 2 2 3 2" xfId="40736"/>
    <cellStyle name="40% - Accent5 24 2 2 4" xfId="25254"/>
    <cellStyle name="40% - Accent5 24 2 2 4 2" xfId="45902"/>
    <cellStyle name="40% - Accent5 24 2 2 5" xfId="30431"/>
    <cellStyle name="40% - Accent5 24 2 3" xfId="12532"/>
    <cellStyle name="40% - Accent5 24 2 3 2" xfId="33011"/>
    <cellStyle name="40% - Accent5 24 2 4" xfId="17565"/>
    <cellStyle name="40% - Accent5 24 2 4 2" xfId="38138"/>
    <cellStyle name="40% - Accent5 24 2 5" xfId="22656"/>
    <cellStyle name="40% - Accent5 24 2 5 2" xfId="43298"/>
    <cellStyle name="40% - Accent5 24 2 6" xfId="28997"/>
    <cellStyle name="40% - Accent5 24 3" xfId="8306"/>
    <cellStyle name="40% - Accent5 24 3 2" xfId="14715"/>
    <cellStyle name="40% - Accent5 24 3 2 2" xfId="35224"/>
    <cellStyle name="40% - Accent5 24 3 3" xfId="19774"/>
    <cellStyle name="40% - Accent5 24 3 3 2" xfId="40367"/>
    <cellStyle name="40% - Accent5 24 3 4" xfId="24885"/>
    <cellStyle name="40% - Accent5 24 3 4 2" xfId="45533"/>
    <cellStyle name="40% - Accent5 24 3 5" xfId="30062"/>
    <cellStyle name="40% - Accent5 24 4" xfId="12178"/>
    <cellStyle name="40% - Accent5 24 4 2" xfId="32651"/>
    <cellStyle name="40% - Accent5 24 5" xfId="17209"/>
    <cellStyle name="40% - Accent5 24 5 2" xfId="37769"/>
    <cellStyle name="40% - Accent5 24 6" xfId="22288"/>
    <cellStyle name="40% - Accent5 24 6 2" xfId="42929"/>
    <cellStyle name="40% - Accent5 24 7" xfId="27740"/>
    <cellStyle name="40% - Accent5 25" xfId="6619"/>
    <cellStyle name="40% - Accent5 25 2" xfId="7654"/>
    <cellStyle name="40% - Accent5 25 2 2" xfId="8666"/>
    <cellStyle name="40% - Accent5 25 2 2 2" xfId="15084"/>
    <cellStyle name="40% - Accent5 25 2 2 2 2" xfId="35601"/>
    <cellStyle name="40% - Accent5 25 2 2 3" xfId="20151"/>
    <cellStyle name="40% - Accent5 25 2 2 3 2" xfId="40751"/>
    <cellStyle name="40% - Accent5 25 2 2 4" xfId="25269"/>
    <cellStyle name="40% - Accent5 25 2 2 4 2" xfId="45917"/>
    <cellStyle name="40% - Accent5 25 2 2 5" xfId="30446"/>
    <cellStyle name="40% - Accent5 25 2 3" xfId="12546"/>
    <cellStyle name="40% - Accent5 25 2 3 2" xfId="33025"/>
    <cellStyle name="40% - Accent5 25 2 4" xfId="17579"/>
    <cellStyle name="40% - Accent5 25 2 4 2" xfId="38153"/>
    <cellStyle name="40% - Accent5 25 2 5" xfId="22671"/>
    <cellStyle name="40% - Accent5 25 2 5 2" xfId="43313"/>
    <cellStyle name="40% - Accent5 25 2 6" xfId="29012"/>
    <cellStyle name="40% - Accent5 25 3" xfId="8321"/>
    <cellStyle name="40% - Accent5 25 3 2" xfId="14729"/>
    <cellStyle name="40% - Accent5 25 3 2 2" xfId="35239"/>
    <cellStyle name="40% - Accent5 25 3 3" xfId="19789"/>
    <cellStyle name="40% - Accent5 25 3 3 2" xfId="40382"/>
    <cellStyle name="40% - Accent5 25 3 4" xfId="24900"/>
    <cellStyle name="40% - Accent5 25 3 4 2" xfId="45548"/>
    <cellStyle name="40% - Accent5 25 3 5" xfId="30077"/>
    <cellStyle name="40% - Accent5 25 4" xfId="12192"/>
    <cellStyle name="40% - Accent5 25 4 2" xfId="32665"/>
    <cellStyle name="40% - Accent5 25 5" xfId="17223"/>
    <cellStyle name="40% - Accent5 25 5 2" xfId="37784"/>
    <cellStyle name="40% - Accent5 25 6" xfId="22303"/>
    <cellStyle name="40% - Accent5 25 6 2" xfId="42944"/>
    <cellStyle name="40% - Accent5 25 7" xfId="27755"/>
    <cellStyle name="40% - Accent5 26" xfId="6660"/>
    <cellStyle name="40% - Accent5 26 2" xfId="7695"/>
    <cellStyle name="40% - Accent5 26 2 2" xfId="8679"/>
    <cellStyle name="40% - Accent5 26 2 2 2" xfId="15098"/>
    <cellStyle name="40% - Accent5 26 2 2 2 2" xfId="35615"/>
    <cellStyle name="40% - Accent5 26 2 2 3" xfId="20165"/>
    <cellStyle name="40% - Accent5 26 2 2 3 2" xfId="40765"/>
    <cellStyle name="40% - Accent5 26 2 2 4" xfId="25283"/>
    <cellStyle name="40% - Accent5 26 2 2 4 2" xfId="45931"/>
    <cellStyle name="40% - Accent5 26 2 2 5" xfId="30460"/>
    <cellStyle name="40% - Accent5 26 2 3" xfId="12560"/>
    <cellStyle name="40% - Accent5 26 2 3 2" xfId="33039"/>
    <cellStyle name="40% - Accent5 26 2 4" xfId="17593"/>
    <cellStyle name="40% - Accent5 26 2 4 2" xfId="38167"/>
    <cellStyle name="40% - Accent5 26 2 5" xfId="22685"/>
    <cellStyle name="40% - Accent5 26 2 5 2" xfId="43327"/>
    <cellStyle name="40% - Accent5 26 2 6" xfId="29026"/>
    <cellStyle name="40% - Accent5 26 3" xfId="8335"/>
    <cellStyle name="40% - Accent5 26 3 2" xfId="14742"/>
    <cellStyle name="40% - Accent5 26 3 2 2" xfId="35253"/>
    <cellStyle name="40% - Accent5 26 3 3" xfId="19803"/>
    <cellStyle name="40% - Accent5 26 3 3 2" xfId="40396"/>
    <cellStyle name="40% - Accent5 26 3 4" xfId="24914"/>
    <cellStyle name="40% - Accent5 26 3 4 2" xfId="45562"/>
    <cellStyle name="40% - Accent5 26 3 5" xfId="30091"/>
    <cellStyle name="40% - Accent5 26 4" xfId="12205"/>
    <cellStyle name="40% - Accent5 26 4 2" xfId="32678"/>
    <cellStyle name="40% - Accent5 26 5" xfId="17236"/>
    <cellStyle name="40% - Accent5 26 5 2" xfId="37798"/>
    <cellStyle name="40% - Accent5 26 6" xfId="22317"/>
    <cellStyle name="40% - Accent5 26 6 2" xfId="42958"/>
    <cellStyle name="40% - Accent5 26 7" xfId="27769"/>
    <cellStyle name="40% - Accent5 27" xfId="7737"/>
    <cellStyle name="40% - Accent5 28" xfId="7841"/>
    <cellStyle name="40% - Accent5 29" xfId="7870"/>
    <cellStyle name="40% - Accent5 29 2" xfId="8782"/>
    <cellStyle name="40% - Accent5 29 3" xfId="8722"/>
    <cellStyle name="40% - Accent5 29 3 2" xfId="15142"/>
    <cellStyle name="40% - Accent5 29 3 2 2" xfId="35659"/>
    <cellStyle name="40% - Accent5 29 3 3" xfId="20209"/>
    <cellStyle name="40% - Accent5 29 3 3 2" xfId="40809"/>
    <cellStyle name="40% - Accent5 29 3 4" xfId="25327"/>
    <cellStyle name="40% - Accent5 29 3 4 2" xfId="45975"/>
    <cellStyle name="40% - Accent5 29 3 5" xfId="30504"/>
    <cellStyle name="40% - Accent5 29 4" xfId="12604"/>
    <cellStyle name="40% - Accent5 29 4 2" xfId="33083"/>
    <cellStyle name="40% - Accent5 29 5" xfId="17637"/>
    <cellStyle name="40% - Accent5 29 5 2" xfId="38211"/>
    <cellStyle name="40% - Accent5 29 6" xfId="22729"/>
    <cellStyle name="40% - Accent5 29 6 2" xfId="43371"/>
    <cellStyle name="40% - Accent5 3" xfId="124"/>
    <cellStyle name="40% - Accent5 3 10" xfId="27180"/>
    <cellStyle name="40% - Accent5 3 2" xfId="4331"/>
    <cellStyle name="40% - Accent5 3 2 2" xfId="10837"/>
    <cellStyle name="40% - Accent5 3 2 2 2" xfId="15980"/>
    <cellStyle name="40% - Accent5 3 2 2 2 2" xfId="21048"/>
    <cellStyle name="40% - Accent5 3 2 2 2 2 2" xfId="36512"/>
    <cellStyle name="40% - Accent5 3 2 2 2 3" xfId="26180"/>
    <cellStyle name="40% - Accent5 3 2 2 2 3 2" xfId="41665"/>
    <cellStyle name="40% - Accent5 3 2 2 2 4" xfId="46831"/>
    <cellStyle name="40% - Accent5 3 2 2 2 5" xfId="31393"/>
    <cellStyle name="40% - Accent5 3 2 2 3" xfId="13474"/>
    <cellStyle name="40% - Accent5 3 2 2 3 2" xfId="33963"/>
    <cellStyle name="40% - Accent5 3 2 2 4" xfId="18514"/>
    <cellStyle name="40% - Accent5 3 2 2 4 2" xfId="39099"/>
    <cellStyle name="40% - Accent5 3 2 2 5" xfId="23617"/>
    <cellStyle name="40% - Accent5 3 2 2 5 2" xfId="44260"/>
    <cellStyle name="40% - Accent5 3 2 2 6" xfId="28688"/>
    <cellStyle name="40% - Accent5 3 2 3" xfId="8363"/>
    <cellStyle name="40% - Accent5 3 2 3 2" xfId="14772"/>
    <cellStyle name="40% - Accent5 3 2 3 2 2" xfId="35284"/>
    <cellStyle name="40% - Accent5 3 2 3 3" xfId="19834"/>
    <cellStyle name="40% - Accent5 3 2 3 3 2" xfId="40427"/>
    <cellStyle name="40% - Accent5 3 2 3 4" xfId="24945"/>
    <cellStyle name="40% - Accent5 3 2 3 4 2" xfId="45593"/>
    <cellStyle name="40% - Accent5 3 2 3 5" xfId="30122"/>
    <cellStyle name="40% - Accent5 3 2 4" xfId="12234"/>
    <cellStyle name="40% - Accent5 3 2 4 2" xfId="32708"/>
    <cellStyle name="40% - Accent5 3 2 5" xfId="17266"/>
    <cellStyle name="40% - Accent5 3 2 5 2" xfId="37829"/>
    <cellStyle name="40% - Accent5 3 2 6" xfId="22348"/>
    <cellStyle name="40% - Accent5 3 2 6 2" xfId="42989"/>
    <cellStyle name="40% - Accent5 3 2 7" xfId="27432"/>
    <cellStyle name="40% - Accent5 3 3" xfId="8947"/>
    <cellStyle name="40% - Accent5 3 3 2" xfId="11103"/>
    <cellStyle name="40% - Accent5 3 3 2 2" xfId="16270"/>
    <cellStyle name="40% - Accent5 3 3 2 2 2" xfId="21339"/>
    <cellStyle name="40% - Accent5 3 3 2 2 2 2" xfId="36809"/>
    <cellStyle name="40% - Accent5 3 3 2 2 3" xfId="26477"/>
    <cellStyle name="40% - Accent5 3 3 2 2 3 2" xfId="41962"/>
    <cellStyle name="40% - Accent5 3 3 2 2 4" xfId="47128"/>
    <cellStyle name="40% - Accent5 3 3 2 2 5" xfId="31690"/>
    <cellStyle name="40% - Accent5 3 3 2 3" xfId="13765"/>
    <cellStyle name="40% - Accent5 3 3 2 3 2" xfId="34260"/>
    <cellStyle name="40% - Accent5 3 3 2 4" xfId="18810"/>
    <cellStyle name="40% - Accent5 3 3 2 4 2" xfId="39396"/>
    <cellStyle name="40% - Accent5 3 3 2 5" xfId="23914"/>
    <cellStyle name="40% - Accent5 3 3 2 5 2" xfId="44557"/>
    <cellStyle name="40% - Accent5 3 3 2 6" xfId="29104"/>
    <cellStyle name="40% - Accent5 3 3 3" xfId="15234"/>
    <cellStyle name="40% - Accent5 3 3 3 2" xfId="20302"/>
    <cellStyle name="40% - Accent5 3 3 3 2 2" xfId="35753"/>
    <cellStyle name="40% - Accent5 3 3 3 3" xfId="25421"/>
    <cellStyle name="40% - Accent5 3 3 3 3 2" xfId="40903"/>
    <cellStyle name="40% - Accent5 3 3 3 4" xfId="46069"/>
    <cellStyle name="40% - Accent5 3 3 3 5" xfId="30590"/>
    <cellStyle name="40% - Accent5 3 3 4" xfId="12687"/>
    <cellStyle name="40% - Accent5 3 3 4 2" xfId="33168"/>
    <cellStyle name="40% - Accent5 3 3 5" xfId="17721"/>
    <cellStyle name="40% - Accent5 3 3 5 2" xfId="38296"/>
    <cellStyle name="40% - Accent5 3 3 6" xfId="22814"/>
    <cellStyle name="40% - Accent5 3 3 6 2" xfId="43457"/>
    <cellStyle name="40% - Accent5 3 3 7" xfId="27847"/>
    <cellStyle name="40% - Accent5 3 4" xfId="9602"/>
    <cellStyle name="40% - Accent5 3 4 2" xfId="11338"/>
    <cellStyle name="40% - Accent5 3 4 2 2" xfId="16514"/>
    <cellStyle name="40% - Accent5 3 4 2 2 2" xfId="21583"/>
    <cellStyle name="40% - Accent5 3 4 2 2 2 2" xfId="37057"/>
    <cellStyle name="40% - Accent5 3 4 2 2 3" xfId="26725"/>
    <cellStyle name="40% - Accent5 3 4 2 2 3 2" xfId="42210"/>
    <cellStyle name="40% - Accent5 3 4 2 2 4" xfId="47376"/>
    <cellStyle name="40% - Accent5 3 4 2 2 5" xfId="31938"/>
    <cellStyle name="40% - Accent5 3 4 2 3" xfId="14009"/>
    <cellStyle name="40% - Accent5 3 4 2 3 2" xfId="34508"/>
    <cellStyle name="40% - Accent5 3 4 2 4" xfId="19058"/>
    <cellStyle name="40% - Accent5 3 4 2 4 2" xfId="39644"/>
    <cellStyle name="40% - Accent5 3 4 2 5" xfId="24162"/>
    <cellStyle name="40% - Accent5 3 4 2 5 2" xfId="44805"/>
    <cellStyle name="40% - Accent5 3 4 2 6" xfId="29352"/>
    <cellStyle name="40% - Accent5 3 4 3" xfId="15455"/>
    <cellStyle name="40% - Accent5 3 4 3 2" xfId="20524"/>
    <cellStyle name="40% - Accent5 3 4 3 2 2" xfId="35979"/>
    <cellStyle name="40% - Accent5 3 4 3 3" xfId="25647"/>
    <cellStyle name="40% - Accent5 3 4 3 3 2" xfId="41129"/>
    <cellStyle name="40% - Accent5 3 4 3 4" xfId="46295"/>
    <cellStyle name="40% - Accent5 3 4 3 5" xfId="30816"/>
    <cellStyle name="40% - Accent5 3 4 4" xfId="12909"/>
    <cellStyle name="40% - Accent5 3 4 4 2" xfId="33394"/>
    <cellStyle name="40% - Accent5 3 4 5" xfId="17946"/>
    <cellStyle name="40% - Accent5 3 4 5 2" xfId="38522"/>
    <cellStyle name="40% - Accent5 3 4 6" xfId="23040"/>
    <cellStyle name="40% - Accent5 3 4 6 2" xfId="43683"/>
    <cellStyle name="40% - Accent5 3 4 7" xfId="28095"/>
    <cellStyle name="40% - Accent5 3 5" xfId="10543"/>
    <cellStyle name="40% - Accent5 3 5 2" xfId="15732"/>
    <cellStyle name="40% - Accent5 3 5 2 2" xfId="20798"/>
    <cellStyle name="40% - Accent5 3 5 2 2 2" xfId="36262"/>
    <cellStyle name="40% - Accent5 3 5 2 3" xfId="25930"/>
    <cellStyle name="40% - Accent5 3 5 2 3 2" xfId="41412"/>
    <cellStyle name="40% - Accent5 3 5 2 4" xfId="46578"/>
    <cellStyle name="40% - Accent5 3 5 2 5" xfId="31140"/>
    <cellStyle name="40% - Accent5 3 5 3" xfId="13224"/>
    <cellStyle name="40% - Accent5 3 5 3 2" xfId="33713"/>
    <cellStyle name="40% - Accent5 3 5 4" xfId="18264"/>
    <cellStyle name="40% - Accent5 3 5 4 2" xfId="38846"/>
    <cellStyle name="40% - Accent5 3 5 5" xfId="23364"/>
    <cellStyle name="40% - Accent5 3 5 5 2" xfId="44007"/>
    <cellStyle name="40% - Accent5 3 5 6" xfId="28435"/>
    <cellStyle name="40% - Accent5 3 6" xfId="8007"/>
    <cellStyle name="40% - Accent5 3 6 2" xfId="14416"/>
    <cellStyle name="40% - Accent5 3 6 2 2" xfId="34920"/>
    <cellStyle name="40% - Accent5 3 6 3" xfId="19470"/>
    <cellStyle name="40% - Accent5 3 6 3 2" xfId="40061"/>
    <cellStyle name="40% - Accent5 3 6 4" xfId="24579"/>
    <cellStyle name="40% - Accent5 3 6 4 2" xfId="45224"/>
    <cellStyle name="40% - Accent5 3 6 5" xfId="29753"/>
    <cellStyle name="40% - Accent5 3 7" xfId="11880"/>
    <cellStyle name="40% - Accent5 3 7 2" xfId="32352"/>
    <cellStyle name="40% - Accent5 3 8" xfId="16910"/>
    <cellStyle name="40% - Accent5 3 8 2" xfId="37463"/>
    <cellStyle name="40% - Accent5 3 9" xfId="21984"/>
    <cellStyle name="40% - Accent5 3 9 2" xfId="42621"/>
    <cellStyle name="40% - Accent5 30" xfId="7885"/>
    <cellStyle name="40% - Accent5 30 2" xfId="11588"/>
    <cellStyle name="40% - Accent5 30 2 2" xfId="16746"/>
    <cellStyle name="40% - Accent5 30 2 2 2" xfId="21816"/>
    <cellStyle name="40% - Accent5 30 2 2 2 2" xfId="37294"/>
    <cellStyle name="40% - Accent5 30 2 2 3" xfId="26962"/>
    <cellStyle name="40% - Accent5 30 2 2 3 2" xfId="42447"/>
    <cellStyle name="40% - Accent5 30 2 2 4" xfId="47613"/>
    <cellStyle name="40% - Accent5 30 2 2 5" xfId="32175"/>
    <cellStyle name="40% - Accent5 30 2 3" xfId="14241"/>
    <cellStyle name="40% - Accent5 30 2 3 2" xfId="34745"/>
    <cellStyle name="40% - Accent5 30 2 4" xfId="19294"/>
    <cellStyle name="40% - Accent5 30 2 4 2" xfId="39881"/>
    <cellStyle name="40% - Accent5 30 2 5" xfId="24399"/>
    <cellStyle name="40% - Accent5 30 2 5 2" xfId="45042"/>
    <cellStyle name="40% - Accent5 30 2 6" xfId="29589"/>
    <cellStyle name="40% - Accent5 30 3" xfId="8735"/>
    <cellStyle name="40% - Accent5 30 3 2" xfId="15156"/>
    <cellStyle name="40% - Accent5 30 3 2 2" xfId="35673"/>
    <cellStyle name="40% - Accent5 30 3 3" xfId="20223"/>
    <cellStyle name="40% - Accent5 30 3 3 2" xfId="40823"/>
    <cellStyle name="40% - Accent5 30 3 4" xfId="25341"/>
    <cellStyle name="40% - Accent5 30 3 4 2" xfId="45989"/>
    <cellStyle name="40% - Accent5 30 3 5" xfId="30518"/>
    <cellStyle name="40% - Accent5 30 4" xfId="12617"/>
    <cellStyle name="40% - Accent5 30 4 2" xfId="33097"/>
    <cellStyle name="40% - Accent5 30 5" xfId="17651"/>
    <cellStyle name="40% - Accent5 30 5 2" xfId="38225"/>
    <cellStyle name="40% - Accent5 30 6" xfId="22743"/>
    <cellStyle name="40% - Accent5 30 6 2" xfId="43385"/>
    <cellStyle name="40% - Accent5 30 7" xfId="28332"/>
    <cellStyle name="40% - Accent5 31" xfId="7898"/>
    <cellStyle name="40% - Accent5 31 2" xfId="11628"/>
    <cellStyle name="40% - Accent5 31 2 2" xfId="16760"/>
    <cellStyle name="40% - Accent5 31 2 2 2" xfId="21830"/>
    <cellStyle name="40% - Accent5 31 2 2 2 2" xfId="37308"/>
    <cellStyle name="40% - Accent5 31 2 2 3" xfId="26976"/>
    <cellStyle name="40% - Accent5 31 2 2 3 2" xfId="42462"/>
    <cellStyle name="40% - Accent5 31 2 2 4" xfId="47628"/>
    <cellStyle name="40% - Accent5 31 2 2 5" xfId="32190"/>
    <cellStyle name="40% - Accent5 31 2 3" xfId="14255"/>
    <cellStyle name="40% - Accent5 31 2 3 2" xfId="34759"/>
    <cellStyle name="40% - Accent5 31 2 4" xfId="19308"/>
    <cellStyle name="40% - Accent5 31 2 4 2" xfId="39896"/>
    <cellStyle name="40% - Accent5 31 2 5" xfId="24414"/>
    <cellStyle name="40% - Accent5 31 2 5 2" xfId="45057"/>
    <cellStyle name="40% - Accent5 31 2 6" xfId="29604"/>
    <cellStyle name="40% - Accent5 31 3" xfId="10285"/>
    <cellStyle name="40% - Accent5 31 3 2" xfId="13141"/>
    <cellStyle name="40% - Accent5 31 3 2 2" xfId="33630"/>
    <cellStyle name="40% - Accent5 31 3 3" xfId="18181"/>
    <cellStyle name="40% - Accent5 31 3 3 2" xfId="38758"/>
    <cellStyle name="40% - Accent5 31 3 4" xfId="23276"/>
    <cellStyle name="40% - Accent5 31 3 4 2" xfId="43919"/>
    <cellStyle name="40% - Accent5 31 3 5" xfId="31052"/>
    <cellStyle name="40% - Accent5 31 4" xfId="7976"/>
    <cellStyle name="40% - Accent5 31 5" xfId="28347"/>
    <cellStyle name="40% - Accent5 32" xfId="7911"/>
    <cellStyle name="40% - Accent5 32 2" xfId="11669"/>
    <cellStyle name="40% - Accent5 32 2 2" xfId="16773"/>
    <cellStyle name="40% - Accent5 32 2 2 2" xfId="21844"/>
    <cellStyle name="40% - Accent5 32 2 2 2 2" xfId="37322"/>
    <cellStyle name="40% - Accent5 32 2 2 3" xfId="26990"/>
    <cellStyle name="40% - Accent5 32 2 2 3 2" xfId="42477"/>
    <cellStyle name="40% - Accent5 32 2 2 4" xfId="47643"/>
    <cellStyle name="40% - Accent5 32 2 2 5" xfId="32205"/>
    <cellStyle name="40% - Accent5 32 2 3" xfId="14269"/>
    <cellStyle name="40% - Accent5 32 2 3 2" xfId="34773"/>
    <cellStyle name="40% - Accent5 32 2 4" xfId="19322"/>
    <cellStyle name="40% - Accent5 32 2 4 2" xfId="39911"/>
    <cellStyle name="40% - Accent5 32 2 5" xfId="24429"/>
    <cellStyle name="40% - Accent5 32 2 5 2" xfId="45072"/>
    <cellStyle name="40% - Accent5 32 2 6" xfId="29619"/>
    <cellStyle name="40% - Accent5 32 3" xfId="10326"/>
    <cellStyle name="40% - Accent5 32 3 2" xfId="15185"/>
    <cellStyle name="40% - Accent5 32 3 2 2" xfId="35702"/>
    <cellStyle name="40% - Accent5 32 3 3" xfId="20252"/>
    <cellStyle name="40% - Accent5 32 3 3 2" xfId="40852"/>
    <cellStyle name="40% - Accent5 32 3 4" xfId="25370"/>
    <cellStyle name="40% - Accent5 32 3 4 2" xfId="46018"/>
    <cellStyle name="40% - Accent5 32 3 5" xfId="31067"/>
    <cellStyle name="40% - Accent5 32 4" xfId="13155"/>
    <cellStyle name="40% - Accent5 32 4 2" xfId="33644"/>
    <cellStyle name="40% - Accent5 32 5" xfId="18195"/>
    <cellStyle name="40% - Accent5 32 5 2" xfId="38773"/>
    <cellStyle name="40% - Accent5 32 6" xfId="23291"/>
    <cellStyle name="40% - Accent5 32 6 2" xfId="43934"/>
    <cellStyle name="40% - Accent5 32 7" xfId="28362"/>
    <cellStyle name="40% - Accent5 33" xfId="7924"/>
    <cellStyle name="40% - Accent5 33 2" xfId="11710"/>
    <cellStyle name="40% - Accent5 33 2 2" xfId="16786"/>
    <cellStyle name="40% - Accent5 33 2 2 2" xfId="21858"/>
    <cellStyle name="40% - Accent5 33 2 2 2 2" xfId="37336"/>
    <cellStyle name="40% - Accent5 33 2 2 3" xfId="27004"/>
    <cellStyle name="40% - Accent5 33 2 2 3 2" xfId="42492"/>
    <cellStyle name="40% - Accent5 33 2 2 4" xfId="47658"/>
    <cellStyle name="40% - Accent5 33 2 2 5" xfId="32220"/>
    <cellStyle name="40% - Accent5 33 2 3" xfId="14283"/>
    <cellStyle name="40% - Accent5 33 2 3 2" xfId="34787"/>
    <cellStyle name="40% - Accent5 33 2 4" xfId="19336"/>
    <cellStyle name="40% - Accent5 33 2 4 2" xfId="39926"/>
    <cellStyle name="40% - Accent5 33 2 5" xfId="24444"/>
    <cellStyle name="40% - Accent5 33 2 5 2" xfId="45087"/>
    <cellStyle name="40% - Accent5 33 2 6" xfId="29634"/>
    <cellStyle name="40% - Accent5 33 3" xfId="10367"/>
    <cellStyle name="40% - Accent5 33 3 2" xfId="15198"/>
    <cellStyle name="40% - Accent5 33 3 2 2" xfId="35715"/>
    <cellStyle name="40% - Accent5 33 3 3" xfId="20265"/>
    <cellStyle name="40% - Accent5 33 3 3 2" xfId="40865"/>
    <cellStyle name="40% - Accent5 33 3 4" xfId="25383"/>
    <cellStyle name="40% - Accent5 33 3 4 2" xfId="46031"/>
    <cellStyle name="40% - Accent5 33 3 5" xfId="31082"/>
    <cellStyle name="40% - Accent5 33 4" xfId="13169"/>
    <cellStyle name="40% - Accent5 33 4 2" xfId="33658"/>
    <cellStyle name="40% - Accent5 33 5" xfId="18209"/>
    <cellStyle name="40% - Accent5 33 5 2" xfId="38788"/>
    <cellStyle name="40% - Accent5 33 6" xfId="23306"/>
    <cellStyle name="40% - Accent5 33 6 2" xfId="43949"/>
    <cellStyle name="40% - Accent5 33 7" xfId="28377"/>
    <cellStyle name="40% - Accent5 34" xfId="10408"/>
    <cellStyle name="40% - Accent5 34 2" xfId="11751"/>
    <cellStyle name="40% - Accent5 34 2 2" xfId="16799"/>
    <cellStyle name="40% - Accent5 34 2 2 2" xfId="21872"/>
    <cellStyle name="40% - Accent5 34 2 2 2 2" xfId="37350"/>
    <cellStyle name="40% - Accent5 34 2 2 3" xfId="27018"/>
    <cellStyle name="40% - Accent5 34 2 2 3 2" xfId="42507"/>
    <cellStyle name="40% - Accent5 34 2 2 4" xfId="47673"/>
    <cellStyle name="40% - Accent5 34 2 2 5" xfId="32235"/>
    <cellStyle name="40% - Accent5 34 2 3" xfId="14297"/>
    <cellStyle name="40% - Accent5 34 2 3 2" xfId="34801"/>
    <cellStyle name="40% - Accent5 34 2 4" xfId="19350"/>
    <cellStyle name="40% - Accent5 34 2 4 2" xfId="39941"/>
    <cellStyle name="40% - Accent5 34 2 5" xfId="24459"/>
    <cellStyle name="40% - Accent5 34 2 5 2" xfId="45102"/>
    <cellStyle name="40% - Accent5 34 2 6" xfId="29649"/>
    <cellStyle name="40% - Accent5 34 3" xfId="15689"/>
    <cellStyle name="40% - Accent5 34 3 2" xfId="20757"/>
    <cellStyle name="40% - Accent5 34 3 2 2" xfId="36219"/>
    <cellStyle name="40% - Accent5 34 3 3" xfId="25887"/>
    <cellStyle name="40% - Accent5 34 3 3 2" xfId="41369"/>
    <cellStyle name="40% - Accent5 34 3 4" xfId="46535"/>
    <cellStyle name="40% - Accent5 34 3 5" xfId="31097"/>
    <cellStyle name="40% - Accent5 34 4" xfId="13183"/>
    <cellStyle name="40% - Accent5 34 4 2" xfId="33672"/>
    <cellStyle name="40% - Accent5 34 5" xfId="18223"/>
    <cellStyle name="40% - Accent5 34 5 2" xfId="38803"/>
    <cellStyle name="40% - Accent5 34 6" xfId="23321"/>
    <cellStyle name="40% - Accent5 34 6 2" xfId="43964"/>
    <cellStyle name="40% - Accent5 34 7" xfId="28392"/>
    <cellStyle name="40% - Accent5 35" xfId="10449"/>
    <cellStyle name="40% - Accent5 35 2" xfId="11792"/>
    <cellStyle name="40% - Accent5 35 2 2" xfId="16812"/>
    <cellStyle name="40% - Accent5 35 2 2 2" xfId="21886"/>
    <cellStyle name="40% - Accent5 35 2 2 2 2" xfId="37364"/>
    <cellStyle name="40% - Accent5 35 2 2 3" xfId="27032"/>
    <cellStyle name="40% - Accent5 35 2 2 3 2" xfId="42521"/>
    <cellStyle name="40% - Accent5 35 2 2 4" xfId="47687"/>
    <cellStyle name="40% - Accent5 35 2 2 5" xfId="32249"/>
    <cellStyle name="40% - Accent5 35 2 3" xfId="14311"/>
    <cellStyle name="40% - Accent5 35 2 3 2" xfId="34815"/>
    <cellStyle name="40% - Accent5 35 2 4" xfId="19364"/>
    <cellStyle name="40% - Accent5 35 2 4 2" xfId="39955"/>
    <cellStyle name="40% - Accent5 35 2 5" xfId="24473"/>
    <cellStyle name="40% - Accent5 35 2 5 2" xfId="45116"/>
    <cellStyle name="40% - Accent5 35 2 6" xfId="29663"/>
    <cellStyle name="40% - Accent5 35 3" xfId="15703"/>
    <cellStyle name="40% - Accent5 35 3 2" xfId="20770"/>
    <cellStyle name="40% - Accent5 35 3 2 2" xfId="36233"/>
    <cellStyle name="40% - Accent5 35 3 3" xfId="25901"/>
    <cellStyle name="40% - Accent5 35 3 3 2" xfId="41383"/>
    <cellStyle name="40% - Accent5 35 3 4" xfId="46549"/>
    <cellStyle name="40% - Accent5 35 3 5" xfId="31111"/>
    <cellStyle name="40% - Accent5 35 4" xfId="13196"/>
    <cellStyle name="40% - Accent5 35 4 2" xfId="33685"/>
    <cellStyle name="40% - Accent5 35 5" xfId="18236"/>
    <cellStyle name="40% - Accent5 35 5 2" xfId="38817"/>
    <cellStyle name="40% - Accent5 35 6" xfId="23335"/>
    <cellStyle name="40% - Accent5 35 6 2" xfId="43978"/>
    <cellStyle name="40% - Accent5 35 7" xfId="28406"/>
    <cellStyle name="40% - Accent5 36" xfId="11809"/>
    <cellStyle name="40% - Accent5 36 2" xfId="16825"/>
    <cellStyle name="40% - Accent5 36 2 2" xfId="21900"/>
    <cellStyle name="40% - Accent5 36 2 2 2" xfId="37378"/>
    <cellStyle name="40% - Accent5 36 2 3" xfId="27046"/>
    <cellStyle name="40% - Accent5 36 2 3 2" xfId="42535"/>
    <cellStyle name="40% - Accent5 36 2 4" xfId="47701"/>
    <cellStyle name="40% - Accent5 36 2 5" xfId="32264"/>
    <cellStyle name="40% - Accent5 36 3" xfId="14325"/>
    <cellStyle name="40% - Accent5 36 3 2" xfId="34830"/>
    <cellStyle name="40% - Accent5 36 4" xfId="19379"/>
    <cellStyle name="40% - Accent5 36 4 2" xfId="39970"/>
    <cellStyle name="40% - Accent5 36 5" xfId="24488"/>
    <cellStyle name="40% - Accent5 36 5 2" xfId="45131"/>
    <cellStyle name="40% - Accent5 36 6" xfId="29678"/>
    <cellStyle name="40% - Accent5 37" xfId="11823"/>
    <cellStyle name="40% - Accent5 37 2" xfId="16839"/>
    <cellStyle name="40% - Accent5 37 2 2" xfId="21913"/>
    <cellStyle name="40% - Accent5 37 2 2 2" xfId="37392"/>
    <cellStyle name="40% - Accent5 37 2 3" xfId="27060"/>
    <cellStyle name="40% - Accent5 37 2 3 2" xfId="42549"/>
    <cellStyle name="40% - Accent5 37 2 4" xfId="47715"/>
    <cellStyle name="40% - Accent5 37 2 5" xfId="32279"/>
    <cellStyle name="40% - Accent5 37 3" xfId="14339"/>
    <cellStyle name="40% - Accent5 37 3 2" xfId="34844"/>
    <cellStyle name="40% - Accent5 37 4" xfId="19393"/>
    <cellStyle name="40% - Accent5 37 4 2" xfId="39984"/>
    <cellStyle name="40% - Accent5 37 5" xfId="24502"/>
    <cellStyle name="40% - Accent5 37 5 2" xfId="45146"/>
    <cellStyle name="40% - Accent5 37 6" xfId="29693"/>
    <cellStyle name="40% - Accent5 38" xfId="11836"/>
    <cellStyle name="40% - Accent5 38 2" xfId="16852"/>
    <cellStyle name="40% - Accent5 38 2 2" xfId="21926"/>
    <cellStyle name="40% - Accent5 38 2 2 2" xfId="37405"/>
    <cellStyle name="40% - Accent5 38 2 3" xfId="27073"/>
    <cellStyle name="40% - Accent5 38 2 3 2" xfId="42563"/>
    <cellStyle name="40% - Accent5 38 2 4" xfId="47729"/>
    <cellStyle name="40% - Accent5 38 2 5" xfId="32293"/>
    <cellStyle name="40% - Accent5 38 3" xfId="14352"/>
    <cellStyle name="40% - Accent5 38 3 2" xfId="34857"/>
    <cellStyle name="40% - Accent5 38 4" xfId="19406"/>
    <cellStyle name="40% - Accent5 38 4 2" xfId="39998"/>
    <cellStyle name="40% - Accent5 38 5" xfId="24516"/>
    <cellStyle name="40% - Accent5 38 5 2" xfId="45160"/>
    <cellStyle name="40% - Accent5 38 6" xfId="29707"/>
    <cellStyle name="40% - Accent5 39" xfId="7937"/>
    <cellStyle name="40% - Accent5 39 2" xfId="14384"/>
    <cellStyle name="40% - Accent5 39 2 2" xfId="34888"/>
    <cellStyle name="40% - Accent5 39 3" xfId="19437"/>
    <cellStyle name="40% - Accent5 39 3 2" xfId="40029"/>
    <cellStyle name="40% - Accent5 39 4" xfId="24547"/>
    <cellStyle name="40% - Accent5 39 4 2" xfId="45192"/>
    <cellStyle name="40% - Accent5 39 5" xfId="29721"/>
    <cellStyle name="40% - Accent5 4" xfId="173"/>
    <cellStyle name="40% - Accent5 4 10" xfId="27195"/>
    <cellStyle name="40% - Accent5 4 2" xfId="6794"/>
    <cellStyle name="40% - Accent5 4 2 2" xfId="10850"/>
    <cellStyle name="40% - Accent5 4 2 2 2" xfId="15994"/>
    <cellStyle name="40% - Accent5 4 2 2 2 2" xfId="21063"/>
    <cellStyle name="40% - Accent5 4 2 2 2 2 2" xfId="36527"/>
    <cellStyle name="40% - Accent5 4 2 2 2 3" xfId="26195"/>
    <cellStyle name="40% - Accent5 4 2 2 2 3 2" xfId="41680"/>
    <cellStyle name="40% - Accent5 4 2 2 2 4" xfId="46846"/>
    <cellStyle name="40% - Accent5 4 2 2 2 5" xfId="31408"/>
    <cellStyle name="40% - Accent5 4 2 2 3" xfId="13489"/>
    <cellStyle name="40% - Accent5 4 2 2 3 2" xfId="33978"/>
    <cellStyle name="40% - Accent5 4 2 2 4" xfId="18529"/>
    <cellStyle name="40% - Accent5 4 2 2 4 2" xfId="39114"/>
    <cellStyle name="40% - Accent5 4 2 2 5" xfId="23632"/>
    <cellStyle name="40% - Accent5 4 2 2 5 2" xfId="44275"/>
    <cellStyle name="40% - Accent5 4 2 2 6" xfId="28703"/>
    <cellStyle name="40% - Accent5 4 2 3" xfId="8377"/>
    <cellStyle name="40% - Accent5 4 2 3 2" xfId="14787"/>
    <cellStyle name="40% - Accent5 4 2 3 2 2" xfId="35299"/>
    <cellStyle name="40% - Accent5 4 2 3 3" xfId="19849"/>
    <cellStyle name="40% - Accent5 4 2 3 3 2" xfId="40442"/>
    <cellStyle name="40% - Accent5 4 2 3 4" xfId="24960"/>
    <cellStyle name="40% - Accent5 4 2 3 4 2" xfId="45608"/>
    <cellStyle name="40% - Accent5 4 2 3 5" xfId="30137"/>
    <cellStyle name="40% - Accent5 4 2 4" xfId="12249"/>
    <cellStyle name="40% - Accent5 4 2 4 2" xfId="32723"/>
    <cellStyle name="40% - Accent5 4 2 5" xfId="17281"/>
    <cellStyle name="40% - Accent5 4 2 5 2" xfId="37844"/>
    <cellStyle name="40% - Accent5 4 2 6" xfId="22363"/>
    <cellStyle name="40% - Accent5 4 2 6 2" xfId="43004"/>
    <cellStyle name="40% - Accent5 4 2 7" xfId="27447"/>
    <cellStyle name="40% - Accent5 4 3" xfId="8950"/>
    <cellStyle name="40% - Accent5 4 3 2" xfId="11116"/>
    <cellStyle name="40% - Accent5 4 3 2 2" xfId="16285"/>
    <cellStyle name="40% - Accent5 4 3 2 2 2" xfId="21354"/>
    <cellStyle name="40% - Accent5 4 3 2 2 2 2" xfId="36824"/>
    <cellStyle name="40% - Accent5 4 3 2 2 3" xfId="26492"/>
    <cellStyle name="40% - Accent5 4 3 2 2 3 2" xfId="41977"/>
    <cellStyle name="40% - Accent5 4 3 2 2 4" xfId="47143"/>
    <cellStyle name="40% - Accent5 4 3 2 2 5" xfId="31705"/>
    <cellStyle name="40% - Accent5 4 3 2 3" xfId="13780"/>
    <cellStyle name="40% - Accent5 4 3 2 3 2" xfId="34275"/>
    <cellStyle name="40% - Accent5 4 3 2 4" xfId="18825"/>
    <cellStyle name="40% - Accent5 4 3 2 4 2" xfId="39411"/>
    <cellStyle name="40% - Accent5 4 3 2 5" xfId="23929"/>
    <cellStyle name="40% - Accent5 4 3 2 5 2" xfId="44572"/>
    <cellStyle name="40% - Accent5 4 3 2 6" xfId="29119"/>
    <cellStyle name="40% - Accent5 4 3 3" xfId="15235"/>
    <cellStyle name="40% - Accent5 4 3 3 2" xfId="20303"/>
    <cellStyle name="40% - Accent5 4 3 3 2 2" xfId="35754"/>
    <cellStyle name="40% - Accent5 4 3 3 3" xfId="25422"/>
    <cellStyle name="40% - Accent5 4 3 3 3 2" xfId="40904"/>
    <cellStyle name="40% - Accent5 4 3 3 4" xfId="46070"/>
    <cellStyle name="40% - Accent5 4 3 3 5" xfId="30591"/>
    <cellStyle name="40% - Accent5 4 3 4" xfId="12688"/>
    <cellStyle name="40% - Accent5 4 3 4 2" xfId="33169"/>
    <cellStyle name="40% - Accent5 4 3 5" xfId="17722"/>
    <cellStyle name="40% - Accent5 4 3 5 2" xfId="38297"/>
    <cellStyle name="40% - Accent5 4 3 6" xfId="22815"/>
    <cellStyle name="40% - Accent5 4 3 6 2" xfId="43458"/>
    <cellStyle name="40% - Accent5 4 3 7" xfId="27862"/>
    <cellStyle name="40% - Accent5 4 4" xfId="9600"/>
    <cellStyle name="40% - Accent5 4 4 2" xfId="11337"/>
    <cellStyle name="40% - Accent5 4 4 2 2" xfId="16513"/>
    <cellStyle name="40% - Accent5 4 4 2 2 2" xfId="21582"/>
    <cellStyle name="40% - Accent5 4 4 2 2 2 2" xfId="37056"/>
    <cellStyle name="40% - Accent5 4 4 2 2 3" xfId="26724"/>
    <cellStyle name="40% - Accent5 4 4 2 2 3 2" xfId="42209"/>
    <cellStyle name="40% - Accent5 4 4 2 2 4" xfId="47375"/>
    <cellStyle name="40% - Accent5 4 4 2 2 5" xfId="31937"/>
    <cellStyle name="40% - Accent5 4 4 2 3" xfId="14008"/>
    <cellStyle name="40% - Accent5 4 4 2 3 2" xfId="34507"/>
    <cellStyle name="40% - Accent5 4 4 2 4" xfId="19057"/>
    <cellStyle name="40% - Accent5 4 4 2 4 2" xfId="39643"/>
    <cellStyle name="40% - Accent5 4 4 2 5" xfId="24161"/>
    <cellStyle name="40% - Accent5 4 4 2 5 2" xfId="44804"/>
    <cellStyle name="40% - Accent5 4 4 2 6" xfId="29351"/>
    <cellStyle name="40% - Accent5 4 4 3" xfId="15454"/>
    <cellStyle name="40% - Accent5 4 4 3 2" xfId="20523"/>
    <cellStyle name="40% - Accent5 4 4 3 2 2" xfId="35978"/>
    <cellStyle name="40% - Accent5 4 4 3 3" xfId="25646"/>
    <cellStyle name="40% - Accent5 4 4 3 3 2" xfId="41128"/>
    <cellStyle name="40% - Accent5 4 4 3 4" xfId="46294"/>
    <cellStyle name="40% - Accent5 4 4 3 5" xfId="30815"/>
    <cellStyle name="40% - Accent5 4 4 4" xfId="12908"/>
    <cellStyle name="40% - Accent5 4 4 4 2" xfId="33393"/>
    <cellStyle name="40% - Accent5 4 4 5" xfId="17945"/>
    <cellStyle name="40% - Accent5 4 4 5 2" xfId="38521"/>
    <cellStyle name="40% - Accent5 4 4 6" xfId="23039"/>
    <cellStyle name="40% - Accent5 4 4 6 2" xfId="43682"/>
    <cellStyle name="40% - Accent5 4 4 7" xfId="28094"/>
    <cellStyle name="40% - Accent5 4 5" xfId="10556"/>
    <cellStyle name="40% - Accent5 4 5 2" xfId="15747"/>
    <cellStyle name="40% - Accent5 4 5 2 2" xfId="20813"/>
    <cellStyle name="40% - Accent5 4 5 2 2 2" xfId="36277"/>
    <cellStyle name="40% - Accent5 4 5 2 3" xfId="25945"/>
    <cellStyle name="40% - Accent5 4 5 2 3 2" xfId="41427"/>
    <cellStyle name="40% - Accent5 4 5 2 4" xfId="46593"/>
    <cellStyle name="40% - Accent5 4 5 2 5" xfId="31155"/>
    <cellStyle name="40% - Accent5 4 5 3" xfId="13239"/>
    <cellStyle name="40% - Accent5 4 5 3 2" xfId="33728"/>
    <cellStyle name="40% - Accent5 4 5 4" xfId="18279"/>
    <cellStyle name="40% - Accent5 4 5 4 2" xfId="38861"/>
    <cellStyle name="40% - Accent5 4 5 5" xfId="23379"/>
    <cellStyle name="40% - Accent5 4 5 5 2" xfId="44022"/>
    <cellStyle name="40% - Accent5 4 5 6" xfId="28450"/>
    <cellStyle name="40% - Accent5 4 6" xfId="8022"/>
    <cellStyle name="40% - Accent5 4 6 2" xfId="14431"/>
    <cellStyle name="40% - Accent5 4 6 2 2" xfId="34935"/>
    <cellStyle name="40% - Accent5 4 6 3" xfId="19485"/>
    <cellStyle name="40% - Accent5 4 6 3 2" xfId="40076"/>
    <cellStyle name="40% - Accent5 4 6 4" xfId="24594"/>
    <cellStyle name="40% - Accent5 4 6 4 2" xfId="45239"/>
    <cellStyle name="40% - Accent5 4 6 5" xfId="29768"/>
    <cellStyle name="40% - Accent5 4 7" xfId="11895"/>
    <cellStyle name="40% - Accent5 4 7 2" xfId="32367"/>
    <cellStyle name="40% - Accent5 4 8" xfId="16925"/>
    <cellStyle name="40% - Accent5 4 8 2" xfId="37478"/>
    <cellStyle name="40% - Accent5 4 9" xfId="21999"/>
    <cellStyle name="40% - Accent5 4 9 2" xfId="42636"/>
    <cellStyle name="40% - Accent5 40" xfId="16865"/>
    <cellStyle name="40% - Accent5 40 2" xfId="21939"/>
    <cellStyle name="40% - Accent5 40 2 2" xfId="37418"/>
    <cellStyle name="40% - Accent5 40 3" xfId="27086"/>
    <cellStyle name="40% - Accent5 40 3 2" xfId="42576"/>
    <cellStyle name="40% - Accent5 40 4" xfId="47742"/>
    <cellStyle name="40% - Accent5 40 5" xfId="32307"/>
    <cellStyle name="40% - Accent5 41" xfId="11849"/>
    <cellStyle name="40% - Accent5 41 2" xfId="32320"/>
    <cellStyle name="40% - Accent5 42" xfId="16878"/>
    <cellStyle name="40% - Accent5 42 2" xfId="37431"/>
    <cellStyle name="40% - Accent5 43" xfId="21952"/>
    <cellStyle name="40% - Accent5 43 2" xfId="42589"/>
    <cellStyle name="40% - Accent5 44" xfId="27099"/>
    <cellStyle name="40% - Accent5 44 2" xfId="47755"/>
    <cellStyle name="40% - Accent5 45" xfId="27149"/>
    <cellStyle name="40% - Accent5 46" xfId="27112"/>
    <cellStyle name="40% - Accent5 47" xfId="47768"/>
    <cellStyle name="40% - Accent5 5" xfId="81"/>
    <cellStyle name="40% - Accent5 5 10" xfId="27209"/>
    <cellStyle name="40% - Accent5 5 2" xfId="6834"/>
    <cellStyle name="40% - Accent5 5 2 2" xfId="10863"/>
    <cellStyle name="40% - Accent5 5 2 2 2" xfId="16008"/>
    <cellStyle name="40% - Accent5 5 2 2 2 2" xfId="21077"/>
    <cellStyle name="40% - Accent5 5 2 2 2 2 2" xfId="36542"/>
    <cellStyle name="40% - Accent5 5 2 2 2 3" xfId="26210"/>
    <cellStyle name="40% - Accent5 5 2 2 2 3 2" xfId="41695"/>
    <cellStyle name="40% - Accent5 5 2 2 2 4" xfId="46861"/>
    <cellStyle name="40% - Accent5 5 2 2 2 5" xfId="31423"/>
    <cellStyle name="40% - Accent5 5 2 2 3" xfId="13503"/>
    <cellStyle name="40% - Accent5 5 2 2 3 2" xfId="33993"/>
    <cellStyle name="40% - Accent5 5 2 2 4" xfId="18543"/>
    <cellStyle name="40% - Accent5 5 2 2 4 2" xfId="39129"/>
    <cellStyle name="40% - Accent5 5 2 2 5" xfId="23647"/>
    <cellStyle name="40% - Accent5 5 2 2 5 2" xfId="44290"/>
    <cellStyle name="40% - Accent5 5 2 2 6" xfId="28718"/>
    <cellStyle name="40% - Accent5 5 2 3" xfId="8391"/>
    <cellStyle name="40% - Accent5 5 2 3 2" xfId="14801"/>
    <cellStyle name="40% - Accent5 5 2 3 2 2" xfId="35314"/>
    <cellStyle name="40% - Accent5 5 2 3 3" xfId="19864"/>
    <cellStyle name="40% - Accent5 5 2 3 3 2" xfId="40457"/>
    <cellStyle name="40% - Accent5 5 2 3 4" xfId="24975"/>
    <cellStyle name="40% - Accent5 5 2 3 4 2" xfId="45623"/>
    <cellStyle name="40% - Accent5 5 2 3 5" xfId="30152"/>
    <cellStyle name="40% - Accent5 5 2 4" xfId="12263"/>
    <cellStyle name="40% - Accent5 5 2 4 2" xfId="32738"/>
    <cellStyle name="40% - Accent5 5 2 5" xfId="17295"/>
    <cellStyle name="40% - Accent5 5 2 5 2" xfId="37859"/>
    <cellStyle name="40% - Accent5 5 2 6" xfId="22378"/>
    <cellStyle name="40% - Accent5 5 2 6 2" xfId="43019"/>
    <cellStyle name="40% - Accent5 5 2 7" xfId="27462"/>
    <cellStyle name="40% - Accent5 5 3" xfId="8820"/>
    <cellStyle name="40% - Accent5 5 3 2" xfId="11130"/>
    <cellStyle name="40% - Accent5 5 3 2 2" xfId="16299"/>
    <cellStyle name="40% - Accent5 5 3 2 2 2" xfId="21368"/>
    <cellStyle name="40% - Accent5 5 3 2 2 2 2" xfId="36839"/>
    <cellStyle name="40% - Accent5 5 3 2 2 3" xfId="26507"/>
    <cellStyle name="40% - Accent5 5 3 2 2 3 2" xfId="41992"/>
    <cellStyle name="40% - Accent5 5 3 2 2 4" xfId="47158"/>
    <cellStyle name="40% - Accent5 5 3 2 2 5" xfId="31720"/>
    <cellStyle name="40% - Accent5 5 3 2 3" xfId="13794"/>
    <cellStyle name="40% - Accent5 5 3 2 3 2" xfId="34290"/>
    <cellStyle name="40% - Accent5 5 3 2 4" xfId="18840"/>
    <cellStyle name="40% - Accent5 5 3 2 4 2" xfId="39426"/>
    <cellStyle name="40% - Accent5 5 3 2 5" xfId="23944"/>
    <cellStyle name="40% - Accent5 5 3 2 5 2" xfId="44587"/>
    <cellStyle name="40% - Accent5 5 3 2 6" xfId="29134"/>
    <cellStyle name="40% - Accent5 5 3 3" xfId="15159"/>
    <cellStyle name="40% - Accent5 5 3 3 2" xfId="20226"/>
    <cellStyle name="40% - Accent5 5 3 3 2 2" xfId="35676"/>
    <cellStyle name="40% - Accent5 5 3 3 3" xfId="25344"/>
    <cellStyle name="40% - Accent5 5 3 3 3 2" xfId="40826"/>
    <cellStyle name="40% - Accent5 5 3 3 4" xfId="45992"/>
    <cellStyle name="40% - Accent5 5 3 3 5" xfId="30549"/>
    <cellStyle name="40% - Accent5 5 3 4" xfId="12646"/>
    <cellStyle name="40% - Accent5 5 3 4 2" xfId="33127"/>
    <cellStyle name="40% - Accent5 5 3 5" xfId="17680"/>
    <cellStyle name="40% - Accent5 5 3 5 2" xfId="38255"/>
    <cellStyle name="40% - Accent5 5 3 6" xfId="22773"/>
    <cellStyle name="40% - Accent5 5 3 6 2" xfId="43416"/>
    <cellStyle name="40% - Accent5 5 3 7" xfId="27877"/>
    <cellStyle name="40% - Accent5 5 4" xfId="10017"/>
    <cellStyle name="40% - Accent5 5 4 2" xfId="11481"/>
    <cellStyle name="40% - Accent5 5 4 2 2" xfId="16661"/>
    <cellStyle name="40% - Accent5 5 4 2 2 2" xfId="21730"/>
    <cellStyle name="40% - Accent5 5 4 2 2 2 2" xfId="37208"/>
    <cellStyle name="40% - Accent5 5 4 2 2 3" xfId="26876"/>
    <cellStyle name="40% - Accent5 5 4 2 2 3 2" xfId="42361"/>
    <cellStyle name="40% - Accent5 5 4 2 2 4" xfId="47527"/>
    <cellStyle name="40% - Accent5 5 4 2 2 5" xfId="32089"/>
    <cellStyle name="40% - Accent5 5 4 2 3" xfId="14156"/>
    <cellStyle name="40% - Accent5 5 4 2 3 2" xfId="34659"/>
    <cellStyle name="40% - Accent5 5 4 2 4" xfId="19209"/>
    <cellStyle name="40% - Accent5 5 4 2 4 2" xfId="39795"/>
    <cellStyle name="40% - Accent5 5 4 2 5" xfId="24313"/>
    <cellStyle name="40% - Accent5 5 4 2 5 2" xfId="44956"/>
    <cellStyle name="40% - Accent5 5 4 2 6" xfId="29503"/>
    <cellStyle name="40% - Accent5 5 4 3" xfId="15602"/>
    <cellStyle name="40% - Accent5 5 4 3 2" xfId="20671"/>
    <cellStyle name="40% - Accent5 5 4 3 2 2" xfId="36130"/>
    <cellStyle name="40% - Accent5 5 4 3 3" xfId="25798"/>
    <cellStyle name="40% - Accent5 5 4 3 3 2" xfId="41280"/>
    <cellStyle name="40% - Accent5 5 4 3 4" xfId="46446"/>
    <cellStyle name="40% - Accent5 5 4 3 5" xfId="30967"/>
    <cellStyle name="40% - Accent5 5 4 4" xfId="13056"/>
    <cellStyle name="40% - Accent5 5 4 4 2" xfId="33545"/>
    <cellStyle name="40% - Accent5 5 4 5" xfId="18096"/>
    <cellStyle name="40% - Accent5 5 4 5 2" xfId="38673"/>
    <cellStyle name="40% - Accent5 5 4 6" xfId="23191"/>
    <cellStyle name="40% - Accent5 5 4 6 2" xfId="43834"/>
    <cellStyle name="40% - Accent5 5 4 7" xfId="28246"/>
    <cellStyle name="40% - Accent5 5 5" xfId="10569"/>
    <cellStyle name="40% - Accent5 5 5 2" xfId="15761"/>
    <cellStyle name="40% - Accent5 5 5 2 2" xfId="20827"/>
    <cellStyle name="40% - Accent5 5 5 2 2 2" xfId="36291"/>
    <cellStyle name="40% - Accent5 5 5 2 3" xfId="25959"/>
    <cellStyle name="40% - Accent5 5 5 2 3 2" xfId="41442"/>
    <cellStyle name="40% - Accent5 5 5 2 4" xfId="46608"/>
    <cellStyle name="40% - Accent5 5 5 2 5" xfId="31170"/>
    <cellStyle name="40% - Accent5 5 5 3" xfId="13253"/>
    <cellStyle name="40% - Accent5 5 5 3 2" xfId="33742"/>
    <cellStyle name="40% - Accent5 5 5 4" xfId="18293"/>
    <cellStyle name="40% - Accent5 5 5 4 2" xfId="38876"/>
    <cellStyle name="40% - Accent5 5 5 5" xfId="23394"/>
    <cellStyle name="40% - Accent5 5 5 5 2" xfId="44037"/>
    <cellStyle name="40% - Accent5 5 5 6" xfId="28465"/>
    <cellStyle name="40% - Accent5 5 6" xfId="8036"/>
    <cellStyle name="40% - Accent5 5 6 2" xfId="14445"/>
    <cellStyle name="40% - Accent5 5 6 2 2" xfId="34949"/>
    <cellStyle name="40% - Accent5 5 6 3" xfId="19499"/>
    <cellStyle name="40% - Accent5 5 6 3 2" xfId="40090"/>
    <cellStyle name="40% - Accent5 5 6 4" xfId="24608"/>
    <cellStyle name="40% - Accent5 5 6 4 2" xfId="45254"/>
    <cellStyle name="40% - Accent5 5 6 5" xfId="29783"/>
    <cellStyle name="40% - Accent5 5 7" xfId="11909"/>
    <cellStyle name="40% - Accent5 5 7 2" xfId="32381"/>
    <cellStyle name="40% - Accent5 5 8" xfId="16939"/>
    <cellStyle name="40% - Accent5 5 8 2" xfId="37492"/>
    <cellStyle name="40% - Accent5 5 9" xfId="22013"/>
    <cellStyle name="40% - Accent5 5 9 2" xfId="42651"/>
    <cellStyle name="40% - Accent5 6" xfId="5845"/>
    <cellStyle name="40% - Accent5 6 10" xfId="27223"/>
    <cellStyle name="40% - Accent5 6 2" xfId="6873"/>
    <cellStyle name="40% - Accent5 6 2 2" xfId="10876"/>
    <cellStyle name="40% - Accent5 6 2 2 2" xfId="16022"/>
    <cellStyle name="40% - Accent5 6 2 2 2 2" xfId="21091"/>
    <cellStyle name="40% - Accent5 6 2 2 2 2 2" xfId="36556"/>
    <cellStyle name="40% - Accent5 6 2 2 2 3" xfId="26224"/>
    <cellStyle name="40% - Accent5 6 2 2 2 3 2" xfId="41709"/>
    <cellStyle name="40% - Accent5 6 2 2 2 4" xfId="46875"/>
    <cellStyle name="40% - Accent5 6 2 2 2 5" xfId="31437"/>
    <cellStyle name="40% - Accent5 6 2 2 3" xfId="13517"/>
    <cellStyle name="40% - Accent5 6 2 2 3 2" xfId="34007"/>
    <cellStyle name="40% - Accent5 6 2 2 4" xfId="18557"/>
    <cellStyle name="40% - Accent5 6 2 2 4 2" xfId="39143"/>
    <cellStyle name="40% - Accent5 6 2 2 5" xfId="23661"/>
    <cellStyle name="40% - Accent5 6 2 2 5 2" xfId="44304"/>
    <cellStyle name="40% - Accent5 6 2 2 6" xfId="28732"/>
    <cellStyle name="40% - Accent5 6 2 3" xfId="8405"/>
    <cellStyle name="40% - Accent5 6 2 3 2" xfId="14815"/>
    <cellStyle name="40% - Accent5 6 2 3 2 2" xfId="35328"/>
    <cellStyle name="40% - Accent5 6 2 3 3" xfId="19878"/>
    <cellStyle name="40% - Accent5 6 2 3 3 2" xfId="40471"/>
    <cellStyle name="40% - Accent5 6 2 3 4" xfId="24989"/>
    <cellStyle name="40% - Accent5 6 2 3 4 2" xfId="45637"/>
    <cellStyle name="40% - Accent5 6 2 3 5" xfId="30166"/>
    <cellStyle name="40% - Accent5 6 2 4" xfId="12277"/>
    <cellStyle name="40% - Accent5 6 2 4 2" xfId="32752"/>
    <cellStyle name="40% - Accent5 6 2 5" xfId="17309"/>
    <cellStyle name="40% - Accent5 6 2 5 2" xfId="37873"/>
    <cellStyle name="40% - Accent5 6 2 6" xfId="22392"/>
    <cellStyle name="40% - Accent5 6 2 6 2" xfId="43033"/>
    <cellStyle name="40% - Accent5 6 2 7" xfId="27476"/>
    <cellStyle name="40% - Accent5 6 3" xfId="8799"/>
    <cellStyle name="40% - Accent5 6 3 2" xfId="11144"/>
    <cellStyle name="40% - Accent5 6 3 2 2" xfId="16313"/>
    <cellStyle name="40% - Accent5 6 3 2 2 2" xfId="21382"/>
    <cellStyle name="40% - Accent5 6 3 2 2 2 2" xfId="36853"/>
    <cellStyle name="40% - Accent5 6 3 2 2 3" xfId="26521"/>
    <cellStyle name="40% - Accent5 6 3 2 2 3 2" xfId="42006"/>
    <cellStyle name="40% - Accent5 6 3 2 2 4" xfId="47172"/>
    <cellStyle name="40% - Accent5 6 3 2 2 5" xfId="31734"/>
    <cellStyle name="40% - Accent5 6 3 2 3" xfId="13808"/>
    <cellStyle name="40% - Accent5 6 3 2 3 2" xfId="34304"/>
    <cellStyle name="40% - Accent5 6 3 2 4" xfId="18854"/>
    <cellStyle name="40% - Accent5 6 3 2 4 2" xfId="39440"/>
    <cellStyle name="40% - Accent5 6 3 2 5" xfId="23958"/>
    <cellStyle name="40% - Accent5 6 3 2 5 2" xfId="44601"/>
    <cellStyle name="40% - Accent5 6 3 2 6" xfId="29148"/>
    <cellStyle name="40% - Accent5 6 3 3" xfId="14361"/>
    <cellStyle name="40% - Accent5 6 3 3 2" xfId="19414"/>
    <cellStyle name="40% - Accent5 6 3 3 2 2" xfId="34865"/>
    <cellStyle name="40% - Accent5 6 3 3 3" xfId="24524"/>
    <cellStyle name="40% - Accent5 6 3 3 3 2" xfId="40006"/>
    <cellStyle name="40% - Accent5 6 3 3 4" xfId="45168"/>
    <cellStyle name="40% - Accent5 6 3 3 5" xfId="30537"/>
    <cellStyle name="40% - Accent5 6 3 4" xfId="12635"/>
    <cellStyle name="40% - Accent5 6 3 4 2" xfId="33116"/>
    <cellStyle name="40% - Accent5 6 3 5" xfId="17669"/>
    <cellStyle name="40% - Accent5 6 3 5 2" xfId="38244"/>
    <cellStyle name="40% - Accent5 6 3 6" xfId="22762"/>
    <cellStyle name="40% - Accent5 6 3 6 2" xfId="43404"/>
    <cellStyle name="40% - Accent5 6 3 7" xfId="27891"/>
    <cellStyle name="40% - Accent5 6 4" xfId="9603"/>
    <cellStyle name="40% - Accent5 6 4 2" xfId="11339"/>
    <cellStyle name="40% - Accent5 6 4 2 2" xfId="16515"/>
    <cellStyle name="40% - Accent5 6 4 2 2 2" xfId="21584"/>
    <cellStyle name="40% - Accent5 6 4 2 2 2 2" xfId="37058"/>
    <cellStyle name="40% - Accent5 6 4 2 2 3" xfId="26726"/>
    <cellStyle name="40% - Accent5 6 4 2 2 3 2" xfId="42211"/>
    <cellStyle name="40% - Accent5 6 4 2 2 4" xfId="47377"/>
    <cellStyle name="40% - Accent5 6 4 2 2 5" xfId="31939"/>
    <cellStyle name="40% - Accent5 6 4 2 3" xfId="14010"/>
    <cellStyle name="40% - Accent5 6 4 2 3 2" xfId="34509"/>
    <cellStyle name="40% - Accent5 6 4 2 4" xfId="19059"/>
    <cellStyle name="40% - Accent5 6 4 2 4 2" xfId="39645"/>
    <cellStyle name="40% - Accent5 6 4 2 5" xfId="24163"/>
    <cellStyle name="40% - Accent5 6 4 2 5 2" xfId="44806"/>
    <cellStyle name="40% - Accent5 6 4 2 6" xfId="29353"/>
    <cellStyle name="40% - Accent5 6 4 3" xfId="15456"/>
    <cellStyle name="40% - Accent5 6 4 3 2" xfId="20525"/>
    <cellStyle name="40% - Accent5 6 4 3 2 2" xfId="35980"/>
    <cellStyle name="40% - Accent5 6 4 3 3" xfId="25648"/>
    <cellStyle name="40% - Accent5 6 4 3 3 2" xfId="41130"/>
    <cellStyle name="40% - Accent5 6 4 3 4" xfId="46296"/>
    <cellStyle name="40% - Accent5 6 4 3 5" xfId="30817"/>
    <cellStyle name="40% - Accent5 6 4 4" xfId="12910"/>
    <cellStyle name="40% - Accent5 6 4 4 2" xfId="33395"/>
    <cellStyle name="40% - Accent5 6 4 5" xfId="17947"/>
    <cellStyle name="40% - Accent5 6 4 5 2" xfId="38523"/>
    <cellStyle name="40% - Accent5 6 4 6" xfId="23041"/>
    <cellStyle name="40% - Accent5 6 4 6 2" xfId="43684"/>
    <cellStyle name="40% - Accent5 6 4 7" xfId="28096"/>
    <cellStyle name="40% - Accent5 6 5" xfId="10583"/>
    <cellStyle name="40% - Accent5 6 5 2" xfId="15775"/>
    <cellStyle name="40% - Accent5 6 5 2 2" xfId="20841"/>
    <cellStyle name="40% - Accent5 6 5 2 2 2" xfId="36305"/>
    <cellStyle name="40% - Accent5 6 5 2 3" xfId="25973"/>
    <cellStyle name="40% - Accent5 6 5 2 3 2" xfId="41457"/>
    <cellStyle name="40% - Accent5 6 5 2 4" xfId="46623"/>
    <cellStyle name="40% - Accent5 6 5 2 5" xfId="31185"/>
    <cellStyle name="40% - Accent5 6 5 3" xfId="13267"/>
    <cellStyle name="40% - Accent5 6 5 3 2" xfId="33756"/>
    <cellStyle name="40% - Accent5 6 5 4" xfId="18307"/>
    <cellStyle name="40% - Accent5 6 5 4 2" xfId="38891"/>
    <cellStyle name="40% - Accent5 6 5 5" xfId="23409"/>
    <cellStyle name="40% - Accent5 6 5 5 2" xfId="44052"/>
    <cellStyle name="40% - Accent5 6 5 6" xfId="28480"/>
    <cellStyle name="40% - Accent5 6 6" xfId="8050"/>
    <cellStyle name="40% - Accent5 6 6 2" xfId="14459"/>
    <cellStyle name="40% - Accent5 6 6 2 2" xfId="34963"/>
    <cellStyle name="40% - Accent5 6 6 3" xfId="19513"/>
    <cellStyle name="40% - Accent5 6 6 3 2" xfId="40104"/>
    <cellStyle name="40% - Accent5 6 6 4" xfId="24622"/>
    <cellStyle name="40% - Accent5 6 6 4 2" xfId="45268"/>
    <cellStyle name="40% - Accent5 6 6 5" xfId="29797"/>
    <cellStyle name="40% - Accent5 6 7" xfId="11923"/>
    <cellStyle name="40% - Accent5 6 7 2" xfId="32395"/>
    <cellStyle name="40% - Accent5 6 8" xfId="16953"/>
    <cellStyle name="40% - Accent5 6 8 2" xfId="37506"/>
    <cellStyle name="40% - Accent5 6 9" xfId="22027"/>
    <cellStyle name="40% - Accent5 6 9 2" xfId="42665"/>
    <cellStyle name="40% - Accent5 7" xfId="5885"/>
    <cellStyle name="40% - Accent5 7 10" xfId="27238"/>
    <cellStyle name="40% - Accent5 7 2" xfId="6915"/>
    <cellStyle name="40% - Accent5 7 2 2" xfId="10889"/>
    <cellStyle name="40% - Accent5 7 2 2 2" xfId="16037"/>
    <cellStyle name="40% - Accent5 7 2 2 2 2" xfId="21106"/>
    <cellStyle name="40% - Accent5 7 2 2 2 2 2" xfId="36572"/>
    <cellStyle name="40% - Accent5 7 2 2 2 3" xfId="26240"/>
    <cellStyle name="40% - Accent5 7 2 2 2 3 2" xfId="41725"/>
    <cellStyle name="40% - Accent5 7 2 2 2 4" xfId="46891"/>
    <cellStyle name="40% - Accent5 7 2 2 2 5" xfId="31453"/>
    <cellStyle name="40% - Accent5 7 2 2 3" xfId="13532"/>
    <cellStyle name="40% - Accent5 7 2 2 3 2" xfId="34023"/>
    <cellStyle name="40% - Accent5 7 2 2 4" xfId="18573"/>
    <cellStyle name="40% - Accent5 7 2 2 4 2" xfId="39159"/>
    <cellStyle name="40% - Accent5 7 2 2 5" xfId="23677"/>
    <cellStyle name="40% - Accent5 7 2 2 5 2" xfId="44320"/>
    <cellStyle name="40% - Accent5 7 2 2 6" xfId="28748"/>
    <cellStyle name="40% - Accent5 7 2 3" xfId="8419"/>
    <cellStyle name="40% - Accent5 7 2 3 2" xfId="14830"/>
    <cellStyle name="40% - Accent5 7 2 3 2 2" xfId="35344"/>
    <cellStyle name="40% - Accent5 7 2 3 3" xfId="19894"/>
    <cellStyle name="40% - Accent5 7 2 3 3 2" xfId="40487"/>
    <cellStyle name="40% - Accent5 7 2 3 4" xfId="25005"/>
    <cellStyle name="40% - Accent5 7 2 3 4 2" xfId="45653"/>
    <cellStyle name="40% - Accent5 7 2 3 5" xfId="30182"/>
    <cellStyle name="40% - Accent5 7 2 4" xfId="12292"/>
    <cellStyle name="40% - Accent5 7 2 4 2" xfId="32768"/>
    <cellStyle name="40% - Accent5 7 2 5" xfId="17324"/>
    <cellStyle name="40% - Accent5 7 2 5 2" xfId="37889"/>
    <cellStyle name="40% - Accent5 7 2 6" xfId="22408"/>
    <cellStyle name="40% - Accent5 7 2 6 2" xfId="43049"/>
    <cellStyle name="40% - Accent5 7 2 7" xfId="27492"/>
    <cellStyle name="40% - Accent5 7 3" xfId="9061"/>
    <cellStyle name="40% - Accent5 7 3 2" xfId="11159"/>
    <cellStyle name="40% - Accent5 7 3 2 2" xfId="16328"/>
    <cellStyle name="40% - Accent5 7 3 2 2 2" xfId="21397"/>
    <cellStyle name="40% - Accent5 7 3 2 2 2 2" xfId="36869"/>
    <cellStyle name="40% - Accent5 7 3 2 2 3" xfId="26537"/>
    <cellStyle name="40% - Accent5 7 3 2 2 3 2" xfId="42022"/>
    <cellStyle name="40% - Accent5 7 3 2 2 4" xfId="47188"/>
    <cellStyle name="40% - Accent5 7 3 2 2 5" xfId="31750"/>
    <cellStyle name="40% - Accent5 7 3 2 3" xfId="13823"/>
    <cellStyle name="40% - Accent5 7 3 2 3 2" xfId="34320"/>
    <cellStyle name="40% - Accent5 7 3 2 4" xfId="18870"/>
    <cellStyle name="40% - Accent5 7 3 2 4 2" xfId="39456"/>
    <cellStyle name="40% - Accent5 7 3 2 5" xfId="23974"/>
    <cellStyle name="40% - Accent5 7 3 2 5 2" xfId="44617"/>
    <cellStyle name="40% - Accent5 7 3 2 6" xfId="29164"/>
    <cellStyle name="40% - Accent5 7 3 3" xfId="15269"/>
    <cellStyle name="40% - Accent5 7 3 3 2" xfId="20338"/>
    <cellStyle name="40% - Accent5 7 3 3 2 2" xfId="35791"/>
    <cellStyle name="40% - Accent5 7 3 3 3" xfId="25459"/>
    <cellStyle name="40% - Accent5 7 3 3 3 2" xfId="40941"/>
    <cellStyle name="40% - Accent5 7 3 3 4" xfId="46107"/>
    <cellStyle name="40% - Accent5 7 3 3 5" xfId="30628"/>
    <cellStyle name="40% - Accent5 7 3 4" xfId="12723"/>
    <cellStyle name="40% - Accent5 7 3 4 2" xfId="33206"/>
    <cellStyle name="40% - Accent5 7 3 5" xfId="17758"/>
    <cellStyle name="40% - Accent5 7 3 5 2" xfId="38334"/>
    <cellStyle name="40% - Accent5 7 3 6" xfId="22852"/>
    <cellStyle name="40% - Accent5 7 3 6 2" xfId="43495"/>
    <cellStyle name="40% - Accent5 7 3 7" xfId="27907"/>
    <cellStyle name="40% - Accent5 7 4" xfId="9586"/>
    <cellStyle name="40% - Accent5 7 4 2" xfId="11331"/>
    <cellStyle name="40% - Accent5 7 4 2 2" xfId="16507"/>
    <cellStyle name="40% - Accent5 7 4 2 2 2" xfId="21576"/>
    <cellStyle name="40% - Accent5 7 4 2 2 2 2" xfId="37050"/>
    <cellStyle name="40% - Accent5 7 4 2 2 3" xfId="26718"/>
    <cellStyle name="40% - Accent5 7 4 2 2 3 2" xfId="42203"/>
    <cellStyle name="40% - Accent5 7 4 2 2 4" xfId="47369"/>
    <cellStyle name="40% - Accent5 7 4 2 2 5" xfId="31931"/>
    <cellStyle name="40% - Accent5 7 4 2 3" xfId="14002"/>
    <cellStyle name="40% - Accent5 7 4 2 3 2" xfId="34501"/>
    <cellStyle name="40% - Accent5 7 4 2 4" xfId="19051"/>
    <cellStyle name="40% - Accent5 7 4 2 4 2" xfId="39637"/>
    <cellStyle name="40% - Accent5 7 4 2 5" xfId="24155"/>
    <cellStyle name="40% - Accent5 7 4 2 5 2" xfId="44798"/>
    <cellStyle name="40% - Accent5 7 4 2 6" xfId="29345"/>
    <cellStyle name="40% - Accent5 7 4 3" xfId="15448"/>
    <cellStyle name="40% - Accent5 7 4 3 2" xfId="20517"/>
    <cellStyle name="40% - Accent5 7 4 3 2 2" xfId="35972"/>
    <cellStyle name="40% - Accent5 7 4 3 3" xfId="25640"/>
    <cellStyle name="40% - Accent5 7 4 3 3 2" xfId="41122"/>
    <cellStyle name="40% - Accent5 7 4 3 4" xfId="46288"/>
    <cellStyle name="40% - Accent5 7 4 3 5" xfId="30809"/>
    <cellStyle name="40% - Accent5 7 4 4" xfId="12902"/>
    <cellStyle name="40% - Accent5 7 4 4 2" xfId="33387"/>
    <cellStyle name="40% - Accent5 7 4 5" xfId="17939"/>
    <cellStyle name="40% - Accent5 7 4 5 2" xfId="38515"/>
    <cellStyle name="40% - Accent5 7 4 6" xfId="23033"/>
    <cellStyle name="40% - Accent5 7 4 6 2" xfId="43676"/>
    <cellStyle name="40% - Accent5 7 4 7" xfId="28088"/>
    <cellStyle name="40% - Accent5 7 5" xfId="10598"/>
    <cellStyle name="40% - Accent5 7 5 2" xfId="15790"/>
    <cellStyle name="40% - Accent5 7 5 2 2" xfId="20856"/>
    <cellStyle name="40% - Accent5 7 5 2 2 2" xfId="36320"/>
    <cellStyle name="40% - Accent5 7 5 2 3" xfId="25988"/>
    <cellStyle name="40% - Accent5 7 5 2 3 2" xfId="41472"/>
    <cellStyle name="40% - Accent5 7 5 2 4" xfId="46638"/>
    <cellStyle name="40% - Accent5 7 5 2 5" xfId="31200"/>
    <cellStyle name="40% - Accent5 7 5 3" xfId="13282"/>
    <cellStyle name="40% - Accent5 7 5 3 2" xfId="33771"/>
    <cellStyle name="40% - Accent5 7 5 4" xfId="18322"/>
    <cellStyle name="40% - Accent5 7 5 4 2" xfId="38906"/>
    <cellStyle name="40% - Accent5 7 5 5" xfId="23424"/>
    <cellStyle name="40% - Accent5 7 5 5 2" xfId="44067"/>
    <cellStyle name="40% - Accent5 7 5 6" xfId="28495"/>
    <cellStyle name="40% - Accent5 7 6" xfId="8065"/>
    <cellStyle name="40% - Accent5 7 6 2" xfId="14474"/>
    <cellStyle name="40% - Accent5 7 6 2 2" xfId="34978"/>
    <cellStyle name="40% - Accent5 7 6 3" xfId="19528"/>
    <cellStyle name="40% - Accent5 7 6 3 2" xfId="40119"/>
    <cellStyle name="40% - Accent5 7 6 4" xfId="24637"/>
    <cellStyle name="40% - Accent5 7 6 4 2" xfId="45284"/>
    <cellStyle name="40% - Accent5 7 6 5" xfId="29813"/>
    <cellStyle name="40% - Accent5 7 7" xfId="11938"/>
    <cellStyle name="40% - Accent5 7 7 2" xfId="32410"/>
    <cellStyle name="40% - Accent5 7 8" xfId="16968"/>
    <cellStyle name="40% - Accent5 7 8 2" xfId="37521"/>
    <cellStyle name="40% - Accent5 7 9" xfId="22042"/>
    <cellStyle name="40% - Accent5 7 9 2" xfId="42681"/>
    <cellStyle name="40% - Accent5 8" xfId="5924"/>
    <cellStyle name="40% - Accent5 8 10" xfId="27253"/>
    <cellStyle name="40% - Accent5 8 2" xfId="6956"/>
    <cellStyle name="40% - Accent5 8 2 2" xfId="10902"/>
    <cellStyle name="40% - Accent5 8 2 2 2" xfId="16051"/>
    <cellStyle name="40% - Accent5 8 2 2 2 2" xfId="21120"/>
    <cellStyle name="40% - Accent5 8 2 2 2 2 2" xfId="36586"/>
    <cellStyle name="40% - Accent5 8 2 2 2 3" xfId="26254"/>
    <cellStyle name="40% - Accent5 8 2 2 2 3 2" xfId="41739"/>
    <cellStyle name="40% - Accent5 8 2 2 2 4" xfId="46905"/>
    <cellStyle name="40% - Accent5 8 2 2 2 5" xfId="31467"/>
    <cellStyle name="40% - Accent5 8 2 2 3" xfId="13546"/>
    <cellStyle name="40% - Accent5 8 2 2 3 2" xfId="34037"/>
    <cellStyle name="40% - Accent5 8 2 2 4" xfId="18587"/>
    <cellStyle name="40% - Accent5 8 2 2 4 2" xfId="39173"/>
    <cellStyle name="40% - Accent5 8 2 2 5" xfId="23691"/>
    <cellStyle name="40% - Accent5 8 2 2 5 2" xfId="44334"/>
    <cellStyle name="40% - Accent5 8 2 2 6" xfId="28762"/>
    <cellStyle name="40% - Accent5 8 2 3" xfId="8433"/>
    <cellStyle name="40% - Accent5 8 2 3 2" xfId="14844"/>
    <cellStyle name="40% - Accent5 8 2 3 2 2" xfId="35358"/>
    <cellStyle name="40% - Accent5 8 2 3 3" xfId="19908"/>
    <cellStyle name="40% - Accent5 8 2 3 3 2" xfId="40501"/>
    <cellStyle name="40% - Accent5 8 2 3 4" xfId="25019"/>
    <cellStyle name="40% - Accent5 8 2 3 4 2" xfId="45667"/>
    <cellStyle name="40% - Accent5 8 2 3 5" xfId="30196"/>
    <cellStyle name="40% - Accent5 8 2 4" xfId="12306"/>
    <cellStyle name="40% - Accent5 8 2 4 2" xfId="32782"/>
    <cellStyle name="40% - Accent5 8 2 5" xfId="17338"/>
    <cellStyle name="40% - Accent5 8 2 5 2" xfId="37903"/>
    <cellStyle name="40% - Accent5 8 2 6" xfId="22422"/>
    <cellStyle name="40% - Accent5 8 2 6 2" xfId="43063"/>
    <cellStyle name="40% - Accent5 8 2 7" xfId="27506"/>
    <cellStyle name="40% - Accent5 8 3" xfId="9102"/>
    <cellStyle name="40% - Accent5 8 3 2" xfId="11173"/>
    <cellStyle name="40% - Accent5 8 3 2 2" xfId="16342"/>
    <cellStyle name="40% - Accent5 8 3 2 2 2" xfId="21411"/>
    <cellStyle name="40% - Accent5 8 3 2 2 2 2" xfId="36883"/>
    <cellStyle name="40% - Accent5 8 3 2 2 3" xfId="26551"/>
    <cellStyle name="40% - Accent5 8 3 2 2 3 2" xfId="42036"/>
    <cellStyle name="40% - Accent5 8 3 2 2 4" xfId="47202"/>
    <cellStyle name="40% - Accent5 8 3 2 2 5" xfId="31764"/>
    <cellStyle name="40% - Accent5 8 3 2 3" xfId="13837"/>
    <cellStyle name="40% - Accent5 8 3 2 3 2" xfId="34334"/>
    <cellStyle name="40% - Accent5 8 3 2 4" xfId="18884"/>
    <cellStyle name="40% - Accent5 8 3 2 4 2" xfId="39470"/>
    <cellStyle name="40% - Accent5 8 3 2 5" xfId="23988"/>
    <cellStyle name="40% - Accent5 8 3 2 5 2" xfId="44631"/>
    <cellStyle name="40% - Accent5 8 3 2 6" xfId="29178"/>
    <cellStyle name="40% - Accent5 8 3 3" xfId="15283"/>
    <cellStyle name="40% - Accent5 8 3 3 2" xfId="20352"/>
    <cellStyle name="40% - Accent5 8 3 3 2 2" xfId="35805"/>
    <cellStyle name="40% - Accent5 8 3 3 3" xfId="25473"/>
    <cellStyle name="40% - Accent5 8 3 3 3 2" xfId="40955"/>
    <cellStyle name="40% - Accent5 8 3 3 4" xfId="46121"/>
    <cellStyle name="40% - Accent5 8 3 3 5" xfId="30642"/>
    <cellStyle name="40% - Accent5 8 3 4" xfId="12737"/>
    <cellStyle name="40% - Accent5 8 3 4 2" xfId="33220"/>
    <cellStyle name="40% - Accent5 8 3 5" xfId="17772"/>
    <cellStyle name="40% - Accent5 8 3 5 2" xfId="38348"/>
    <cellStyle name="40% - Accent5 8 3 6" xfId="22866"/>
    <cellStyle name="40% - Accent5 8 3 6 2" xfId="43509"/>
    <cellStyle name="40% - Accent5 8 3 7" xfId="27921"/>
    <cellStyle name="40% - Accent5 8 4" xfId="9611"/>
    <cellStyle name="40% - Accent5 8 4 2" xfId="11341"/>
    <cellStyle name="40% - Accent5 8 4 2 2" xfId="16517"/>
    <cellStyle name="40% - Accent5 8 4 2 2 2" xfId="21586"/>
    <cellStyle name="40% - Accent5 8 4 2 2 2 2" xfId="37060"/>
    <cellStyle name="40% - Accent5 8 4 2 2 3" xfId="26728"/>
    <cellStyle name="40% - Accent5 8 4 2 2 3 2" xfId="42213"/>
    <cellStyle name="40% - Accent5 8 4 2 2 4" xfId="47379"/>
    <cellStyle name="40% - Accent5 8 4 2 2 5" xfId="31941"/>
    <cellStyle name="40% - Accent5 8 4 2 3" xfId="14012"/>
    <cellStyle name="40% - Accent5 8 4 2 3 2" xfId="34511"/>
    <cellStyle name="40% - Accent5 8 4 2 4" xfId="19061"/>
    <cellStyle name="40% - Accent5 8 4 2 4 2" xfId="39647"/>
    <cellStyle name="40% - Accent5 8 4 2 5" xfId="24165"/>
    <cellStyle name="40% - Accent5 8 4 2 5 2" xfId="44808"/>
    <cellStyle name="40% - Accent5 8 4 2 6" xfId="29355"/>
    <cellStyle name="40% - Accent5 8 4 3" xfId="15458"/>
    <cellStyle name="40% - Accent5 8 4 3 2" xfId="20527"/>
    <cellStyle name="40% - Accent5 8 4 3 2 2" xfId="35982"/>
    <cellStyle name="40% - Accent5 8 4 3 3" xfId="25650"/>
    <cellStyle name="40% - Accent5 8 4 3 3 2" xfId="41132"/>
    <cellStyle name="40% - Accent5 8 4 3 4" xfId="46298"/>
    <cellStyle name="40% - Accent5 8 4 3 5" xfId="30819"/>
    <cellStyle name="40% - Accent5 8 4 4" xfId="12912"/>
    <cellStyle name="40% - Accent5 8 4 4 2" xfId="33397"/>
    <cellStyle name="40% - Accent5 8 4 5" xfId="17949"/>
    <cellStyle name="40% - Accent5 8 4 5 2" xfId="38525"/>
    <cellStyle name="40% - Accent5 8 4 6" xfId="23043"/>
    <cellStyle name="40% - Accent5 8 4 6 2" xfId="43686"/>
    <cellStyle name="40% - Accent5 8 4 7" xfId="28098"/>
    <cellStyle name="40% - Accent5 8 5" xfId="10612"/>
    <cellStyle name="40% - Accent5 8 5 2" xfId="15804"/>
    <cellStyle name="40% - Accent5 8 5 2 2" xfId="20871"/>
    <cellStyle name="40% - Accent5 8 5 2 2 2" xfId="36335"/>
    <cellStyle name="40% - Accent5 8 5 2 3" xfId="26003"/>
    <cellStyle name="40% - Accent5 8 5 2 3 2" xfId="41487"/>
    <cellStyle name="40% - Accent5 8 5 2 4" xfId="46653"/>
    <cellStyle name="40% - Accent5 8 5 2 5" xfId="31215"/>
    <cellStyle name="40% - Accent5 8 5 3" xfId="13297"/>
    <cellStyle name="40% - Accent5 8 5 3 2" xfId="33786"/>
    <cellStyle name="40% - Accent5 8 5 4" xfId="18337"/>
    <cellStyle name="40% - Accent5 8 5 4 2" xfId="38921"/>
    <cellStyle name="40% - Accent5 8 5 5" xfId="23439"/>
    <cellStyle name="40% - Accent5 8 5 5 2" xfId="44082"/>
    <cellStyle name="40% - Accent5 8 5 6" xfId="28510"/>
    <cellStyle name="40% - Accent5 8 6" xfId="8079"/>
    <cellStyle name="40% - Accent5 8 6 2" xfId="14488"/>
    <cellStyle name="40% - Accent5 8 6 2 2" xfId="34992"/>
    <cellStyle name="40% - Accent5 8 6 3" xfId="19542"/>
    <cellStyle name="40% - Accent5 8 6 3 2" xfId="40133"/>
    <cellStyle name="40% - Accent5 8 6 4" xfId="24651"/>
    <cellStyle name="40% - Accent5 8 6 4 2" xfId="45298"/>
    <cellStyle name="40% - Accent5 8 6 5" xfId="29827"/>
    <cellStyle name="40% - Accent5 8 7" xfId="11952"/>
    <cellStyle name="40% - Accent5 8 7 2" xfId="32424"/>
    <cellStyle name="40% - Accent5 8 8" xfId="16982"/>
    <cellStyle name="40% - Accent5 8 8 2" xfId="37535"/>
    <cellStyle name="40% - Accent5 8 9" xfId="22056"/>
    <cellStyle name="40% - Accent5 8 9 2" xfId="42695"/>
    <cellStyle name="40% - Accent5 9" xfId="5963"/>
    <cellStyle name="40% - Accent5 9 10" xfId="27268"/>
    <cellStyle name="40% - Accent5 9 2" xfId="6997"/>
    <cellStyle name="40% - Accent5 9 2 2" xfId="10915"/>
    <cellStyle name="40% - Accent5 9 2 2 2" xfId="16065"/>
    <cellStyle name="40% - Accent5 9 2 2 2 2" xfId="21134"/>
    <cellStyle name="40% - Accent5 9 2 2 2 2 2" xfId="36600"/>
    <cellStyle name="40% - Accent5 9 2 2 2 3" xfId="26268"/>
    <cellStyle name="40% - Accent5 9 2 2 2 3 2" xfId="41753"/>
    <cellStyle name="40% - Accent5 9 2 2 2 4" xfId="46919"/>
    <cellStyle name="40% - Accent5 9 2 2 2 5" xfId="31481"/>
    <cellStyle name="40% - Accent5 9 2 2 3" xfId="13560"/>
    <cellStyle name="40% - Accent5 9 2 2 3 2" xfId="34051"/>
    <cellStyle name="40% - Accent5 9 2 2 4" xfId="18601"/>
    <cellStyle name="40% - Accent5 9 2 2 4 2" xfId="39187"/>
    <cellStyle name="40% - Accent5 9 2 2 5" xfId="23705"/>
    <cellStyle name="40% - Accent5 9 2 2 5 2" xfId="44348"/>
    <cellStyle name="40% - Accent5 9 2 2 6" xfId="28776"/>
    <cellStyle name="40% - Accent5 9 2 3" xfId="8447"/>
    <cellStyle name="40% - Accent5 9 2 3 2" xfId="14858"/>
    <cellStyle name="40% - Accent5 9 2 3 2 2" xfId="35372"/>
    <cellStyle name="40% - Accent5 9 2 3 3" xfId="19922"/>
    <cellStyle name="40% - Accent5 9 2 3 3 2" xfId="40515"/>
    <cellStyle name="40% - Accent5 9 2 3 4" xfId="25033"/>
    <cellStyle name="40% - Accent5 9 2 3 4 2" xfId="45681"/>
    <cellStyle name="40% - Accent5 9 2 3 5" xfId="30210"/>
    <cellStyle name="40% - Accent5 9 2 4" xfId="12320"/>
    <cellStyle name="40% - Accent5 9 2 4 2" xfId="32796"/>
    <cellStyle name="40% - Accent5 9 2 5" xfId="17352"/>
    <cellStyle name="40% - Accent5 9 2 5 2" xfId="37917"/>
    <cellStyle name="40% - Accent5 9 2 6" xfId="22436"/>
    <cellStyle name="40% - Accent5 9 2 6 2" xfId="43077"/>
    <cellStyle name="40% - Accent5 9 2 7" xfId="27520"/>
    <cellStyle name="40% - Accent5 9 3" xfId="9143"/>
    <cellStyle name="40% - Accent5 9 3 2" xfId="11187"/>
    <cellStyle name="40% - Accent5 9 3 2 2" xfId="16356"/>
    <cellStyle name="40% - Accent5 9 3 2 2 2" xfId="21425"/>
    <cellStyle name="40% - Accent5 9 3 2 2 2 2" xfId="36897"/>
    <cellStyle name="40% - Accent5 9 3 2 2 3" xfId="26565"/>
    <cellStyle name="40% - Accent5 9 3 2 2 3 2" xfId="42050"/>
    <cellStyle name="40% - Accent5 9 3 2 2 4" xfId="47216"/>
    <cellStyle name="40% - Accent5 9 3 2 2 5" xfId="31778"/>
    <cellStyle name="40% - Accent5 9 3 2 3" xfId="13851"/>
    <cellStyle name="40% - Accent5 9 3 2 3 2" xfId="34348"/>
    <cellStyle name="40% - Accent5 9 3 2 4" xfId="18898"/>
    <cellStyle name="40% - Accent5 9 3 2 4 2" xfId="39484"/>
    <cellStyle name="40% - Accent5 9 3 2 5" xfId="24002"/>
    <cellStyle name="40% - Accent5 9 3 2 5 2" xfId="44645"/>
    <cellStyle name="40% - Accent5 9 3 2 6" xfId="29192"/>
    <cellStyle name="40% - Accent5 9 3 3" xfId="15297"/>
    <cellStyle name="40% - Accent5 9 3 3 2" xfId="20366"/>
    <cellStyle name="40% - Accent5 9 3 3 2 2" xfId="35819"/>
    <cellStyle name="40% - Accent5 9 3 3 3" xfId="25487"/>
    <cellStyle name="40% - Accent5 9 3 3 3 2" xfId="40969"/>
    <cellStyle name="40% - Accent5 9 3 3 4" xfId="46135"/>
    <cellStyle name="40% - Accent5 9 3 3 5" xfId="30656"/>
    <cellStyle name="40% - Accent5 9 3 4" xfId="12751"/>
    <cellStyle name="40% - Accent5 9 3 4 2" xfId="33234"/>
    <cellStyle name="40% - Accent5 9 3 5" xfId="17786"/>
    <cellStyle name="40% - Accent5 9 3 5 2" xfId="38362"/>
    <cellStyle name="40% - Accent5 9 3 6" xfId="22880"/>
    <cellStyle name="40% - Accent5 9 3 6 2" xfId="43523"/>
    <cellStyle name="40% - Accent5 9 3 7" xfId="27935"/>
    <cellStyle name="40% - Accent5 9 4" xfId="9667"/>
    <cellStyle name="40% - Accent5 9 4 2" xfId="11358"/>
    <cellStyle name="40% - Accent5 9 4 2 2" xfId="16534"/>
    <cellStyle name="40% - Accent5 9 4 2 2 2" xfId="21603"/>
    <cellStyle name="40% - Accent5 9 4 2 2 2 2" xfId="37077"/>
    <cellStyle name="40% - Accent5 9 4 2 2 3" xfId="26745"/>
    <cellStyle name="40% - Accent5 9 4 2 2 3 2" xfId="42230"/>
    <cellStyle name="40% - Accent5 9 4 2 2 4" xfId="47396"/>
    <cellStyle name="40% - Accent5 9 4 2 2 5" xfId="31958"/>
    <cellStyle name="40% - Accent5 9 4 2 3" xfId="14029"/>
    <cellStyle name="40% - Accent5 9 4 2 3 2" xfId="34528"/>
    <cellStyle name="40% - Accent5 9 4 2 4" xfId="19078"/>
    <cellStyle name="40% - Accent5 9 4 2 4 2" xfId="39664"/>
    <cellStyle name="40% - Accent5 9 4 2 5" xfId="24182"/>
    <cellStyle name="40% - Accent5 9 4 2 5 2" xfId="44825"/>
    <cellStyle name="40% - Accent5 9 4 2 6" xfId="29372"/>
    <cellStyle name="40% - Accent5 9 4 3" xfId="15475"/>
    <cellStyle name="40% - Accent5 9 4 3 2" xfId="20544"/>
    <cellStyle name="40% - Accent5 9 4 3 2 2" xfId="35999"/>
    <cellStyle name="40% - Accent5 9 4 3 3" xfId="25667"/>
    <cellStyle name="40% - Accent5 9 4 3 3 2" xfId="41149"/>
    <cellStyle name="40% - Accent5 9 4 3 4" xfId="46315"/>
    <cellStyle name="40% - Accent5 9 4 3 5" xfId="30836"/>
    <cellStyle name="40% - Accent5 9 4 4" xfId="12929"/>
    <cellStyle name="40% - Accent5 9 4 4 2" xfId="33414"/>
    <cellStyle name="40% - Accent5 9 4 5" xfId="17966"/>
    <cellStyle name="40% - Accent5 9 4 5 2" xfId="38542"/>
    <cellStyle name="40% - Accent5 9 4 6" xfId="23060"/>
    <cellStyle name="40% - Accent5 9 4 6 2" xfId="43703"/>
    <cellStyle name="40% - Accent5 9 4 7" xfId="28115"/>
    <cellStyle name="40% - Accent5 9 5" xfId="10626"/>
    <cellStyle name="40% - Accent5 9 5 2" xfId="15818"/>
    <cellStyle name="40% - Accent5 9 5 2 2" xfId="20886"/>
    <cellStyle name="40% - Accent5 9 5 2 2 2" xfId="36350"/>
    <cellStyle name="40% - Accent5 9 5 2 3" xfId="26018"/>
    <cellStyle name="40% - Accent5 9 5 2 3 2" xfId="41502"/>
    <cellStyle name="40% - Accent5 9 5 2 4" xfId="46668"/>
    <cellStyle name="40% - Accent5 9 5 2 5" xfId="31230"/>
    <cellStyle name="40% - Accent5 9 5 3" xfId="13312"/>
    <cellStyle name="40% - Accent5 9 5 3 2" xfId="33801"/>
    <cellStyle name="40% - Accent5 9 5 4" xfId="18352"/>
    <cellStyle name="40% - Accent5 9 5 4 2" xfId="38936"/>
    <cellStyle name="40% - Accent5 9 5 5" xfId="23454"/>
    <cellStyle name="40% - Accent5 9 5 5 2" xfId="44097"/>
    <cellStyle name="40% - Accent5 9 5 6" xfId="28525"/>
    <cellStyle name="40% - Accent5 9 6" xfId="8093"/>
    <cellStyle name="40% - Accent5 9 6 2" xfId="14502"/>
    <cellStyle name="40% - Accent5 9 6 2 2" xfId="35006"/>
    <cellStyle name="40% - Accent5 9 6 3" xfId="19556"/>
    <cellStyle name="40% - Accent5 9 6 3 2" xfId="40147"/>
    <cellStyle name="40% - Accent5 9 6 4" xfId="24665"/>
    <cellStyle name="40% - Accent5 9 6 4 2" xfId="45312"/>
    <cellStyle name="40% - Accent5 9 6 5" xfId="29841"/>
    <cellStyle name="40% - Accent5 9 7" xfId="11966"/>
    <cellStyle name="40% - Accent5 9 7 2" xfId="32438"/>
    <cellStyle name="40% - Accent5 9 8" xfId="16996"/>
    <cellStyle name="40% - Accent5 9 8 2" xfId="37549"/>
    <cellStyle name="40% - Accent5 9 9" xfId="22070"/>
    <cellStyle name="40% - Accent5 9 9 2" xfId="42709"/>
    <cellStyle name="40% - Accent6 10" xfId="6005"/>
    <cellStyle name="40% - Accent6 10 10" xfId="27285"/>
    <cellStyle name="40% - Accent6 10 2" xfId="7041"/>
    <cellStyle name="40% - Accent6 10 2 2" xfId="10931"/>
    <cellStyle name="40% - Accent6 10 2 2 2" xfId="16081"/>
    <cellStyle name="40% - Accent6 10 2 2 2 2" xfId="21150"/>
    <cellStyle name="40% - Accent6 10 2 2 2 2 2" xfId="36616"/>
    <cellStyle name="40% - Accent6 10 2 2 2 3" xfId="26284"/>
    <cellStyle name="40% - Accent6 10 2 2 2 3 2" xfId="41769"/>
    <cellStyle name="40% - Accent6 10 2 2 2 4" xfId="46935"/>
    <cellStyle name="40% - Accent6 10 2 2 2 5" xfId="31497"/>
    <cellStyle name="40% - Accent6 10 2 2 3" xfId="13576"/>
    <cellStyle name="40% - Accent6 10 2 2 3 2" xfId="34067"/>
    <cellStyle name="40% - Accent6 10 2 2 4" xfId="18617"/>
    <cellStyle name="40% - Accent6 10 2 2 4 2" xfId="39203"/>
    <cellStyle name="40% - Accent6 10 2 2 5" xfId="23721"/>
    <cellStyle name="40% - Accent6 10 2 2 5 2" xfId="44364"/>
    <cellStyle name="40% - Accent6 10 2 2 6" xfId="28792"/>
    <cellStyle name="40% - Accent6 10 2 3" xfId="8463"/>
    <cellStyle name="40% - Accent6 10 2 3 2" xfId="14874"/>
    <cellStyle name="40% - Accent6 10 2 3 2 2" xfId="35388"/>
    <cellStyle name="40% - Accent6 10 2 3 3" xfId="19938"/>
    <cellStyle name="40% - Accent6 10 2 3 3 2" xfId="40531"/>
    <cellStyle name="40% - Accent6 10 2 3 4" xfId="25049"/>
    <cellStyle name="40% - Accent6 10 2 3 4 2" xfId="45697"/>
    <cellStyle name="40% - Accent6 10 2 3 5" xfId="30226"/>
    <cellStyle name="40% - Accent6 10 2 4" xfId="12336"/>
    <cellStyle name="40% - Accent6 10 2 4 2" xfId="32812"/>
    <cellStyle name="40% - Accent6 10 2 5" xfId="17368"/>
    <cellStyle name="40% - Accent6 10 2 5 2" xfId="37933"/>
    <cellStyle name="40% - Accent6 10 2 6" xfId="22452"/>
    <cellStyle name="40% - Accent6 10 2 6 2" xfId="43093"/>
    <cellStyle name="40% - Accent6 10 2 7" xfId="27536"/>
    <cellStyle name="40% - Accent6 10 3" xfId="9187"/>
    <cellStyle name="40% - Accent6 10 3 2" xfId="11203"/>
    <cellStyle name="40% - Accent6 10 3 2 2" xfId="16372"/>
    <cellStyle name="40% - Accent6 10 3 2 2 2" xfId="21441"/>
    <cellStyle name="40% - Accent6 10 3 2 2 2 2" xfId="36913"/>
    <cellStyle name="40% - Accent6 10 3 2 2 3" xfId="26581"/>
    <cellStyle name="40% - Accent6 10 3 2 2 3 2" xfId="42066"/>
    <cellStyle name="40% - Accent6 10 3 2 2 4" xfId="47232"/>
    <cellStyle name="40% - Accent6 10 3 2 2 5" xfId="31794"/>
    <cellStyle name="40% - Accent6 10 3 2 3" xfId="13867"/>
    <cellStyle name="40% - Accent6 10 3 2 3 2" xfId="34364"/>
    <cellStyle name="40% - Accent6 10 3 2 4" xfId="18914"/>
    <cellStyle name="40% - Accent6 10 3 2 4 2" xfId="39500"/>
    <cellStyle name="40% - Accent6 10 3 2 5" xfId="24018"/>
    <cellStyle name="40% - Accent6 10 3 2 5 2" xfId="44661"/>
    <cellStyle name="40% - Accent6 10 3 2 6" xfId="29208"/>
    <cellStyle name="40% - Accent6 10 3 3" xfId="15313"/>
    <cellStyle name="40% - Accent6 10 3 3 2" xfId="20382"/>
    <cellStyle name="40% - Accent6 10 3 3 2 2" xfId="35835"/>
    <cellStyle name="40% - Accent6 10 3 3 3" xfId="25503"/>
    <cellStyle name="40% - Accent6 10 3 3 3 2" xfId="40985"/>
    <cellStyle name="40% - Accent6 10 3 3 4" xfId="46151"/>
    <cellStyle name="40% - Accent6 10 3 3 5" xfId="30672"/>
    <cellStyle name="40% - Accent6 10 3 4" xfId="12767"/>
    <cellStyle name="40% - Accent6 10 3 4 2" xfId="33250"/>
    <cellStyle name="40% - Accent6 10 3 5" xfId="17802"/>
    <cellStyle name="40% - Accent6 10 3 5 2" xfId="38378"/>
    <cellStyle name="40% - Accent6 10 3 6" xfId="22896"/>
    <cellStyle name="40% - Accent6 10 3 6 2" xfId="43539"/>
    <cellStyle name="40% - Accent6 10 3 7" xfId="27951"/>
    <cellStyle name="40% - Accent6 10 4" xfId="9972"/>
    <cellStyle name="40% - Accent6 10 4 2" xfId="11461"/>
    <cellStyle name="40% - Accent6 10 4 2 2" xfId="16639"/>
    <cellStyle name="40% - Accent6 10 4 2 2 2" xfId="21708"/>
    <cellStyle name="40% - Accent6 10 4 2 2 2 2" xfId="37185"/>
    <cellStyle name="40% - Accent6 10 4 2 2 3" xfId="26853"/>
    <cellStyle name="40% - Accent6 10 4 2 2 3 2" xfId="42338"/>
    <cellStyle name="40% - Accent6 10 4 2 2 4" xfId="47504"/>
    <cellStyle name="40% - Accent6 10 4 2 2 5" xfId="32066"/>
    <cellStyle name="40% - Accent6 10 4 2 3" xfId="14134"/>
    <cellStyle name="40% - Accent6 10 4 2 3 2" xfId="34636"/>
    <cellStyle name="40% - Accent6 10 4 2 4" xfId="19186"/>
    <cellStyle name="40% - Accent6 10 4 2 4 2" xfId="39772"/>
    <cellStyle name="40% - Accent6 10 4 2 5" xfId="24290"/>
    <cellStyle name="40% - Accent6 10 4 2 5 2" xfId="44933"/>
    <cellStyle name="40% - Accent6 10 4 2 6" xfId="29480"/>
    <cellStyle name="40% - Accent6 10 4 3" xfId="15580"/>
    <cellStyle name="40% - Accent6 10 4 3 2" xfId="20649"/>
    <cellStyle name="40% - Accent6 10 4 3 2 2" xfId="36107"/>
    <cellStyle name="40% - Accent6 10 4 3 3" xfId="25775"/>
    <cellStyle name="40% - Accent6 10 4 3 3 2" xfId="41257"/>
    <cellStyle name="40% - Accent6 10 4 3 4" xfId="46423"/>
    <cellStyle name="40% - Accent6 10 4 3 5" xfId="30944"/>
    <cellStyle name="40% - Accent6 10 4 4" xfId="13034"/>
    <cellStyle name="40% - Accent6 10 4 4 2" xfId="33522"/>
    <cellStyle name="40% - Accent6 10 4 5" xfId="18073"/>
    <cellStyle name="40% - Accent6 10 4 5 2" xfId="38650"/>
    <cellStyle name="40% - Accent6 10 4 6" xfId="23168"/>
    <cellStyle name="40% - Accent6 10 4 6 2" xfId="43811"/>
    <cellStyle name="40% - Accent6 10 4 7" xfId="28223"/>
    <cellStyle name="40% - Accent6 10 5" xfId="10643"/>
    <cellStyle name="40% - Accent6 10 5 2" xfId="15835"/>
    <cellStyle name="40% - Accent6 10 5 2 2" xfId="20903"/>
    <cellStyle name="40% - Accent6 10 5 2 2 2" xfId="36367"/>
    <cellStyle name="40% - Accent6 10 5 2 3" xfId="26035"/>
    <cellStyle name="40% - Accent6 10 5 2 3 2" xfId="41519"/>
    <cellStyle name="40% - Accent6 10 5 2 4" xfId="46685"/>
    <cellStyle name="40% - Accent6 10 5 2 5" xfId="31247"/>
    <cellStyle name="40% - Accent6 10 5 3" xfId="13329"/>
    <cellStyle name="40% - Accent6 10 5 3 2" xfId="33818"/>
    <cellStyle name="40% - Accent6 10 5 4" xfId="18369"/>
    <cellStyle name="40% - Accent6 10 5 4 2" xfId="38953"/>
    <cellStyle name="40% - Accent6 10 5 5" xfId="23471"/>
    <cellStyle name="40% - Accent6 10 5 5 2" xfId="44114"/>
    <cellStyle name="40% - Accent6 10 5 6" xfId="28542"/>
    <cellStyle name="40% - Accent6 10 6" xfId="8109"/>
    <cellStyle name="40% - Accent6 10 6 2" xfId="14518"/>
    <cellStyle name="40% - Accent6 10 6 2 2" xfId="35022"/>
    <cellStyle name="40% - Accent6 10 6 3" xfId="19572"/>
    <cellStyle name="40% - Accent6 10 6 3 2" xfId="40163"/>
    <cellStyle name="40% - Accent6 10 6 4" xfId="24681"/>
    <cellStyle name="40% - Accent6 10 6 4 2" xfId="45328"/>
    <cellStyle name="40% - Accent6 10 6 5" xfId="29857"/>
    <cellStyle name="40% - Accent6 10 7" xfId="11982"/>
    <cellStyle name="40% - Accent6 10 7 2" xfId="32454"/>
    <cellStyle name="40% - Accent6 10 8" xfId="17012"/>
    <cellStyle name="40% - Accent6 10 8 2" xfId="37565"/>
    <cellStyle name="40% - Accent6 10 9" xfId="22086"/>
    <cellStyle name="40% - Accent6 10 9 2" xfId="42725"/>
    <cellStyle name="40% - Accent6 11" xfId="6044"/>
    <cellStyle name="40% - Accent6 11 10" xfId="27300"/>
    <cellStyle name="40% - Accent6 11 2" xfId="7081"/>
    <cellStyle name="40% - Accent6 11 2 2" xfId="10945"/>
    <cellStyle name="40% - Accent6 11 2 2 2" xfId="16095"/>
    <cellStyle name="40% - Accent6 11 2 2 2 2" xfId="21164"/>
    <cellStyle name="40% - Accent6 11 2 2 2 2 2" xfId="36630"/>
    <cellStyle name="40% - Accent6 11 2 2 2 3" xfId="26298"/>
    <cellStyle name="40% - Accent6 11 2 2 2 3 2" xfId="41783"/>
    <cellStyle name="40% - Accent6 11 2 2 2 4" xfId="46949"/>
    <cellStyle name="40% - Accent6 11 2 2 2 5" xfId="31511"/>
    <cellStyle name="40% - Accent6 11 2 2 3" xfId="13590"/>
    <cellStyle name="40% - Accent6 11 2 2 3 2" xfId="34081"/>
    <cellStyle name="40% - Accent6 11 2 2 4" xfId="18631"/>
    <cellStyle name="40% - Accent6 11 2 2 4 2" xfId="39217"/>
    <cellStyle name="40% - Accent6 11 2 2 5" xfId="23735"/>
    <cellStyle name="40% - Accent6 11 2 2 5 2" xfId="44378"/>
    <cellStyle name="40% - Accent6 11 2 2 6" xfId="28806"/>
    <cellStyle name="40% - Accent6 11 2 3" xfId="8477"/>
    <cellStyle name="40% - Accent6 11 2 3 2" xfId="14888"/>
    <cellStyle name="40% - Accent6 11 2 3 2 2" xfId="35402"/>
    <cellStyle name="40% - Accent6 11 2 3 3" xfId="19952"/>
    <cellStyle name="40% - Accent6 11 2 3 3 2" xfId="40545"/>
    <cellStyle name="40% - Accent6 11 2 3 4" xfId="25063"/>
    <cellStyle name="40% - Accent6 11 2 3 4 2" xfId="45711"/>
    <cellStyle name="40% - Accent6 11 2 3 5" xfId="30240"/>
    <cellStyle name="40% - Accent6 11 2 4" xfId="12350"/>
    <cellStyle name="40% - Accent6 11 2 4 2" xfId="32826"/>
    <cellStyle name="40% - Accent6 11 2 5" xfId="17382"/>
    <cellStyle name="40% - Accent6 11 2 5 2" xfId="37947"/>
    <cellStyle name="40% - Accent6 11 2 6" xfId="22466"/>
    <cellStyle name="40% - Accent6 11 2 6 2" xfId="43107"/>
    <cellStyle name="40% - Accent6 11 2 7" xfId="27550"/>
    <cellStyle name="40% - Accent6 11 3" xfId="9227"/>
    <cellStyle name="40% - Accent6 11 3 2" xfId="11217"/>
    <cellStyle name="40% - Accent6 11 3 2 2" xfId="16386"/>
    <cellStyle name="40% - Accent6 11 3 2 2 2" xfId="21455"/>
    <cellStyle name="40% - Accent6 11 3 2 2 2 2" xfId="36927"/>
    <cellStyle name="40% - Accent6 11 3 2 2 3" xfId="26595"/>
    <cellStyle name="40% - Accent6 11 3 2 2 3 2" xfId="42080"/>
    <cellStyle name="40% - Accent6 11 3 2 2 4" xfId="47246"/>
    <cellStyle name="40% - Accent6 11 3 2 2 5" xfId="31808"/>
    <cellStyle name="40% - Accent6 11 3 2 3" xfId="13881"/>
    <cellStyle name="40% - Accent6 11 3 2 3 2" xfId="34378"/>
    <cellStyle name="40% - Accent6 11 3 2 4" xfId="18928"/>
    <cellStyle name="40% - Accent6 11 3 2 4 2" xfId="39514"/>
    <cellStyle name="40% - Accent6 11 3 2 5" xfId="24032"/>
    <cellStyle name="40% - Accent6 11 3 2 5 2" xfId="44675"/>
    <cellStyle name="40% - Accent6 11 3 2 6" xfId="29222"/>
    <cellStyle name="40% - Accent6 11 3 3" xfId="15327"/>
    <cellStyle name="40% - Accent6 11 3 3 2" xfId="20396"/>
    <cellStyle name="40% - Accent6 11 3 3 2 2" xfId="35849"/>
    <cellStyle name="40% - Accent6 11 3 3 3" xfId="25517"/>
    <cellStyle name="40% - Accent6 11 3 3 3 2" xfId="40999"/>
    <cellStyle name="40% - Accent6 11 3 3 4" xfId="46165"/>
    <cellStyle name="40% - Accent6 11 3 3 5" xfId="30686"/>
    <cellStyle name="40% - Accent6 11 3 4" xfId="12781"/>
    <cellStyle name="40% - Accent6 11 3 4 2" xfId="33264"/>
    <cellStyle name="40% - Accent6 11 3 5" xfId="17816"/>
    <cellStyle name="40% - Accent6 11 3 5 2" xfId="38392"/>
    <cellStyle name="40% - Accent6 11 3 6" xfId="22910"/>
    <cellStyle name="40% - Accent6 11 3 6 2" xfId="43553"/>
    <cellStyle name="40% - Accent6 11 3 7" xfId="27965"/>
    <cellStyle name="40% - Accent6 11 4" xfId="9588"/>
    <cellStyle name="40% - Accent6 11 4 2" xfId="11333"/>
    <cellStyle name="40% - Accent6 11 4 2 2" xfId="16509"/>
    <cellStyle name="40% - Accent6 11 4 2 2 2" xfId="21578"/>
    <cellStyle name="40% - Accent6 11 4 2 2 2 2" xfId="37052"/>
    <cellStyle name="40% - Accent6 11 4 2 2 3" xfId="26720"/>
    <cellStyle name="40% - Accent6 11 4 2 2 3 2" xfId="42205"/>
    <cellStyle name="40% - Accent6 11 4 2 2 4" xfId="47371"/>
    <cellStyle name="40% - Accent6 11 4 2 2 5" xfId="31933"/>
    <cellStyle name="40% - Accent6 11 4 2 3" xfId="14004"/>
    <cellStyle name="40% - Accent6 11 4 2 3 2" xfId="34503"/>
    <cellStyle name="40% - Accent6 11 4 2 4" xfId="19053"/>
    <cellStyle name="40% - Accent6 11 4 2 4 2" xfId="39639"/>
    <cellStyle name="40% - Accent6 11 4 2 5" xfId="24157"/>
    <cellStyle name="40% - Accent6 11 4 2 5 2" xfId="44800"/>
    <cellStyle name="40% - Accent6 11 4 2 6" xfId="29347"/>
    <cellStyle name="40% - Accent6 11 4 3" xfId="15450"/>
    <cellStyle name="40% - Accent6 11 4 3 2" xfId="20519"/>
    <cellStyle name="40% - Accent6 11 4 3 2 2" xfId="35974"/>
    <cellStyle name="40% - Accent6 11 4 3 3" xfId="25642"/>
    <cellStyle name="40% - Accent6 11 4 3 3 2" xfId="41124"/>
    <cellStyle name="40% - Accent6 11 4 3 4" xfId="46290"/>
    <cellStyle name="40% - Accent6 11 4 3 5" xfId="30811"/>
    <cellStyle name="40% - Accent6 11 4 4" xfId="12904"/>
    <cellStyle name="40% - Accent6 11 4 4 2" xfId="33389"/>
    <cellStyle name="40% - Accent6 11 4 5" xfId="17941"/>
    <cellStyle name="40% - Accent6 11 4 5 2" xfId="38517"/>
    <cellStyle name="40% - Accent6 11 4 6" xfId="23035"/>
    <cellStyle name="40% - Accent6 11 4 6 2" xfId="43678"/>
    <cellStyle name="40% - Accent6 11 4 7" xfId="28090"/>
    <cellStyle name="40% - Accent6 11 5" xfId="10657"/>
    <cellStyle name="40% - Accent6 11 5 2" xfId="15850"/>
    <cellStyle name="40% - Accent6 11 5 2 2" xfId="20918"/>
    <cellStyle name="40% - Accent6 11 5 2 2 2" xfId="36382"/>
    <cellStyle name="40% - Accent6 11 5 2 3" xfId="26050"/>
    <cellStyle name="40% - Accent6 11 5 2 3 2" xfId="41534"/>
    <cellStyle name="40% - Accent6 11 5 2 4" xfId="46700"/>
    <cellStyle name="40% - Accent6 11 5 2 5" xfId="31262"/>
    <cellStyle name="40% - Accent6 11 5 3" xfId="13344"/>
    <cellStyle name="40% - Accent6 11 5 3 2" xfId="33833"/>
    <cellStyle name="40% - Accent6 11 5 4" xfId="18384"/>
    <cellStyle name="40% - Accent6 11 5 4 2" xfId="38968"/>
    <cellStyle name="40% - Accent6 11 5 5" xfId="23486"/>
    <cellStyle name="40% - Accent6 11 5 5 2" xfId="44129"/>
    <cellStyle name="40% - Accent6 11 5 6" xfId="28557"/>
    <cellStyle name="40% - Accent6 11 6" xfId="8123"/>
    <cellStyle name="40% - Accent6 11 6 2" xfId="14532"/>
    <cellStyle name="40% - Accent6 11 6 2 2" xfId="35036"/>
    <cellStyle name="40% - Accent6 11 6 3" xfId="19586"/>
    <cellStyle name="40% - Accent6 11 6 3 2" xfId="40177"/>
    <cellStyle name="40% - Accent6 11 6 4" xfId="24695"/>
    <cellStyle name="40% - Accent6 11 6 4 2" xfId="45342"/>
    <cellStyle name="40% - Accent6 11 6 5" xfId="29871"/>
    <cellStyle name="40% - Accent6 11 7" xfId="11996"/>
    <cellStyle name="40% - Accent6 11 7 2" xfId="32468"/>
    <cellStyle name="40% - Accent6 11 8" xfId="17026"/>
    <cellStyle name="40% - Accent6 11 8 2" xfId="37579"/>
    <cellStyle name="40% - Accent6 11 9" xfId="22100"/>
    <cellStyle name="40% - Accent6 11 9 2" xfId="42739"/>
    <cellStyle name="40% - Accent6 12" xfId="6085"/>
    <cellStyle name="40% - Accent6 12 10" xfId="27315"/>
    <cellStyle name="40% - Accent6 12 2" xfId="7122"/>
    <cellStyle name="40% - Accent6 12 2 2" xfId="10959"/>
    <cellStyle name="40% - Accent6 12 2 2 2" xfId="16110"/>
    <cellStyle name="40% - Accent6 12 2 2 2 2" xfId="21179"/>
    <cellStyle name="40% - Accent6 12 2 2 2 2 2" xfId="36645"/>
    <cellStyle name="40% - Accent6 12 2 2 2 3" xfId="26313"/>
    <cellStyle name="40% - Accent6 12 2 2 2 3 2" xfId="41798"/>
    <cellStyle name="40% - Accent6 12 2 2 2 4" xfId="46964"/>
    <cellStyle name="40% - Accent6 12 2 2 2 5" xfId="31526"/>
    <cellStyle name="40% - Accent6 12 2 2 3" xfId="13605"/>
    <cellStyle name="40% - Accent6 12 2 2 3 2" xfId="34096"/>
    <cellStyle name="40% - Accent6 12 2 2 4" xfId="18646"/>
    <cellStyle name="40% - Accent6 12 2 2 4 2" xfId="39232"/>
    <cellStyle name="40% - Accent6 12 2 2 5" xfId="23750"/>
    <cellStyle name="40% - Accent6 12 2 2 5 2" xfId="44393"/>
    <cellStyle name="40% - Accent6 12 2 2 6" xfId="28821"/>
    <cellStyle name="40% - Accent6 12 2 3" xfId="8492"/>
    <cellStyle name="40% - Accent6 12 2 3 2" xfId="14903"/>
    <cellStyle name="40% - Accent6 12 2 3 2 2" xfId="35417"/>
    <cellStyle name="40% - Accent6 12 2 3 3" xfId="19967"/>
    <cellStyle name="40% - Accent6 12 2 3 3 2" xfId="40560"/>
    <cellStyle name="40% - Accent6 12 2 3 4" xfId="25078"/>
    <cellStyle name="40% - Accent6 12 2 3 4 2" xfId="45726"/>
    <cellStyle name="40% - Accent6 12 2 3 5" xfId="30255"/>
    <cellStyle name="40% - Accent6 12 2 4" xfId="12365"/>
    <cellStyle name="40% - Accent6 12 2 4 2" xfId="32841"/>
    <cellStyle name="40% - Accent6 12 2 5" xfId="17397"/>
    <cellStyle name="40% - Accent6 12 2 5 2" xfId="37962"/>
    <cellStyle name="40% - Accent6 12 2 6" xfId="22481"/>
    <cellStyle name="40% - Accent6 12 2 6 2" xfId="43122"/>
    <cellStyle name="40% - Accent6 12 2 7" xfId="27565"/>
    <cellStyle name="40% - Accent6 12 3" xfId="9268"/>
    <cellStyle name="40% - Accent6 12 3 2" xfId="11231"/>
    <cellStyle name="40% - Accent6 12 3 2 2" xfId="16401"/>
    <cellStyle name="40% - Accent6 12 3 2 2 2" xfId="21470"/>
    <cellStyle name="40% - Accent6 12 3 2 2 2 2" xfId="36942"/>
    <cellStyle name="40% - Accent6 12 3 2 2 3" xfId="26610"/>
    <cellStyle name="40% - Accent6 12 3 2 2 3 2" xfId="42095"/>
    <cellStyle name="40% - Accent6 12 3 2 2 4" xfId="47261"/>
    <cellStyle name="40% - Accent6 12 3 2 2 5" xfId="31823"/>
    <cellStyle name="40% - Accent6 12 3 2 3" xfId="13896"/>
    <cellStyle name="40% - Accent6 12 3 2 3 2" xfId="34393"/>
    <cellStyle name="40% - Accent6 12 3 2 4" xfId="18943"/>
    <cellStyle name="40% - Accent6 12 3 2 4 2" xfId="39529"/>
    <cellStyle name="40% - Accent6 12 3 2 5" xfId="24047"/>
    <cellStyle name="40% - Accent6 12 3 2 5 2" xfId="44690"/>
    <cellStyle name="40% - Accent6 12 3 2 6" xfId="29237"/>
    <cellStyle name="40% - Accent6 12 3 3" xfId="15342"/>
    <cellStyle name="40% - Accent6 12 3 3 2" xfId="20411"/>
    <cellStyle name="40% - Accent6 12 3 3 2 2" xfId="35864"/>
    <cellStyle name="40% - Accent6 12 3 3 3" xfId="25532"/>
    <cellStyle name="40% - Accent6 12 3 3 3 2" xfId="41014"/>
    <cellStyle name="40% - Accent6 12 3 3 4" xfId="46180"/>
    <cellStyle name="40% - Accent6 12 3 3 5" xfId="30701"/>
    <cellStyle name="40% - Accent6 12 3 4" xfId="12796"/>
    <cellStyle name="40% - Accent6 12 3 4 2" xfId="33279"/>
    <cellStyle name="40% - Accent6 12 3 5" xfId="17831"/>
    <cellStyle name="40% - Accent6 12 3 5 2" xfId="38407"/>
    <cellStyle name="40% - Accent6 12 3 6" xfId="22925"/>
    <cellStyle name="40% - Accent6 12 3 6 2" xfId="43568"/>
    <cellStyle name="40% - Accent6 12 3 7" xfId="27980"/>
    <cellStyle name="40% - Accent6 12 4" xfId="9576"/>
    <cellStyle name="40% - Accent6 12 4 2" xfId="11328"/>
    <cellStyle name="40% - Accent6 12 4 2 2" xfId="16504"/>
    <cellStyle name="40% - Accent6 12 4 2 2 2" xfId="21573"/>
    <cellStyle name="40% - Accent6 12 4 2 2 2 2" xfId="37047"/>
    <cellStyle name="40% - Accent6 12 4 2 2 3" xfId="26715"/>
    <cellStyle name="40% - Accent6 12 4 2 2 3 2" xfId="42200"/>
    <cellStyle name="40% - Accent6 12 4 2 2 4" xfId="47366"/>
    <cellStyle name="40% - Accent6 12 4 2 2 5" xfId="31928"/>
    <cellStyle name="40% - Accent6 12 4 2 3" xfId="13999"/>
    <cellStyle name="40% - Accent6 12 4 2 3 2" xfId="34498"/>
    <cellStyle name="40% - Accent6 12 4 2 4" xfId="19048"/>
    <cellStyle name="40% - Accent6 12 4 2 4 2" xfId="39634"/>
    <cellStyle name="40% - Accent6 12 4 2 5" xfId="24152"/>
    <cellStyle name="40% - Accent6 12 4 2 5 2" xfId="44795"/>
    <cellStyle name="40% - Accent6 12 4 2 6" xfId="29342"/>
    <cellStyle name="40% - Accent6 12 4 3" xfId="15445"/>
    <cellStyle name="40% - Accent6 12 4 3 2" xfId="20514"/>
    <cellStyle name="40% - Accent6 12 4 3 2 2" xfId="35969"/>
    <cellStyle name="40% - Accent6 12 4 3 3" xfId="25637"/>
    <cellStyle name="40% - Accent6 12 4 3 3 2" xfId="41119"/>
    <cellStyle name="40% - Accent6 12 4 3 4" xfId="46285"/>
    <cellStyle name="40% - Accent6 12 4 3 5" xfId="30806"/>
    <cellStyle name="40% - Accent6 12 4 4" xfId="12899"/>
    <cellStyle name="40% - Accent6 12 4 4 2" xfId="33384"/>
    <cellStyle name="40% - Accent6 12 4 5" xfId="17936"/>
    <cellStyle name="40% - Accent6 12 4 5 2" xfId="38512"/>
    <cellStyle name="40% - Accent6 12 4 6" xfId="23030"/>
    <cellStyle name="40% - Accent6 12 4 6 2" xfId="43673"/>
    <cellStyle name="40% - Accent6 12 4 7" xfId="28085"/>
    <cellStyle name="40% - Accent6 12 5" xfId="10670"/>
    <cellStyle name="40% - Accent6 12 5 2" xfId="15865"/>
    <cellStyle name="40% - Accent6 12 5 2 2" xfId="20933"/>
    <cellStyle name="40% - Accent6 12 5 2 2 2" xfId="36397"/>
    <cellStyle name="40% - Accent6 12 5 2 3" xfId="26065"/>
    <cellStyle name="40% - Accent6 12 5 2 3 2" xfId="41549"/>
    <cellStyle name="40% - Accent6 12 5 2 4" xfId="46715"/>
    <cellStyle name="40% - Accent6 12 5 2 5" xfId="31277"/>
    <cellStyle name="40% - Accent6 12 5 3" xfId="13359"/>
    <cellStyle name="40% - Accent6 12 5 3 2" xfId="33848"/>
    <cellStyle name="40% - Accent6 12 5 4" xfId="18399"/>
    <cellStyle name="40% - Accent6 12 5 4 2" xfId="38983"/>
    <cellStyle name="40% - Accent6 12 5 5" xfId="23501"/>
    <cellStyle name="40% - Accent6 12 5 5 2" xfId="44144"/>
    <cellStyle name="40% - Accent6 12 5 6" xfId="28572"/>
    <cellStyle name="40% - Accent6 12 6" xfId="8138"/>
    <cellStyle name="40% - Accent6 12 6 2" xfId="14547"/>
    <cellStyle name="40% - Accent6 12 6 2 2" xfId="35051"/>
    <cellStyle name="40% - Accent6 12 6 3" xfId="19601"/>
    <cellStyle name="40% - Accent6 12 6 3 2" xfId="40192"/>
    <cellStyle name="40% - Accent6 12 6 4" xfId="24710"/>
    <cellStyle name="40% - Accent6 12 6 4 2" xfId="45357"/>
    <cellStyle name="40% - Accent6 12 6 5" xfId="29886"/>
    <cellStyle name="40% - Accent6 12 7" xfId="12011"/>
    <cellStyle name="40% - Accent6 12 7 2" xfId="32483"/>
    <cellStyle name="40% - Accent6 12 8" xfId="17041"/>
    <cellStyle name="40% - Accent6 12 8 2" xfId="37594"/>
    <cellStyle name="40% - Accent6 12 9" xfId="22115"/>
    <cellStyle name="40% - Accent6 12 9 2" xfId="42754"/>
    <cellStyle name="40% - Accent6 13" xfId="6127"/>
    <cellStyle name="40% - Accent6 13 10" xfId="27330"/>
    <cellStyle name="40% - Accent6 13 2" xfId="7164"/>
    <cellStyle name="40% - Accent6 13 2 2" xfId="10972"/>
    <cellStyle name="40% - Accent6 13 2 2 2" xfId="16125"/>
    <cellStyle name="40% - Accent6 13 2 2 2 2" xfId="21194"/>
    <cellStyle name="40% - Accent6 13 2 2 2 2 2" xfId="36660"/>
    <cellStyle name="40% - Accent6 13 2 2 2 3" xfId="26328"/>
    <cellStyle name="40% - Accent6 13 2 2 2 3 2" xfId="41813"/>
    <cellStyle name="40% - Accent6 13 2 2 2 4" xfId="46979"/>
    <cellStyle name="40% - Accent6 13 2 2 2 5" xfId="31541"/>
    <cellStyle name="40% - Accent6 13 2 2 3" xfId="13620"/>
    <cellStyle name="40% - Accent6 13 2 2 3 2" xfId="34111"/>
    <cellStyle name="40% - Accent6 13 2 2 4" xfId="18661"/>
    <cellStyle name="40% - Accent6 13 2 2 4 2" xfId="39247"/>
    <cellStyle name="40% - Accent6 13 2 2 5" xfId="23765"/>
    <cellStyle name="40% - Accent6 13 2 2 5 2" xfId="44408"/>
    <cellStyle name="40% - Accent6 13 2 2 6" xfId="28836"/>
    <cellStyle name="40% - Accent6 13 2 3" xfId="8506"/>
    <cellStyle name="40% - Accent6 13 2 3 2" xfId="14918"/>
    <cellStyle name="40% - Accent6 13 2 3 2 2" xfId="35432"/>
    <cellStyle name="40% - Accent6 13 2 3 3" xfId="19982"/>
    <cellStyle name="40% - Accent6 13 2 3 3 2" xfId="40575"/>
    <cellStyle name="40% - Accent6 13 2 3 4" xfId="25093"/>
    <cellStyle name="40% - Accent6 13 2 3 4 2" xfId="45741"/>
    <cellStyle name="40% - Accent6 13 2 3 5" xfId="30270"/>
    <cellStyle name="40% - Accent6 13 2 4" xfId="12380"/>
    <cellStyle name="40% - Accent6 13 2 4 2" xfId="32856"/>
    <cellStyle name="40% - Accent6 13 2 5" xfId="17412"/>
    <cellStyle name="40% - Accent6 13 2 5 2" xfId="37977"/>
    <cellStyle name="40% - Accent6 13 2 6" xfId="22496"/>
    <cellStyle name="40% - Accent6 13 2 6 2" xfId="43137"/>
    <cellStyle name="40% - Accent6 13 2 7" xfId="27580"/>
    <cellStyle name="40% - Accent6 13 3" xfId="9309"/>
    <cellStyle name="40% - Accent6 13 3 2" xfId="11245"/>
    <cellStyle name="40% - Accent6 13 3 2 2" xfId="16416"/>
    <cellStyle name="40% - Accent6 13 3 2 2 2" xfId="21485"/>
    <cellStyle name="40% - Accent6 13 3 2 2 2 2" xfId="36957"/>
    <cellStyle name="40% - Accent6 13 3 2 2 3" xfId="26625"/>
    <cellStyle name="40% - Accent6 13 3 2 2 3 2" xfId="42110"/>
    <cellStyle name="40% - Accent6 13 3 2 2 4" xfId="47276"/>
    <cellStyle name="40% - Accent6 13 3 2 2 5" xfId="31838"/>
    <cellStyle name="40% - Accent6 13 3 2 3" xfId="13911"/>
    <cellStyle name="40% - Accent6 13 3 2 3 2" xfId="34408"/>
    <cellStyle name="40% - Accent6 13 3 2 4" xfId="18958"/>
    <cellStyle name="40% - Accent6 13 3 2 4 2" xfId="39544"/>
    <cellStyle name="40% - Accent6 13 3 2 5" xfId="24062"/>
    <cellStyle name="40% - Accent6 13 3 2 5 2" xfId="44705"/>
    <cellStyle name="40% - Accent6 13 3 2 6" xfId="29252"/>
    <cellStyle name="40% - Accent6 13 3 3" xfId="15357"/>
    <cellStyle name="40% - Accent6 13 3 3 2" xfId="20426"/>
    <cellStyle name="40% - Accent6 13 3 3 2 2" xfId="35879"/>
    <cellStyle name="40% - Accent6 13 3 3 3" xfId="25547"/>
    <cellStyle name="40% - Accent6 13 3 3 3 2" xfId="41029"/>
    <cellStyle name="40% - Accent6 13 3 3 4" xfId="46195"/>
    <cellStyle name="40% - Accent6 13 3 3 5" xfId="30716"/>
    <cellStyle name="40% - Accent6 13 3 4" xfId="12811"/>
    <cellStyle name="40% - Accent6 13 3 4 2" xfId="33294"/>
    <cellStyle name="40% - Accent6 13 3 5" xfId="17846"/>
    <cellStyle name="40% - Accent6 13 3 5 2" xfId="38422"/>
    <cellStyle name="40% - Accent6 13 3 6" xfId="22940"/>
    <cellStyle name="40% - Accent6 13 3 6 2" xfId="43583"/>
    <cellStyle name="40% - Accent6 13 3 7" xfId="27995"/>
    <cellStyle name="40% - Accent6 13 4" xfId="9587"/>
    <cellStyle name="40% - Accent6 13 4 2" xfId="11332"/>
    <cellStyle name="40% - Accent6 13 4 2 2" xfId="16508"/>
    <cellStyle name="40% - Accent6 13 4 2 2 2" xfId="21577"/>
    <cellStyle name="40% - Accent6 13 4 2 2 2 2" xfId="37051"/>
    <cellStyle name="40% - Accent6 13 4 2 2 3" xfId="26719"/>
    <cellStyle name="40% - Accent6 13 4 2 2 3 2" xfId="42204"/>
    <cellStyle name="40% - Accent6 13 4 2 2 4" xfId="47370"/>
    <cellStyle name="40% - Accent6 13 4 2 2 5" xfId="31932"/>
    <cellStyle name="40% - Accent6 13 4 2 3" xfId="14003"/>
    <cellStyle name="40% - Accent6 13 4 2 3 2" xfId="34502"/>
    <cellStyle name="40% - Accent6 13 4 2 4" xfId="19052"/>
    <cellStyle name="40% - Accent6 13 4 2 4 2" xfId="39638"/>
    <cellStyle name="40% - Accent6 13 4 2 5" xfId="24156"/>
    <cellStyle name="40% - Accent6 13 4 2 5 2" xfId="44799"/>
    <cellStyle name="40% - Accent6 13 4 2 6" xfId="29346"/>
    <cellStyle name="40% - Accent6 13 4 3" xfId="15449"/>
    <cellStyle name="40% - Accent6 13 4 3 2" xfId="20518"/>
    <cellStyle name="40% - Accent6 13 4 3 2 2" xfId="35973"/>
    <cellStyle name="40% - Accent6 13 4 3 3" xfId="25641"/>
    <cellStyle name="40% - Accent6 13 4 3 3 2" xfId="41123"/>
    <cellStyle name="40% - Accent6 13 4 3 4" xfId="46289"/>
    <cellStyle name="40% - Accent6 13 4 3 5" xfId="30810"/>
    <cellStyle name="40% - Accent6 13 4 4" xfId="12903"/>
    <cellStyle name="40% - Accent6 13 4 4 2" xfId="33388"/>
    <cellStyle name="40% - Accent6 13 4 5" xfId="17940"/>
    <cellStyle name="40% - Accent6 13 4 5 2" xfId="38516"/>
    <cellStyle name="40% - Accent6 13 4 6" xfId="23034"/>
    <cellStyle name="40% - Accent6 13 4 6 2" xfId="43677"/>
    <cellStyle name="40% - Accent6 13 4 7" xfId="28089"/>
    <cellStyle name="40% - Accent6 13 5" xfId="10684"/>
    <cellStyle name="40% - Accent6 13 5 2" xfId="15880"/>
    <cellStyle name="40% - Accent6 13 5 2 2" xfId="20948"/>
    <cellStyle name="40% - Accent6 13 5 2 2 2" xfId="36412"/>
    <cellStyle name="40% - Accent6 13 5 2 3" xfId="26080"/>
    <cellStyle name="40% - Accent6 13 5 2 3 2" xfId="41564"/>
    <cellStyle name="40% - Accent6 13 5 2 4" xfId="46730"/>
    <cellStyle name="40% - Accent6 13 5 2 5" xfId="31292"/>
    <cellStyle name="40% - Accent6 13 5 3" xfId="13374"/>
    <cellStyle name="40% - Accent6 13 5 3 2" xfId="33863"/>
    <cellStyle name="40% - Accent6 13 5 4" xfId="18414"/>
    <cellStyle name="40% - Accent6 13 5 4 2" xfId="38998"/>
    <cellStyle name="40% - Accent6 13 5 5" xfId="23516"/>
    <cellStyle name="40% - Accent6 13 5 5 2" xfId="44159"/>
    <cellStyle name="40% - Accent6 13 5 6" xfId="28587"/>
    <cellStyle name="40% - Accent6 13 6" xfId="8153"/>
    <cellStyle name="40% - Accent6 13 6 2" xfId="14562"/>
    <cellStyle name="40% - Accent6 13 6 2 2" xfId="35066"/>
    <cellStyle name="40% - Accent6 13 6 3" xfId="19616"/>
    <cellStyle name="40% - Accent6 13 6 3 2" xfId="40207"/>
    <cellStyle name="40% - Accent6 13 6 4" xfId="24725"/>
    <cellStyle name="40% - Accent6 13 6 4 2" xfId="45372"/>
    <cellStyle name="40% - Accent6 13 6 5" xfId="29901"/>
    <cellStyle name="40% - Accent6 13 7" xfId="12026"/>
    <cellStyle name="40% - Accent6 13 7 2" xfId="32498"/>
    <cellStyle name="40% - Accent6 13 8" xfId="17056"/>
    <cellStyle name="40% - Accent6 13 8 2" xfId="37609"/>
    <cellStyle name="40% - Accent6 13 9" xfId="22130"/>
    <cellStyle name="40% - Accent6 13 9 2" xfId="42769"/>
    <cellStyle name="40% - Accent6 14" xfId="6169"/>
    <cellStyle name="40% - Accent6 14 10" xfId="27345"/>
    <cellStyle name="40% - Accent6 14 2" xfId="7206"/>
    <cellStyle name="40% - Accent6 14 2 2" xfId="10985"/>
    <cellStyle name="40% - Accent6 14 2 2 2" xfId="16139"/>
    <cellStyle name="40% - Accent6 14 2 2 2 2" xfId="21208"/>
    <cellStyle name="40% - Accent6 14 2 2 2 2 2" xfId="36675"/>
    <cellStyle name="40% - Accent6 14 2 2 2 3" xfId="26343"/>
    <cellStyle name="40% - Accent6 14 2 2 2 3 2" xfId="41828"/>
    <cellStyle name="40% - Accent6 14 2 2 2 4" xfId="46994"/>
    <cellStyle name="40% - Accent6 14 2 2 2 5" xfId="31556"/>
    <cellStyle name="40% - Accent6 14 2 2 3" xfId="13634"/>
    <cellStyle name="40% - Accent6 14 2 2 3 2" xfId="34126"/>
    <cellStyle name="40% - Accent6 14 2 2 4" xfId="18676"/>
    <cellStyle name="40% - Accent6 14 2 2 4 2" xfId="39262"/>
    <cellStyle name="40% - Accent6 14 2 2 5" xfId="23780"/>
    <cellStyle name="40% - Accent6 14 2 2 5 2" xfId="44423"/>
    <cellStyle name="40% - Accent6 14 2 2 6" xfId="28851"/>
    <cellStyle name="40% - Accent6 14 2 3" xfId="8520"/>
    <cellStyle name="40% - Accent6 14 2 3 2" xfId="14932"/>
    <cellStyle name="40% - Accent6 14 2 3 2 2" xfId="35447"/>
    <cellStyle name="40% - Accent6 14 2 3 3" xfId="19997"/>
    <cellStyle name="40% - Accent6 14 2 3 3 2" xfId="40590"/>
    <cellStyle name="40% - Accent6 14 2 3 4" xfId="25108"/>
    <cellStyle name="40% - Accent6 14 2 3 4 2" xfId="45756"/>
    <cellStyle name="40% - Accent6 14 2 3 5" xfId="30285"/>
    <cellStyle name="40% - Accent6 14 2 4" xfId="12394"/>
    <cellStyle name="40% - Accent6 14 2 4 2" xfId="32871"/>
    <cellStyle name="40% - Accent6 14 2 5" xfId="17426"/>
    <cellStyle name="40% - Accent6 14 2 5 2" xfId="37992"/>
    <cellStyle name="40% - Accent6 14 2 6" xfId="22511"/>
    <cellStyle name="40% - Accent6 14 2 6 2" xfId="43152"/>
    <cellStyle name="40% - Accent6 14 2 7" xfId="27595"/>
    <cellStyle name="40% - Accent6 14 3" xfId="9350"/>
    <cellStyle name="40% - Accent6 14 3 2" xfId="11258"/>
    <cellStyle name="40% - Accent6 14 3 2 2" xfId="16430"/>
    <cellStyle name="40% - Accent6 14 3 2 2 2" xfId="21499"/>
    <cellStyle name="40% - Accent6 14 3 2 2 2 2" xfId="36972"/>
    <cellStyle name="40% - Accent6 14 3 2 2 3" xfId="26640"/>
    <cellStyle name="40% - Accent6 14 3 2 2 3 2" xfId="42125"/>
    <cellStyle name="40% - Accent6 14 3 2 2 4" xfId="47291"/>
    <cellStyle name="40% - Accent6 14 3 2 2 5" xfId="31853"/>
    <cellStyle name="40% - Accent6 14 3 2 3" xfId="13925"/>
    <cellStyle name="40% - Accent6 14 3 2 3 2" xfId="34423"/>
    <cellStyle name="40% - Accent6 14 3 2 4" xfId="18973"/>
    <cellStyle name="40% - Accent6 14 3 2 4 2" xfId="39559"/>
    <cellStyle name="40% - Accent6 14 3 2 5" xfId="24077"/>
    <cellStyle name="40% - Accent6 14 3 2 5 2" xfId="44720"/>
    <cellStyle name="40% - Accent6 14 3 2 6" xfId="29267"/>
    <cellStyle name="40% - Accent6 14 3 3" xfId="15371"/>
    <cellStyle name="40% - Accent6 14 3 3 2" xfId="20440"/>
    <cellStyle name="40% - Accent6 14 3 3 2 2" xfId="35894"/>
    <cellStyle name="40% - Accent6 14 3 3 3" xfId="25562"/>
    <cellStyle name="40% - Accent6 14 3 3 3 2" xfId="41044"/>
    <cellStyle name="40% - Accent6 14 3 3 4" xfId="46210"/>
    <cellStyle name="40% - Accent6 14 3 3 5" xfId="30731"/>
    <cellStyle name="40% - Accent6 14 3 4" xfId="12825"/>
    <cellStyle name="40% - Accent6 14 3 4 2" xfId="33309"/>
    <cellStyle name="40% - Accent6 14 3 5" xfId="17861"/>
    <cellStyle name="40% - Accent6 14 3 5 2" xfId="38437"/>
    <cellStyle name="40% - Accent6 14 3 6" xfId="22955"/>
    <cellStyle name="40% - Accent6 14 3 6 2" xfId="43598"/>
    <cellStyle name="40% - Accent6 14 3 7" xfId="28010"/>
    <cellStyle name="40% - Accent6 14 4" xfId="9575"/>
    <cellStyle name="40% - Accent6 14 4 2" xfId="11327"/>
    <cellStyle name="40% - Accent6 14 4 2 2" xfId="16503"/>
    <cellStyle name="40% - Accent6 14 4 2 2 2" xfId="21572"/>
    <cellStyle name="40% - Accent6 14 4 2 2 2 2" xfId="37046"/>
    <cellStyle name="40% - Accent6 14 4 2 2 3" xfId="26714"/>
    <cellStyle name="40% - Accent6 14 4 2 2 3 2" xfId="42199"/>
    <cellStyle name="40% - Accent6 14 4 2 2 4" xfId="47365"/>
    <cellStyle name="40% - Accent6 14 4 2 2 5" xfId="31927"/>
    <cellStyle name="40% - Accent6 14 4 2 3" xfId="13998"/>
    <cellStyle name="40% - Accent6 14 4 2 3 2" xfId="34497"/>
    <cellStyle name="40% - Accent6 14 4 2 4" xfId="19047"/>
    <cellStyle name="40% - Accent6 14 4 2 4 2" xfId="39633"/>
    <cellStyle name="40% - Accent6 14 4 2 5" xfId="24151"/>
    <cellStyle name="40% - Accent6 14 4 2 5 2" xfId="44794"/>
    <cellStyle name="40% - Accent6 14 4 2 6" xfId="29341"/>
    <cellStyle name="40% - Accent6 14 4 3" xfId="15444"/>
    <cellStyle name="40% - Accent6 14 4 3 2" xfId="20513"/>
    <cellStyle name="40% - Accent6 14 4 3 2 2" xfId="35968"/>
    <cellStyle name="40% - Accent6 14 4 3 3" xfId="25636"/>
    <cellStyle name="40% - Accent6 14 4 3 3 2" xfId="41118"/>
    <cellStyle name="40% - Accent6 14 4 3 4" xfId="46284"/>
    <cellStyle name="40% - Accent6 14 4 3 5" xfId="30805"/>
    <cellStyle name="40% - Accent6 14 4 4" xfId="12898"/>
    <cellStyle name="40% - Accent6 14 4 4 2" xfId="33383"/>
    <cellStyle name="40% - Accent6 14 4 5" xfId="17935"/>
    <cellStyle name="40% - Accent6 14 4 5 2" xfId="38511"/>
    <cellStyle name="40% - Accent6 14 4 6" xfId="23029"/>
    <cellStyle name="40% - Accent6 14 4 6 2" xfId="43672"/>
    <cellStyle name="40% - Accent6 14 4 7" xfId="28084"/>
    <cellStyle name="40% - Accent6 14 5" xfId="10697"/>
    <cellStyle name="40% - Accent6 14 5 2" xfId="15895"/>
    <cellStyle name="40% - Accent6 14 5 2 2" xfId="20963"/>
    <cellStyle name="40% - Accent6 14 5 2 2 2" xfId="36427"/>
    <cellStyle name="40% - Accent6 14 5 2 3" xfId="26095"/>
    <cellStyle name="40% - Accent6 14 5 2 3 2" xfId="41579"/>
    <cellStyle name="40% - Accent6 14 5 2 4" xfId="46745"/>
    <cellStyle name="40% - Accent6 14 5 2 5" xfId="31307"/>
    <cellStyle name="40% - Accent6 14 5 3" xfId="13389"/>
    <cellStyle name="40% - Accent6 14 5 3 2" xfId="33878"/>
    <cellStyle name="40% - Accent6 14 5 4" xfId="18429"/>
    <cellStyle name="40% - Accent6 14 5 4 2" xfId="39013"/>
    <cellStyle name="40% - Accent6 14 5 5" xfId="23531"/>
    <cellStyle name="40% - Accent6 14 5 5 2" xfId="44174"/>
    <cellStyle name="40% - Accent6 14 5 6" xfId="28602"/>
    <cellStyle name="40% - Accent6 14 6" xfId="8167"/>
    <cellStyle name="40% - Accent6 14 6 2" xfId="14576"/>
    <cellStyle name="40% - Accent6 14 6 2 2" xfId="35080"/>
    <cellStyle name="40% - Accent6 14 6 3" xfId="19630"/>
    <cellStyle name="40% - Accent6 14 6 3 2" xfId="40222"/>
    <cellStyle name="40% - Accent6 14 6 4" xfId="24740"/>
    <cellStyle name="40% - Accent6 14 6 4 2" xfId="45387"/>
    <cellStyle name="40% - Accent6 14 6 5" xfId="29916"/>
    <cellStyle name="40% - Accent6 14 7" xfId="12040"/>
    <cellStyle name="40% - Accent6 14 7 2" xfId="32512"/>
    <cellStyle name="40% - Accent6 14 8" xfId="17070"/>
    <cellStyle name="40% - Accent6 14 8 2" xfId="37624"/>
    <cellStyle name="40% - Accent6 14 9" xfId="22144"/>
    <cellStyle name="40% - Accent6 14 9 2" xfId="42784"/>
    <cellStyle name="40% - Accent6 15" xfId="6211"/>
    <cellStyle name="40% - Accent6 15 10" xfId="27360"/>
    <cellStyle name="40% - Accent6 15 2" xfId="7248"/>
    <cellStyle name="40% - Accent6 15 2 2" xfId="10998"/>
    <cellStyle name="40% - Accent6 15 2 2 2" xfId="16153"/>
    <cellStyle name="40% - Accent6 15 2 2 2 2" xfId="21222"/>
    <cellStyle name="40% - Accent6 15 2 2 2 2 2" xfId="36690"/>
    <cellStyle name="40% - Accent6 15 2 2 2 3" xfId="26358"/>
    <cellStyle name="40% - Accent6 15 2 2 2 3 2" xfId="41843"/>
    <cellStyle name="40% - Accent6 15 2 2 2 4" xfId="47009"/>
    <cellStyle name="40% - Accent6 15 2 2 2 5" xfId="31571"/>
    <cellStyle name="40% - Accent6 15 2 2 3" xfId="13648"/>
    <cellStyle name="40% - Accent6 15 2 2 3 2" xfId="34141"/>
    <cellStyle name="40% - Accent6 15 2 2 4" xfId="18691"/>
    <cellStyle name="40% - Accent6 15 2 2 4 2" xfId="39277"/>
    <cellStyle name="40% - Accent6 15 2 2 5" xfId="23795"/>
    <cellStyle name="40% - Accent6 15 2 2 5 2" xfId="44438"/>
    <cellStyle name="40% - Accent6 15 2 2 6" xfId="28866"/>
    <cellStyle name="40% - Accent6 15 2 3" xfId="8534"/>
    <cellStyle name="40% - Accent6 15 2 3 2" xfId="14946"/>
    <cellStyle name="40% - Accent6 15 2 3 2 2" xfId="35462"/>
    <cellStyle name="40% - Accent6 15 2 3 3" xfId="20012"/>
    <cellStyle name="40% - Accent6 15 2 3 3 2" xfId="40605"/>
    <cellStyle name="40% - Accent6 15 2 3 4" xfId="25123"/>
    <cellStyle name="40% - Accent6 15 2 3 4 2" xfId="45771"/>
    <cellStyle name="40% - Accent6 15 2 3 5" xfId="30300"/>
    <cellStyle name="40% - Accent6 15 2 4" xfId="12408"/>
    <cellStyle name="40% - Accent6 15 2 4 2" xfId="32886"/>
    <cellStyle name="40% - Accent6 15 2 5" xfId="17440"/>
    <cellStyle name="40% - Accent6 15 2 5 2" xfId="38007"/>
    <cellStyle name="40% - Accent6 15 2 6" xfId="22526"/>
    <cellStyle name="40% - Accent6 15 2 6 2" xfId="43167"/>
    <cellStyle name="40% - Accent6 15 2 7" xfId="27610"/>
    <cellStyle name="40% - Accent6 15 3" xfId="9391"/>
    <cellStyle name="40% - Accent6 15 3 2" xfId="11271"/>
    <cellStyle name="40% - Accent6 15 3 2 2" xfId="16444"/>
    <cellStyle name="40% - Accent6 15 3 2 2 2" xfId="21513"/>
    <cellStyle name="40% - Accent6 15 3 2 2 2 2" xfId="36987"/>
    <cellStyle name="40% - Accent6 15 3 2 2 3" xfId="26655"/>
    <cellStyle name="40% - Accent6 15 3 2 2 3 2" xfId="42140"/>
    <cellStyle name="40% - Accent6 15 3 2 2 4" xfId="47306"/>
    <cellStyle name="40% - Accent6 15 3 2 2 5" xfId="31868"/>
    <cellStyle name="40% - Accent6 15 3 2 3" xfId="13939"/>
    <cellStyle name="40% - Accent6 15 3 2 3 2" xfId="34438"/>
    <cellStyle name="40% - Accent6 15 3 2 4" xfId="18988"/>
    <cellStyle name="40% - Accent6 15 3 2 4 2" xfId="39574"/>
    <cellStyle name="40% - Accent6 15 3 2 5" xfId="24092"/>
    <cellStyle name="40% - Accent6 15 3 2 5 2" xfId="44735"/>
    <cellStyle name="40% - Accent6 15 3 2 6" xfId="29282"/>
    <cellStyle name="40% - Accent6 15 3 3" xfId="15385"/>
    <cellStyle name="40% - Accent6 15 3 3 2" xfId="20454"/>
    <cellStyle name="40% - Accent6 15 3 3 2 2" xfId="35909"/>
    <cellStyle name="40% - Accent6 15 3 3 3" xfId="25577"/>
    <cellStyle name="40% - Accent6 15 3 3 3 2" xfId="41059"/>
    <cellStyle name="40% - Accent6 15 3 3 4" xfId="46225"/>
    <cellStyle name="40% - Accent6 15 3 3 5" xfId="30746"/>
    <cellStyle name="40% - Accent6 15 3 4" xfId="12839"/>
    <cellStyle name="40% - Accent6 15 3 4 2" xfId="33324"/>
    <cellStyle name="40% - Accent6 15 3 5" xfId="17876"/>
    <cellStyle name="40% - Accent6 15 3 5 2" xfId="38452"/>
    <cellStyle name="40% - Accent6 15 3 6" xfId="22970"/>
    <cellStyle name="40% - Accent6 15 3 6 2" xfId="43613"/>
    <cellStyle name="40% - Accent6 15 3 7" xfId="28025"/>
    <cellStyle name="40% - Accent6 15 4" xfId="10101"/>
    <cellStyle name="40% - Accent6 15 4 2" xfId="11509"/>
    <cellStyle name="40% - Accent6 15 4 2 2" xfId="16689"/>
    <cellStyle name="40% - Accent6 15 4 2 2 2" xfId="21758"/>
    <cellStyle name="40% - Accent6 15 4 2 2 2 2" xfId="37236"/>
    <cellStyle name="40% - Accent6 15 4 2 2 3" xfId="26904"/>
    <cellStyle name="40% - Accent6 15 4 2 2 3 2" xfId="42389"/>
    <cellStyle name="40% - Accent6 15 4 2 2 4" xfId="47555"/>
    <cellStyle name="40% - Accent6 15 4 2 2 5" xfId="32117"/>
    <cellStyle name="40% - Accent6 15 4 2 3" xfId="14184"/>
    <cellStyle name="40% - Accent6 15 4 2 3 2" xfId="34687"/>
    <cellStyle name="40% - Accent6 15 4 2 4" xfId="19237"/>
    <cellStyle name="40% - Accent6 15 4 2 4 2" xfId="39823"/>
    <cellStyle name="40% - Accent6 15 4 2 5" xfId="24341"/>
    <cellStyle name="40% - Accent6 15 4 2 5 2" xfId="44984"/>
    <cellStyle name="40% - Accent6 15 4 2 6" xfId="29531"/>
    <cellStyle name="40% - Accent6 15 4 3" xfId="15630"/>
    <cellStyle name="40% - Accent6 15 4 3 2" xfId="20699"/>
    <cellStyle name="40% - Accent6 15 4 3 2 2" xfId="36158"/>
    <cellStyle name="40% - Accent6 15 4 3 3" xfId="25826"/>
    <cellStyle name="40% - Accent6 15 4 3 3 2" xfId="41308"/>
    <cellStyle name="40% - Accent6 15 4 3 4" xfId="46474"/>
    <cellStyle name="40% - Accent6 15 4 3 5" xfId="30995"/>
    <cellStyle name="40% - Accent6 15 4 4" xfId="13084"/>
    <cellStyle name="40% - Accent6 15 4 4 2" xfId="33573"/>
    <cellStyle name="40% - Accent6 15 4 5" xfId="18124"/>
    <cellStyle name="40% - Accent6 15 4 5 2" xfId="38701"/>
    <cellStyle name="40% - Accent6 15 4 6" xfId="23219"/>
    <cellStyle name="40% - Accent6 15 4 6 2" xfId="43862"/>
    <cellStyle name="40% - Accent6 15 4 7" xfId="28274"/>
    <cellStyle name="40% - Accent6 15 5" xfId="10710"/>
    <cellStyle name="40% - Accent6 15 5 2" xfId="15910"/>
    <cellStyle name="40% - Accent6 15 5 2 2" xfId="20978"/>
    <cellStyle name="40% - Accent6 15 5 2 2 2" xfId="36442"/>
    <cellStyle name="40% - Accent6 15 5 2 3" xfId="26110"/>
    <cellStyle name="40% - Accent6 15 5 2 3 2" xfId="41594"/>
    <cellStyle name="40% - Accent6 15 5 2 4" xfId="46760"/>
    <cellStyle name="40% - Accent6 15 5 2 5" xfId="31322"/>
    <cellStyle name="40% - Accent6 15 5 3" xfId="13404"/>
    <cellStyle name="40% - Accent6 15 5 3 2" xfId="33893"/>
    <cellStyle name="40% - Accent6 15 5 4" xfId="18444"/>
    <cellStyle name="40% - Accent6 15 5 4 2" xfId="39028"/>
    <cellStyle name="40% - Accent6 15 5 5" xfId="23546"/>
    <cellStyle name="40% - Accent6 15 5 5 2" xfId="44189"/>
    <cellStyle name="40% - Accent6 15 5 6" xfId="28617"/>
    <cellStyle name="40% - Accent6 15 6" xfId="8181"/>
    <cellStyle name="40% - Accent6 15 6 2" xfId="14590"/>
    <cellStyle name="40% - Accent6 15 6 2 2" xfId="35094"/>
    <cellStyle name="40% - Accent6 15 6 3" xfId="19644"/>
    <cellStyle name="40% - Accent6 15 6 3 2" xfId="40237"/>
    <cellStyle name="40% - Accent6 15 6 4" xfId="24755"/>
    <cellStyle name="40% - Accent6 15 6 4 2" xfId="45402"/>
    <cellStyle name="40% - Accent6 15 6 5" xfId="29931"/>
    <cellStyle name="40% - Accent6 15 7" xfId="12054"/>
    <cellStyle name="40% - Accent6 15 7 2" xfId="32526"/>
    <cellStyle name="40% - Accent6 15 8" xfId="17084"/>
    <cellStyle name="40% - Accent6 15 8 2" xfId="37639"/>
    <cellStyle name="40% - Accent6 15 9" xfId="22158"/>
    <cellStyle name="40% - Accent6 15 9 2" xfId="42799"/>
    <cellStyle name="40% - Accent6 16" xfId="6252"/>
    <cellStyle name="40% - Accent6 16 10" xfId="27374"/>
    <cellStyle name="40% - Accent6 16 2" xfId="7289"/>
    <cellStyle name="40% - Accent6 16 2 2" xfId="11011"/>
    <cellStyle name="40% - Accent6 16 2 2 2" xfId="16167"/>
    <cellStyle name="40% - Accent6 16 2 2 2 2" xfId="21236"/>
    <cellStyle name="40% - Accent6 16 2 2 2 2 2" xfId="36704"/>
    <cellStyle name="40% - Accent6 16 2 2 2 3" xfId="26372"/>
    <cellStyle name="40% - Accent6 16 2 2 2 3 2" xfId="41857"/>
    <cellStyle name="40% - Accent6 16 2 2 2 4" xfId="47023"/>
    <cellStyle name="40% - Accent6 16 2 2 2 5" xfId="31585"/>
    <cellStyle name="40% - Accent6 16 2 2 3" xfId="13662"/>
    <cellStyle name="40% - Accent6 16 2 2 3 2" xfId="34155"/>
    <cellStyle name="40% - Accent6 16 2 2 4" xfId="18705"/>
    <cellStyle name="40% - Accent6 16 2 2 4 2" xfId="39291"/>
    <cellStyle name="40% - Accent6 16 2 2 5" xfId="23809"/>
    <cellStyle name="40% - Accent6 16 2 2 5 2" xfId="44452"/>
    <cellStyle name="40% - Accent6 16 2 2 6" xfId="28880"/>
    <cellStyle name="40% - Accent6 16 2 3" xfId="8548"/>
    <cellStyle name="40% - Accent6 16 2 3 2" xfId="14960"/>
    <cellStyle name="40% - Accent6 16 2 3 2 2" xfId="35476"/>
    <cellStyle name="40% - Accent6 16 2 3 3" xfId="20026"/>
    <cellStyle name="40% - Accent6 16 2 3 3 2" xfId="40619"/>
    <cellStyle name="40% - Accent6 16 2 3 4" xfId="25137"/>
    <cellStyle name="40% - Accent6 16 2 3 4 2" xfId="45785"/>
    <cellStyle name="40% - Accent6 16 2 3 5" xfId="30314"/>
    <cellStyle name="40% - Accent6 16 2 4" xfId="12422"/>
    <cellStyle name="40% - Accent6 16 2 4 2" xfId="32900"/>
    <cellStyle name="40% - Accent6 16 2 5" xfId="17454"/>
    <cellStyle name="40% - Accent6 16 2 5 2" xfId="38021"/>
    <cellStyle name="40% - Accent6 16 2 6" xfId="22540"/>
    <cellStyle name="40% - Accent6 16 2 6 2" xfId="43181"/>
    <cellStyle name="40% - Accent6 16 2 7" xfId="27624"/>
    <cellStyle name="40% - Accent6 16 3" xfId="9432"/>
    <cellStyle name="40% - Accent6 16 3 2" xfId="11284"/>
    <cellStyle name="40% - Accent6 16 3 2 2" xfId="16458"/>
    <cellStyle name="40% - Accent6 16 3 2 2 2" xfId="21527"/>
    <cellStyle name="40% - Accent6 16 3 2 2 2 2" xfId="37001"/>
    <cellStyle name="40% - Accent6 16 3 2 2 3" xfId="26669"/>
    <cellStyle name="40% - Accent6 16 3 2 2 3 2" xfId="42154"/>
    <cellStyle name="40% - Accent6 16 3 2 2 4" xfId="47320"/>
    <cellStyle name="40% - Accent6 16 3 2 2 5" xfId="31882"/>
    <cellStyle name="40% - Accent6 16 3 2 3" xfId="13953"/>
    <cellStyle name="40% - Accent6 16 3 2 3 2" xfId="34452"/>
    <cellStyle name="40% - Accent6 16 3 2 4" xfId="19002"/>
    <cellStyle name="40% - Accent6 16 3 2 4 2" xfId="39588"/>
    <cellStyle name="40% - Accent6 16 3 2 5" xfId="24106"/>
    <cellStyle name="40% - Accent6 16 3 2 5 2" xfId="44749"/>
    <cellStyle name="40% - Accent6 16 3 2 6" xfId="29296"/>
    <cellStyle name="40% - Accent6 16 3 3" xfId="15399"/>
    <cellStyle name="40% - Accent6 16 3 3 2" xfId="20468"/>
    <cellStyle name="40% - Accent6 16 3 3 2 2" xfId="35923"/>
    <cellStyle name="40% - Accent6 16 3 3 3" xfId="25591"/>
    <cellStyle name="40% - Accent6 16 3 3 3 2" xfId="41073"/>
    <cellStyle name="40% - Accent6 16 3 3 4" xfId="46239"/>
    <cellStyle name="40% - Accent6 16 3 3 5" xfId="30760"/>
    <cellStyle name="40% - Accent6 16 3 4" xfId="12853"/>
    <cellStyle name="40% - Accent6 16 3 4 2" xfId="33338"/>
    <cellStyle name="40% - Accent6 16 3 5" xfId="17890"/>
    <cellStyle name="40% - Accent6 16 3 5 2" xfId="38466"/>
    <cellStyle name="40% - Accent6 16 3 6" xfId="22984"/>
    <cellStyle name="40% - Accent6 16 3 6 2" xfId="43627"/>
    <cellStyle name="40% - Accent6 16 3 7" xfId="28039"/>
    <cellStyle name="40% - Accent6 16 4" xfId="10141"/>
    <cellStyle name="40% - Accent6 16 4 2" xfId="11522"/>
    <cellStyle name="40% - Accent6 16 4 2 2" xfId="16703"/>
    <cellStyle name="40% - Accent6 16 4 2 2 2" xfId="21772"/>
    <cellStyle name="40% - Accent6 16 4 2 2 2 2" xfId="37250"/>
    <cellStyle name="40% - Accent6 16 4 2 2 3" xfId="26918"/>
    <cellStyle name="40% - Accent6 16 4 2 2 3 2" xfId="42403"/>
    <cellStyle name="40% - Accent6 16 4 2 2 4" xfId="47569"/>
    <cellStyle name="40% - Accent6 16 4 2 2 5" xfId="32131"/>
    <cellStyle name="40% - Accent6 16 4 2 3" xfId="14198"/>
    <cellStyle name="40% - Accent6 16 4 2 3 2" xfId="34701"/>
    <cellStyle name="40% - Accent6 16 4 2 4" xfId="19251"/>
    <cellStyle name="40% - Accent6 16 4 2 4 2" xfId="39837"/>
    <cellStyle name="40% - Accent6 16 4 2 5" xfId="24355"/>
    <cellStyle name="40% - Accent6 16 4 2 5 2" xfId="44998"/>
    <cellStyle name="40% - Accent6 16 4 2 6" xfId="29545"/>
    <cellStyle name="40% - Accent6 16 4 3" xfId="15644"/>
    <cellStyle name="40% - Accent6 16 4 3 2" xfId="20713"/>
    <cellStyle name="40% - Accent6 16 4 3 2 2" xfId="36172"/>
    <cellStyle name="40% - Accent6 16 4 3 3" xfId="25840"/>
    <cellStyle name="40% - Accent6 16 4 3 3 2" xfId="41322"/>
    <cellStyle name="40% - Accent6 16 4 3 4" xfId="46488"/>
    <cellStyle name="40% - Accent6 16 4 3 5" xfId="31009"/>
    <cellStyle name="40% - Accent6 16 4 4" xfId="13098"/>
    <cellStyle name="40% - Accent6 16 4 4 2" xfId="33587"/>
    <cellStyle name="40% - Accent6 16 4 5" xfId="18138"/>
    <cellStyle name="40% - Accent6 16 4 5 2" xfId="38715"/>
    <cellStyle name="40% - Accent6 16 4 6" xfId="23233"/>
    <cellStyle name="40% - Accent6 16 4 6 2" xfId="43876"/>
    <cellStyle name="40% - Accent6 16 4 7" xfId="28288"/>
    <cellStyle name="40% - Accent6 16 5" xfId="10723"/>
    <cellStyle name="40% - Accent6 16 5 2" xfId="15924"/>
    <cellStyle name="40% - Accent6 16 5 2 2" xfId="20992"/>
    <cellStyle name="40% - Accent6 16 5 2 2 2" xfId="36456"/>
    <cellStyle name="40% - Accent6 16 5 2 3" xfId="26124"/>
    <cellStyle name="40% - Accent6 16 5 2 3 2" xfId="41609"/>
    <cellStyle name="40% - Accent6 16 5 2 4" xfId="46775"/>
    <cellStyle name="40% - Accent6 16 5 2 5" xfId="31337"/>
    <cellStyle name="40% - Accent6 16 5 3" xfId="13418"/>
    <cellStyle name="40% - Accent6 16 5 3 2" xfId="33907"/>
    <cellStyle name="40% - Accent6 16 5 4" xfId="18458"/>
    <cellStyle name="40% - Accent6 16 5 4 2" xfId="39043"/>
    <cellStyle name="40% - Accent6 16 5 5" xfId="23561"/>
    <cellStyle name="40% - Accent6 16 5 5 2" xfId="44204"/>
    <cellStyle name="40% - Accent6 16 5 6" xfId="28632"/>
    <cellStyle name="40% - Accent6 16 6" xfId="8195"/>
    <cellStyle name="40% - Accent6 16 6 2" xfId="14604"/>
    <cellStyle name="40% - Accent6 16 6 2 2" xfId="35108"/>
    <cellStyle name="40% - Accent6 16 6 3" xfId="19658"/>
    <cellStyle name="40% - Accent6 16 6 3 2" xfId="40251"/>
    <cellStyle name="40% - Accent6 16 6 4" xfId="24769"/>
    <cellStyle name="40% - Accent6 16 6 4 2" xfId="45416"/>
    <cellStyle name="40% - Accent6 16 6 5" xfId="29945"/>
    <cellStyle name="40% - Accent6 16 7" xfId="12068"/>
    <cellStyle name="40% - Accent6 16 7 2" xfId="32540"/>
    <cellStyle name="40% - Accent6 16 8" xfId="17098"/>
    <cellStyle name="40% - Accent6 16 8 2" xfId="37653"/>
    <cellStyle name="40% - Accent6 16 9" xfId="22172"/>
    <cellStyle name="40% - Accent6 16 9 2" xfId="42813"/>
    <cellStyle name="40% - Accent6 17" xfId="6294"/>
    <cellStyle name="40% - Accent6 17 10" xfId="27389"/>
    <cellStyle name="40% - Accent6 17 2" xfId="7330"/>
    <cellStyle name="40% - Accent6 17 2 2" xfId="11024"/>
    <cellStyle name="40% - Accent6 17 2 2 2" xfId="16181"/>
    <cellStyle name="40% - Accent6 17 2 2 2 2" xfId="21250"/>
    <cellStyle name="40% - Accent6 17 2 2 2 2 2" xfId="36719"/>
    <cellStyle name="40% - Accent6 17 2 2 2 3" xfId="26387"/>
    <cellStyle name="40% - Accent6 17 2 2 2 3 2" xfId="41872"/>
    <cellStyle name="40% - Accent6 17 2 2 2 4" xfId="47038"/>
    <cellStyle name="40% - Accent6 17 2 2 2 5" xfId="31600"/>
    <cellStyle name="40% - Accent6 17 2 2 3" xfId="13676"/>
    <cellStyle name="40% - Accent6 17 2 2 3 2" xfId="34170"/>
    <cellStyle name="40% - Accent6 17 2 2 4" xfId="18720"/>
    <cellStyle name="40% - Accent6 17 2 2 4 2" xfId="39306"/>
    <cellStyle name="40% - Accent6 17 2 2 5" xfId="23824"/>
    <cellStyle name="40% - Accent6 17 2 2 5 2" xfId="44467"/>
    <cellStyle name="40% - Accent6 17 2 2 6" xfId="28895"/>
    <cellStyle name="40% - Accent6 17 2 3" xfId="8562"/>
    <cellStyle name="40% - Accent6 17 2 3 2" xfId="14974"/>
    <cellStyle name="40% - Accent6 17 2 3 2 2" xfId="35491"/>
    <cellStyle name="40% - Accent6 17 2 3 3" xfId="20041"/>
    <cellStyle name="40% - Accent6 17 2 3 3 2" xfId="40634"/>
    <cellStyle name="40% - Accent6 17 2 3 4" xfId="25152"/>
    <cellStyle name="40% - Accent6 17 2 3 4 2" xfId="45800"/>
    <cellStyle name="40% - Accent6 17 2 3 5" xfId="30329"/>
    <cellStyle name="40% - Accent6 17 2 4" xfId="12436"/>
    <cellStyle name="40% - Accent6 17 2 4 2" xfId="32915"/>
    <cellStyle name="40% - Accent6 17 2 5" xfId="17469"/>
    <cellStyle name="40% - Accent6 17 2 5 2" xfId="38036"/>
    <cellStyle name="40% - Accent6 17 2 6" xfId="22555"/>
    <cellStyle name="40% - Accent6 17 2 6 2" xfId="43196"/>
    <cellStyle name="40% - Accent6 17 2 7" xfId="27639"/>
    <cellStyle name="40% - Accent6 17 3" xfId="9473"/>
    <cellStyle name="40% - Accent6 17 3 2" xfId="11298"/>
    <cellStyle name="40% - Accent6 17 3 2 2" xfId="16473"/>
    <cellStyle name="40% - Accent6 17 3 2 2 2" xfId="21542"/>
    <cellStyle name="40% - Accent6 17 3 2 2 2 2" xfId="37016"/>
    <cellStyle name="40% - Accent6 17 3 2 2 3" xfId="26684"/>
    <cellStyle name="40% - Accent6 17 3 2 2 3 2" xfId="42169"/>
    <cellStyle name="40% - Accent6 17 3 2 2 4" xfId="47335"/>
    <cellStyle name="40% - Accent6 17 3 2 2 5" xfId="31897"/>
    <cellStyle name="40% - Accent6 17 3 2 3" xfId="13968"/>
    <cellStyle name="40% - Accent6 17 3 2 3 2" xfId="34467"/>
    <cellStyle name="40% - Accent6 17 3 2 4" xfId="19017"/>
    <cellStyle name="40% - Accent6 17 3 2 4 2" xfId="39603"/>
    <cellStyle name="40% - Accent6 17 3 2 5" xfId="24121"/>
    <cellStyle name="40% - Accent6 17 3 2 5 2" xfId="44764"/>
    <cellStyle name="40% - Accent6 17 3 2 6" xfId="29311"/>
    <cellStyle name="40% - Accent6 17 3 3" xfId="15414"/>
    <cellStyle name="40% - Accent6 17 3 3 2" xfId="20483"/>
    <cellStyle name="40% - Accent6 17 3 3 2 2" xfId="35938"/>
    <cellStyle name="40% - Accent6 17 3 3 3" xfId="25606"/>
    <cellStyle name="40% - Accent6 17 3 3 3 2" xfId="41088"/>
    <cellStyle name="40% - Accent6 17 3 3 4" xfId="46254"/>
    <cellStyle name="40% - Accent6 17 3 3 5" xfId="30775"/>
    <cellStyle name="40% - Accent6 17 3 4" xfId="12868"/>
    <cellStyle name="40% - Accent6 17 3 4 2" xfId="33353"/>
    <cellStyle name="40% - Accent6 17 3 5" xfId="17905"/>
    <cellStyle name="40% - Accent6 17 3 5 2" xfId="38481"/>
    <cellStyle name="40% - Accent6 17 3 6" xfId="22999"/>
    <cellStyle name="40% - Accent6 17 3 6 2" xfId="43642"/>
    <cellStyle name="40% - Accent6 17 3 7" xfId="28054"/>
    <cellStyle name="40% - Accent6 17 4" xfId="10181"/>
    <cellStyle name="40% - Accent6 17 4 2" xfId="11536"/>
    <cellStyle name="40% - Accent6 17 4 2 2" xfId="16718"/>
    <cellStyle name="40% - Accent6 17 4 2 2 2" xfId="21787"/>
    <cellStyle name="40% - Accent6 17 4 2 2 2 2" xfId="37265"/>
    <cellStyle name="40% - Accent6 17 4 2 2 3" xfId="26933"/>
    <cellStyle name="40% - Accent6 17 4 2 2 3 2" xfId="42418"/>
    <cellStyle name="40% - Accent6 17 4 2 2 4" xfId="47584"/>
    <cellStyle name="40% - Accent6 17 4 2 2 5" xfId="32146"/>
    <cellStyle name="40% - Accent6 17 4 2 3" xfId="14213"/>
    <cellStyle name="40% - Accent6 17 4 2 3 2" xfId="34716"/>
    <cellStyle name="40% - Accent6 17 4 2 4" xfId="19266"/>
    <cellStyle name="40% - Accent6 17 4 2 4 2" xfId="39852"/>
    <cellStyle name="40% - Accent6 17 4 2 5" xfId="24370"/>
    <cellStyle name="40% - Accent6 17 4 2 5 2" xfId="45013"/>
    <cellStyle name="40% - Accent6 17 4 2 6" xfId="29560"/>
    <cellStyle name="40% - Accent6 17 4 3" xfId="15659"/>
    <cellStyle name="40% - Accent6 17 4 3 2" xfId="20728"/>
    <cellStyle name="40% - Accent6 17 4 3 2 2" xfId="36187"/>
    <cellStyle name="40% - Accent6 17 4 3 3" xfId="25855"/>
    <cellStyle name="40% - Accent6 17 4 3 3 2" xfId="41337"/>
    <cellStyle name="40% - Accent6 17 4 3 4" xfId="46503"/>
    <cellStyle name="40% - Accent6 17 4 3 5" xfId="31024"/>
    <cellStyle name="40% - Accent6 17 4 4" xfId="13113"/>
    <cellStyle name="40% - Accent6 17 4 4 2" xfId="33602"/>
    <cellStyle name="40% - Accent6 17 4 5" xfId="18153"/>
    <cellStyle name="40% - Accent6 17 4 5 2" xfId="38730"/>
    <cellStyle name="40% - Accent6 17 4 6" xfId="23248"/>
    <cellStyle name="40% - Accent6 17 4 6 2" xfId="43891"/>
    <cellStyle name="40% - Accent6 17 4 7" xfId="28303"/>
    <cellStyle name="40% - Accent6 17 5" xfId="10737"/>
    <cellStyle name="40% - Accent6 17 5 2" xfId="15939"/>
    <cellStyle name="40% - Accent6 17 5 2 2" xfId="21007"/>
    <cellStyle name="40% - Accent6 17 5 2 2 2" xfId="36471"/>
    <cellStyle name="40% - Accent6 17 5 2 3" xfId="26139"/>
    <cellStyle name="40% - Accent6 17 5 2 3 2" xfId="41624"/>
    <cellStyle name="40% - Accent6 17 5 2 4" xfId="46790"/>
    <cellStyle name="40% - Accent6 17 5 2 5" xfId="31352"/>
    <cellStyle name="40% - Accent6 17 5 3" xfId="13433"/>
    <cellStyle name="40% - Accent6 17 5 3 2" xfId="33922"/>
    <cellStyle name="40% - Accent6 17 5 4" xfId="18473"/>
    <cellStyle name="40% - Accent6 17 5 4 2" xfId="39058"/>
    <cellStyle name="40% - Accent6 17 5 5" xfId="23576"/>
    <cellStyle name="40% - Accent6 17 5 5 2" xfId="44219"/>
    <cellStyle name="40% - Accent6 17 5 6" xfId="28647"/>
    <cellStyle name="40% - Accent6 17 6" xfId="8210"/>
    <cellStyle name="40% - Accent6 17 6 2" xfId="14619"/>
    <cellStyle name="40% - Accent6 17 6 2 2" xfId="35123"/>
    <cellStyle name="40% - Accent6 17 6 3" xfId="19673"/>
    <cellStyle name="40% - Accent6 17 6 3 2" xfId="40266"/>
    <cellStyle name="40% - Accent6 17 6 4" xfId="24784"/>
    <cellStyle name="40% - Accent6 17 6 4 2" xfId="45431"/>
    <cellStyle name="40% - Accent6 17 6 5" xfId="29960"/>
    <cellStyle name="40% - Accent6 17 7" xfId="12083"/>
    <cellStyle name="40% - Accent6 17 7 2" xfId="32555"/>
    <cellStyle name="40% - Accent6 17 8" xfId="17113"/>
    <cellStyle name="40% - Accent6 17 8 2" xfId="37668"/>
    <cellStyle name="40% - Accent6 17 9" xfId="22187"/>
    <cellStyle name="40% - Accent6 17 9 2" xfId="42828"/>
    <cellStyle name="40% - Accent6 18" xfId="6335"/>
    <cellStyle name="40% - Accent6 18 10" xfId="27403"/>
    <cellStyle name="40% - Accent6 18 2" xfId="7370"/>
    <cellStyle name="40% - Accent6 18 2 2" xfId="11038"/>
    <cellStyle name="40% - Accent6 18 2 2 2" xfId="16195"/>
    <cellStyle name="40% - Accent6 18 2 2 2 2" xfId="21264"/>
    <cellStyle name="40% - Accent6 18 2 2 2 2 2" xfId="36733"/>
    <cellStyle name="40% - Accent6 18 2 2 2 3" xfId="26401"/>
    <cellStyle name="40% - Accent6 18 2 2 2 3 2" xfId="41886"/>
    <cellStyle name="40% - Accent6 18 2 2 2 4" xfId="47052"/>
    <cellStyle name="40% - Accent6 18 2 2 2 5" xfId="31614"/>
    <cellStyle name="40% - Accent6 18 2 2 3" xfId="13690"/>
    <cellStyle name="40% - Accent6 18 2 2 3 2" xfId="34184"/>
    <cellStyle name="40% - Accent6 18 2 2 4" xfId="18734"/>
    <cellStyle name="40% - Accent6 18 2 2 4 2" xfId="39320"/>
    <cellStyle name="40% - Accent6 18 2 2 5" xfId="23838"/>
    <cellStyle name="40% - Accent6 18 2 2 5 2" xfId="44481"/>
    <cellStyle name="40% - Accent6 18 2 2 6" xfId="28909"/>
    <cellStyle name="40% - Accent6 18 2 3" xfId="8576"/>
    <cellStyle name="40% - Accent6 18 2 3 2" xfId="14988"/>
    <cellStyle name="40% - Accent6 18 2 3 2 2" xfId="35505"/>
    <cellStyle name="40% - Accent6 18 2 3 3" xfId="20055"/>
    <cellStyle name="40% - Accent6 18 2 3 3 2" xfId="40648"/>
    <cellStyle name="40% - Accent6 18 2 3 4" xfId="25166"/>
    <cellStyle name="40% - Accent6 18 2 3 4 2" xfId="45814"/>
    <cellStyle name="40% - Accent6 18 2 3 5" xfId="30343"/>
    <cellStyle name="40% - Accent6 18 2 4" xfId="12450"/>
    <cellStyle name="40% - Accent6 18 2 4 2" xfId="32929"/>
    <cellStyle name="40% - Accent6 18 2 5" xfId="17483"/>
    <cellStyle name="40% - Accent6 18 2 5 2" xfId="38050"/>
    <cellStyle name="40% - Accent6 18 2 6" xfId="22569"/>
    <cellStyle name="40% - Accent6 18 2 6 2" xfId="43210"/>
    <cellStyle name="40% - Accent6 18 2 7" xfId="27653"/>
    <cellStyle name="40% - Accent6 18 3" xfId="9513"/>
    <cellStyle name="40% - Accent6 18 3 2" xfId="11312"/>
    <cellStyle name="40% - Accent6 18 3 2 2" xfId="16487"/>
    <cellStyle name="40% - Accent6 18 3 2 2 2" xfId="21556"/>
    <cellStyle name="40% - Accent6 18 3 2 2 2 2" xfId="37030"/>
    <cellStyle name="40% - Accent6 18 3 2 2 3" xfId="26698"/>
    <cellStyle name="40% - Accent6 18 3 2 2 3 2" xfId="42183"/>
    <cellStyle name="40% - Accent6 18 3 2 2 4" xfId="47349"/>
    <cellStyle name="40% - Accent6 18 3 2 2 5" xfId="31911"/>
    <cellStyle name="40% - Accent6 18 3 2 3" xfId="13982"/>
    <cellStyle name="40% - Accent6 18 3 2 3 2" xfId="34481"/>
    <cellStyle name="40% - Accent6 18 3 2 4" xfId="19031"/>
    <cellStyle name="40% - Accent6 18 3 2 4 2" xfId="39617"/>
    <cellStyle name="40% - Accent6 18 3 2 5" xfId="24135"/>
    <cellStyle name="40% - Accent6 18 3 2 5 2" xfId="44778"/>
    <cellStyle name="40% - Accent6 18 3 2 6" xfId="29325"/>
    <cellStyle name="40% - Accent6 18 3 3" xfId="15428"/>
    <cellStyle name="40% - Accent6 18 3 3 2" xfId="20497"/>
    <cellStyle name="40% - Accent6 18 3 3 2 2" xfId="35952"/>
    <cellStyle name="40% - Accent6 18 3 3 3" xfId="25620"/>
    <cellStyle name="40% - Accent6 18 3 3 3 2" xfId="41102"/>
    <cellStyle name="40% - Accent6 18 3 3 4" xfId="46268"/>
    <cellStyle name="40% - Accent6 18 3 3 5" xfId="30789"/>
    <cellStyle name="40% - Accent6 18 3 4" xfId="12882"/>
    <cellStyle name="40% - Accent6 18 3 4 2" xfId="33367"/>
    <cellStyle name="40% - Accent6 18 3 5" xfId="17919"/>
    <cellStyle name="40% - Accent6 18 3 5 2" xfId="38495"/>
    <cellStyle name="40% - Accent6 18 3 6" xfId="23013"/>
    <cellStyle name="40% - Accent6 18 3 6 2" xfId="43656"/>
    <cellStyle name="40% - Accent6 18 3 7" xfId="28068"/>
    <cellStyle name="40% - Accent6 18 4" xfId="10221"/>
    <cellStyle name="40% - Accent6 18 4 2" xfId="11550"/>
    <cellStyle name="40% - Accent6 18 4 2 2" xfId="16732"/>
    <cellStyle name="40% - Accent6 18 4 2 2 2" xfId="21801"/>
    <cellStyle name="40% - Accent6 18 4 2 2 2 2" xfId="37279"/>
    <cellStyle name="40% - Accent6 18 4 2 2 3" xfId="26947"/>
    <cellStyle name="40% - Accent6 18 4 2 2 3 2" xfId="42432"/>
    <cellStyle name="40% - Accent6 18 4 2 2 4" xfId="47598"/>
    <cellStyle name="40% - Accent6 18 4 2 2 5" xfId="32160"/>
    <cellStyle name="40% - Accent6 18 4 2 3" xfId="14227"/>
    <cellStyle name="40% - Accent6 18 4 2 3 2" xfId="34730"/>
    <cellStyle name="40% - Accent6 18 4 2 4" xfId="19280"/>
    <cellStyle name="40% - Accent6 18 4 2 4 2" xfId="39866"/>
    <cellStyle name="40% - Accent6 18 4 2 5" xfId="24384"/>
    <cellStyle name="40% - Accent6 18 4 2 5 2" xfId="45027"/>
    <cellStyle name="40% - Accent6 18 4 2 6" xfId="29574"/>
    <cellStyle name="40% - Accent6 18 4 3" xfId="15673"/>
    <cellStyle name="40% - Accent6 18 4 3 2" xfId="20742"/>
    <cellStyle name="40% - Accent6 18 4 3 2 2" xfId="36201"/>
    <cellStyle name="40% - Accent6 18 4 3 3" xfId="25869"/>
    <cellStyle name="40% - Accent6 18 4 3 3 2" xfId="41351"/>
    <cellStyle name="40% - Accent6 18 4 3 4" xfId="46517"/>
    <cellStyle name="40% - Accent6 18 4 3 5" xfId="31038"/>
    <cellStyle name="40% - Accent6 18 4 4" xfId="13127"/>
    <cellStyle name="40% - Accent6 18 4 4 2" xfId="33616"/>
    <cellStyle name="40% - Accent6 18 4 5" xfId="18167"/>
    <cellStyle name="40% - Accent6 18 4 5 2" xfId="38744"/>
    <cellStyle name="40% - Accent6 18 4 6" xfId="23262"/>
    <cellStyle name="40% - Accent6 18 4 6 2" xfId="43905"/>
    <cellStyle name="40% - Accent6 18 4 7" xfId="28317"/>
    <cellStyle name="40% - Accent6 18 5" xfId="10750"/>
    <cellStyle name="40% - Accent6 18 5 2" xfId="15953"/>
    <cellStyle name="40% - Accent6 18 5 2 2" xfId="21021"/>
    <cellStyle name="40% - Accent6 18 5 2 2 2" xfId="36485"/>
    <cellStyle name="40% - Accent6 18 5 2 3" xfId="26153"/>
    <cellStyle name="40% - Accent6 18 5 2 3 2" xfId="41638"/>
    <cellStyle name="40% - Accent6 18 5 2 4" xfId="46804"/>
    <cellStyle name="40% - Accent6 18 5 2 5" xfId="31366"/>
    <cellStyle name="40% - Accent6 18 5 3" xfId="13447"/>
    <cellStyle name="40% - Accent6 18 5 3 2" xfId="33936"/>
    <cellStyle name="40% - Accent6 18 5 4" xfId="18487"/>
    <cellStyle name="40% - Accent6 18 5 4 2" xfId="39072"/>
    <cellStyle name="40% - Accent6 18 5 5" xfId="23590"/>
    <cellStyle name="40% - Accent6 18 5 5 2" xfId="44233"/>
    <cellStyle name="40% - Accent6 18 5 6" xfId="28661"/>
    <cellStyle name="40% - Accent6 18 6" xfId="8224"/>
    <cellStyle name="40% - Accent6 18 6 2" xfId="14633"/>
    <cellStyle name="40% - Accent6 18 6 2 2" xfId="35137"/>
    <cellStyle name="40% - Accent6 18 6 3" xfId="19687"/>
    <cellStyle name="40% - Accent6 18 6 3 2" xfId="40280"/>
    <cellStyle name="40% - Accent6 18 6 4" xfId="24798"/>
    <cellStyle name="40% - Accent6 18 6 4 2" xfId="45445"/>
    <cellStyle name="40% - Accent6 18 6 5" xfId="29974"/>
    <cellStyle name="40% - Accent6 18 7" xfId="12097"/>
    <cellStyle name="40% - Accent6 18 7 2" xfId="32569"/>
    <cellStyle name="40% - Accent6 18 8" xfId="17127"/>
    <cellStyle name="40% - Accent6 18 8 2" xfId="37682"/>
    <cellStyle name="40% - Accent6 18 9" xfId="22201"/>
    <cellStyle name="40% - Accent6 18 9 2" xfId="42842"/>
    <cellStyle name="40% - Accent6 19" xfId="6376"/>
    <cellStyle name="40% - Accent6 19 2" xfId="7411"/>
    <cellStyle name="40% - Accent6 19 2 2" xfId="8590"/>
    <cellStyle name="40% - Accent6 19 2 2 2" xfId="15002"/>
    <cellStyle name="40% - Accent6 19 2 2 2 2" xfId="35519"/>
    <cellStyle name="40% - Accent6 19 2 2 3" xfId="20069"/>
    <cellStyle name="40% - Accent6 19 2 2 3 2" xfId="40663"/>
    <cellStyle name="40% - Accent6 19 2 2 4" xfId="25181"/>
    <cellStyle name="40% - Accent6 19 2 2 4 2" xfId="45829"/>
    <cellStyle name="40% - Accent6 19 2 2 5" xfId="30358"/>
    <cellStyle name="40% - Accent6 19 2 3" xfId="12464"/>
    <cellStyle name="40% - Accent6 19 2 3 2" xfId="32943"/>
    <cellStyle name="40% - Accent6 19 2 4" xfId="17497"/>
    <cellStyle name="40% - Accent6 19 2 4 2" xfId="38065"/>
    <cellStyle name="40% - Accent6 19 2 5" xfId="22584"/>
    <cellStyle name="40% - Accent6 19 2 5 2" xfId="43225"/>
    <cellStyle name="40% - Accent6 19 2 6" xfId="28924"/>
    <cellStyle name="40% - Accent6 19 3" xfId="8238"/>
    <cellStyle name="40% - Accent6 19 3 2" xfId="14648"/>
    <cellStyle name="40% - Accent6 19 3 2 2" xfId="35152"/>
    <cellStyle name="40% - Accent6 19 3 3" xfId="19702"/>
    <cellStyle name="40% - Accent6 19 3 3 2" xfId="40295"/>
    <cellStyle name="40% - Accent6 19 3 4" xfId="24813"/>
    <cellStyle name="40% - Accent6 19 3 4 2" xfId="45460"/>
    <cellStyle name="40% - Accent6 19 3 5" xfId="29989"/>
    <cellStyle name="40% - Accent6 19 4" xfId="12112"/>
    <cellStyle name="40% - Accent6 19 4 2" xfId="32584"/>
    <cellStyle name="40% - Accent6 19 5" xfId="17142"/>
    <cellStyle name="40% - Accent6 19 5 2" xfId="37697"/>
    <cellStyle name="40% - Accent6 19 6" xfId="22216"/>
    <cellStyle name="40% - Accent6 19 6 2" xfId="42857"/>
    <cellStyle name="40% - Accent6 19 7" xfId="27668"/>
    <cellStyle name="40% - Accent6 2" xfId="143"/>
    <cellStyle name="40% - Accent6 2 10" xfId="11867"/>
    <cellStyle name="40% - Accent6 2 10 2" xfId="32339"/>
    <cellStyle name="40% - Accent6 2 11" xfId="16897"/>
    <cellStyle name="40% - Accent6 2 11 2" xfId="37450"/>
    <cellStyle name="40% - Accent6 2 12" xfId="21971"/>
    <cellStyle name="40% - Accent6 2 12 2" xfId="42608"/>
    <cellStyle name="40% - Accent6 2 13" xfId="27168"/>
    <cellStyle name="40% - Accent6 2 14" xfId="5749"/>
    <cellStyle name="40% - Accent6 2 2" xfId="182"/>
    <cellStyle name="40% - Accent6 2 2 2" xfId="6730"/>
    <cellStyle name="40% - Accent6 2 2 2 2" xfId="10787"/>
    <cellStyle name="40% - Accent6 2 2 2 2 2" xfId="10825"/>
    <cellStyle name="40% - Accent6 2 2 2 2 2 2" xfId="15968"/>
    <cellStyle name="40% - Accent6 2 2 2 2 2 2 2" xfId="21036"/>
    <cellStyle name="40% - Accent6 2 2 2 2 2 2 2 2" xfId="36500"/>
    <cellStyle name="40% - Accent6 2 2 2 2 2 2 3" xfId="26168"/>
    <cellStyle name="40% - Accent6 2 2 2 2 2 2 3 2" xfId="41653"/>
    <cellStyle name="40% - Accent6 2 2 2 2 2 2 4" xfId="46819"/>
    <cellStyle name="40% - Accent6 2 2 2 2 2 2 5" xfId="31381"/>
    <cellStyle name="40% - Accent6 2 2 2 2 2 3" xfId="13462"/>
    <cellStyle name="40% - Accent6 2 2 2 2 2 3 2" xfId="33951"/>
    <cellStyle name="40% - Accent6 2 2 2 2 2 4" xfId="18502"/>
    <cellStyle name="40% - Accent6 2 2 2 2 2 4 2" xfId="39087"/>
    <cellStyle name="40% - Accent6 2 2 2 2 2 5" xfId="23605"/>
    <cellStyle name="40% - Accent6 2 2 2 2 2 5 2" xfId="44248"/>
    <cellStyle name="40% - Accent6 2 2 2 2 2 6" xfId="28676"/>
    <cellStyle name="40% - Accent6 2 2 2 3" xfId="8351"/>
    <cellStyle name="40% - Accent6 2 2 2 3 2" xfId="14759"/>
    <cellStyle name="40% - Accent6 2 2 2 3 2 2" xfId="35271"/>
    <cellStyle name="40% - Accent6 2 2 2 3 3" xfId="19821"/>
    <cellStyle name="40% - Accent6 2 2 2 3 3 2" xfId="40414"/>
    <cellStyle name="40% - Accent6 2 2 2 3 4" xfId="24932"/>
    <cellStyle name="40% - Accent6 2 2 2 3 4 2" xfId="45580"/>
    <cellStyle name="40% - Accent6 2 2 2 3 5" xfId="30109"/>
    <cellStyle name="40% - Accent6 2 2 2 4" xfId="12221"/>
    <cellStyle name="40% - Accent6 2 2 2 4 2" xfId="32695"/>
    <cellStyle name="40% - Accent6 2 2 2 5" xfId="17253"/>
    <cellStyle name="40% - Accent6 2 2 2 5 2" xfId="37816"/>
    <cellStyle name="40% - Accent6 2 2 2 6" xfId="22335"/>
    <cellStyle name="40% - Accent6 2 2 2 6 2" xfId="42976"/>
    <cellStyle name="40% - Accent6 2 2 2 7" xfId="27419"/>
    <cellStyle name="40% - Accent6 2 2 3" xfId="8810"/>
    <cellStyle name="40% - Accent6 2 2 3 2" xfId="11092"/>
    <cellStyle name="40% - Accent6 2 2 3 2 2" xfId="16258"/>
    <cellStyle name="40% - Accent6 2 2 3 2 2 2" xfId="21327"/>
    <cellStyle name="40% - Accent6 2 2 3 2 2 2 2" xfId="36797"/>
    <cellStyle name="40% - Accent6 2 2 3 2 2 3" xfId="26465"/>
    <cellStyle name="40% - Accent6 2 2 3 2 2 3 2" xfId="41950"/>
    <cellStyle name="40% - Accent6 2 2 3 2 2 4" xfId="47116"/>
    <cellStyle name="40% - Accent6 2 2 3 2 2 5" xfId="31678"/>
    <cellStyle name="40% - Accent6 2 2 3 2 3" xfId="13753"/>
    <cellStyle name="40% - Accent6 2 2 3 2 3 2" xfId="34248"/>
    <cellStyle name="40% - Accent6 2 2 3 2 4" xfId="18798"/>
    <cellStyle name="40% - Accent6 2 2 3 2 4 2" xfId="39384"/>
    <cellStyle name="40% - Accent6 2 2 3 2 5" xfId="23902"/>
    <cellStyle name="40% - Accent6 2 2 3 2 5 2" xfId="44545"/>
    <cellStyle name="40% - Accent6 2 2 3 2 6" xfId="29092"/>
    <cellStyle name="40% - Accent6 2 2 3 3" xfId="14369"/>
    <cellStyle name="40% - Accent6 2 2 3 3 2" xfId="19422"/>
    <cellStyle name="40% - Accent6 2 2 3 3 2 2" xfId="34873"/>
    <cellStyle name="40% - Accent6 2 2 3 3 3" xfId="24532"/>
    <cellStyle name="40% - Accent6 2 2 3 3 3 2" xfId="40014"/>
    <cellStyle name="40% - Accent6 2 2 3 3 4" xfId="45176"/>
    <cellStyle name="40% - Accent6 2 2 3 3 5" xfId="30541"/>
    <cellStyle name="40% - Accent6 2 2 3 4" xfId="12639"/>
    <cellStyle name="40% - Accent6 2 2 3 4 2" xfId="33120"/>
    <cellStyle name="40% - Accent6 2 2 3 5" xfId="17673"/>
    <cellStyle name="40% - Accent6 2 2 3 5 2" xfId="38248"/>
    <cellStyle name="40% - Accent6 2 2 3 6" xfId="22766"/>
    <cellStyle name="40% - Accent6 2 2 3 6 2" xfId="43408"/>
    <cellStyle name="40% - Accent6 2 2 3 7" xfId="27835"/>
    <cellStyle name="40% - Accent6 2 2 4" xfId="9886"/>
    <cellStyle name="40% - Accent6 2 2 4 2" xfId="11425"/>
    <cellStyle name="40% - Accent6 2 2 4 2 2" xfId="16601"/>
    <cellStyle name="40% - Accent6 2 2 4 2 2 2" xfId="21670"/>
    <cellStyle name="40% - Accent6 2 2 4 2 2 2 2" xfId="37144"/>
    <cellStyle name="40% - Accent6 2 2 4 2 2 3" xfId="26812"/>
    <cellStyle name="40% - Accent6 2 2 4 2 2 3 2" xfId="42297"/>
    <cellStyle name="40% - Accent6 2 2 4 2 2 4" xfId="47463"/>
    <cellStyle name="40% - Accent6 2 2 4 2 2 5" xfId="32025"/>
    <cellStyle name="40% - Accent6 2 2 4 2 3" xfId="14096"/>
    <cellStyle name="40% - Accent6 2 2 4 2 3 2" xfId="34595"/>
    <cellStyle name="40% - Accent6 2 2 4 2 4" xfId="19145"/>
    <cellStyle name="40% - Accent6 2 2 4 2 4 2" xfId="39731"/>
    <cellStyle name="40% - Accent6 2 2 4 2 5" xfId="24249"/>
    <cellStyle name="40% - Accent6 2 2 4 2 5 2" xfId="44892"/>
    <cellStyle name="40% - Accent6 2 2 4 2 6" xfId="29439"/>
    <cellStyle name="40% - Accent6 2 2 4 3" xfId="15542"/>
    <cellStyle name="40% - Accent6 2 2 4 3 2" xfId="20611"/>
    <cellStyle name="40% - Accent6 2 2 4 3 2 2" xfId="36066"/>
    <cellStyle name="40% - Accent6 2 2 4 3 3" xfId="25734"/>
    <cellStyle name="40% - Accent6 2 2 4 3 3 2" xfId="41216"/>
    <cellStyle name="40% - Accent6 2 2 4 3 4" xfId="46382"/>
    <cellStyle name="40% - Accent6 2 2 4 3 5" xfId="30903"/>
    <cellStyle name="40% - Accent6 2 2 4 4" xfId="12996"/>
    <cellStyle name="40% - Accent6 2 2 4 4 2" xfId="33481"/>
    <cellStyle name="40% - Accent6 2 2 4 5" xfId="18033"/>
    <cellStyle name="40% - Accent6 2 2 4 5 2" xfId="38609"/>
    <cellStyle name="40% - Accent6 2 2 4 6" xfId="23127"/>
    <cellStyle name="40% - Accent6 2 2 4 6 2" xfId="43770"/>
    <cellStyle name="40% - Accent6 2 2 4 7" xfId="28182"/>
    <cellStyle name="40% - Accent6 2 2 5" xfId="10530"/>
    <cellStyle name="40% - Accent6 2 2 5 2" xfId="15720"/>
    <cellStyle name="40% - Accent6 2 2 5 2 2" xfId="20786"/>
    <cellStyle name="40% - Accent6 2 2 5 2 2 2" xfId="36250"/>
    <cellStyle name="40% - Accent6 2 2 5 2 3" xfId="25918"/>
    <cellStyle name="40% - Accent6 2 2 5 2 3 2" xfId="41400"/>
    <cellStyle name="40% - Accent6 2 2 5 2 4" xfId="46566"/>
    <cellStyle name="40% - Accent6 2 2 5 2 5" xfId="31128"/>
    <cellStyle name="40% - Accent6 2 2 5 3" xfId="13212"/>
    <cellStyle name="40% - Accent6 2 2 5 3 2" xfId="33701"/>
    <cellStyle name="40% - Accent6 2 2 5 4" xfId="18252"/>
    <cellStyle name="40% - Accent6 2 2 5 4 2" xfId="38834"/>
    <cellStyle name="40% - Accent6 2 2 5 5" xfId="23352"/>
    <cellStyle name="40% - Accent6 2 2 5 5 2" xfId="43995"/>
    <cellStyle name="40% - Accent6 2 2 5 6" xfId="28423"/>
    <cellStyle name="40% - Accent6 2 3" xfId="7780"/>
    <cellStyle name="40% - Accent6 2 3 2" xfId="11050"/>
    <cellStyle name="40% - Accent6 2 3 2 2" xfId="16210"/>
    <cellStyle name="40% - Accent6 2 3 2 2 2" xfId="21279"/>
    <cellStyle name="40% - Accent6 2 3 2 2 2 2" xfId="36748"/>
    <cellStyle name="40% - Accent6 2 3 2 2 3" xfId="26416"/>
    <cellStyle name="40% - Accent6 2 3 2 2 3 2" xfId="41901"/>
    <cellStyle name="40% - Accent6 2 3 2 2 4" xfId="47067"/>
    <cellStyle name="40% - Accent6 2 3 2 2 5" xfId="31629"/>
    <cellStyle name="40% - Accent6 2 3 2 3" xfId="13705"/>
    <cellStyle name="40% - Accent6 2 3 2 3 2" xfId="34199"/>
    <cellStyle name="40% - Accent6 2 3 2 4" xfId="18749"/>
    <cellStyle name="40% - Accent6 2 3 2 4 2" xfId="39335"/>
    <cellStyle name="40% - Accent6 2 3 2 5" xfId="23853"/>
    <cellStyle name="40% - Accent6 2 3 2 5 2" xfId="44496"/>
    <cellStyle name="40% - Accent6 2 3 2 6" xfId="29043"/>
    <cellStyle name="40% - Accent6 2 3 3" xfId="8695"/>
    <cellStyle name="40% - Accent6 2 3 3 2" xfId="15115"/>
    <cellStyle name="40% - Accent6 2 3 3 2 2" xfId="35632"/>
    <cellStyle name="40% - Accent6 2 3 3 3" xfId="20182"/>
    <cellStyle name="40% - Accent6 2 3 3 3 2" xfId="40782"/>
    <cellStyle name="40% - Accent6 2 3 3 4" xfId="25300"/>
    <cellStyle name="40% - Accent6 2 3 3 4 2" xfId="45948"/>
    <cellStyle name="40% - Accent6 2 3 3 5" xfId="30477"/>
    <cellStyle name="40% - Accent6 2 3 4" xfId="12577"/>
    <cellStyle name="40% - Accent6 2 3 4 2" xfId="33056"/>
    <cellStyle name="40% - Accent6 2 3 5" xfId="17610"/>
    <cellStyle name="40% - Accent6 2 3 5 2" xfId="38184"/>
    <cellStyle name="40% - Accent6 2 3 6" xfId="22702"/>
    <cellStyle name="40% - Accent6 2 3 6 2" xfId="43344"/>
    <cellStyle name="40% - Accent6 2 3 7" xfId="27786"/>
    <cellStyle name="40% - Accent6 2 4" xfId="7847"/>
    <cellStyle name="40% - Accent6 2 4 2" xfId="11073"/>
    <cellStyle name="40% - Accent6 2 4 2 2" xfId="16237"/>
    <cellStyle name="40% - Accent6 2 4 2 2 2" xfId="21306"/>
    <cellStyle name="40% - Accent6 2 4 2 2 2 2" xfId="36776"/>
    <cellStyle name="40% - Accent6 2 4 2 2 3" xfId="26444"/>
    <cellStyle name="40% - Accent6 2 4 2 2 3 2" xfId="41929"/>
    <cellStyle name="40% - Accent6 2 4 2 2 4" xfId="47095"/>
    <cellStyle name="40% - Accent6 2 4 2 2 5" xfId="31657"/>
    <cellStyle name="40% - Accent6 2 4 2 3" xfId="13732"/>
    <cellStyle name="40% - Accent6 2 4 2 3 2" xfId="34227"/>
    <cellStyle name="40% - Accent6 2 4 2 4" xfId="18777"/>
    <cellStyle name="40% - Accent6 2 4 2 4 2" xfId="39363"/>
    <cellStyle name="40% - Accent6 2 4 2 5" xfId="23881"/>
    <cellStyle name="40% - Accent6 2 4 2 5 2" xfId="44524"/>
    <cellStyle name="40% - Accent6 2 4 2 6" xfId="29071"/>
    <cellStyle name="40% - Accent6 2 4 3" xfId="8709"/>
    <cellStyle name="40% - Accent6 2 4 3 2" xfId="15129"/>
    <cellStyle name="40% - Accent6 2 4 3 2 2" xfId="35646"/>
    <cellStyle name="40% - Accent6 2 4 3 3" xfId="20196"/>
    <cellStyle name="40% - Accent6 2 4 3 3 2" xfId="40796"/>
    <cellStyle name="40% - Accent6 2 4 3 4" xfId="25314"/>
    <cellStyle name="40% - Accent6 2 4 3 4 2" xfId="45962"/>
    <cellStyle name="40% - Accent6 2 4 3 5" xfId="30491"/>
    <cellStyle name="40% - Accent6 2 4 4" xfId="12591"/>
    <cellStyle name="40% - Accent6 2 4 4 2" xfId="33070"/>
    <cellStyle name="40% - Accent6 2 4 5" xfId="17624"/>
    <cellStyle name="40% - Accent6 2 4 5 2" xfId="38198"/>
    <cellStyle name="40% - Accent6 2 4 6" xfId="22716"/>
    <cellStyle name="40% - Accent6 2 4 6 2" xfId="43358"/>
    <cellStyle name="40% - Accent6 2 4 7" xfId="27814"/>
    <cellStyle name="40% - Accent6 2 5" xfId="8970"/>
    <cellStyle name="40% - Accent6 2 5 2" xfId="11060"/>
    <cellStyle name="40% - Accent6 2 5 2 2" xfId="16221"/>
    <cellStyle name="40% - Accent6 2 5 2 2 2" xfId="21290"/>
    <cellStyle name="40% - Accent6 2 5 2 2 2 2" xfId="36760"/>
    <cellStyle name="40% - Accent6 2 5 2 2 3" xfId="26428"/>
    <cellStyle name="40% - Accent6 2 5 2 2 3 2" xfId="41913"/>
    <cellStyle name="40% - Accent6 2 5 2 2 4" xfId="47079"/>
    <cellStyle name="40% - Accent6 2 5 2 2 5" xfId="31641"/>
    <cellStyle name="40% - Accent6 2 5 2 3" xfId="13716"/>
    <cellStyle name="40% - Accent6 2 5 2 3 2" xfId="34211"/>
    <cellStyle name="40% - Accent6 2 5 2 4" xfId="18761"/>
    <cellStyle name="40% - Accent6 2 5 2 4 2" xfId="39347"/>
    <cellStyle name="40% - Accent6 2 5 2 5" xfId="23865"/>
    <cellStyle name="40% - Accent6 2 5 2 5 2" xfId="44508"/>
    <cellStyle name="40% - Accent6 2 5 2 6" xfId="29055"/>
    <cellStyle name="40% - Accent6 2 5 3" xfId="15240"/>
    <cellStyle name="40% - Accent6 2 5 3 2" xfId="20308"/>
    <cellStyle name="40% - Accent6 2 5 3 2 2" xfId="35759"/>
    <cellStyle name="40% - Accent6 2 5 3 3" xfId="25427"/>
    <cellStyle name="40% - Accent6 2 5 3 3 2" xfId="40909"/>
    <cellStyle name="40% - Accent6 2 5 3 4" xfId="46075"/>
    <cellStyle name="40% - Accent6 2 5 3 5" xfId="30596"/>
    <cellStyle name="40% - Accent6 2 5 4" xfId="12693"/>
    <cellStyle name="40% - Accent6 2 5 4 2" xfId="33174"/>
    <cellStyle name="40% - Accent6 2 5 5" xfId="17727"/>
    <cellStyle name="40% - Accent6 2 5 5 2" xfId="38302"/>
    <cellStyle name="40% - Accent6 2 5 6" xfId="22820"/>
    <cellStyle name="40% - Accent6 2 5 6 2" xfId="43463"/>
    <cellStyle name="40% - Accent6 2 5 7" xfId="27798"/>
    <cellStyle name="40% - Accent6 2 6" xfId="8881"/>
    <cellStyle name="40% - Accent6 2 7" xfId="9929"/>
    <cellStyle name="40% - Accent6 2 8" xfId="10492"/>
    <cellStyle name="40% - Accent6 2 9" xfId="7994"/>
    <cellStyle name="40% - Accent6 2 9 2" xfId="14403"/>
    <cellStyle name="40% - Accent6 2 9 2 2" xfId="34907"/>
    <cellStyle name="40% - Accent6 2 9 3" xfId="19457"/>
    <cellStyle name="40% - Accent6 2 9 3 2" xfId="40048"/>
    <cellStyle name="40% - Accent6 2 9 4" xfId="24566"/>
    <cellStyle name="40% - Accent6 2 9 4 2" xfId="45211"/>
    <cellStyle name="40% - Accent6 2 9 5" xfId="29740"/>
    <cellStyle name="40% - Accent6 20" xfId="6418"/>
    <cellStyle name="40% - Accent6 20 2" xfId="7453"/>
    <cellStyle name="40% - Accent6 20 2 2" xfId="8603"/>
    <cellStyle name="40% - Accent6 20 2 2 2" xfId="15016"/>
    <cellStyle name="40% - Accent6 20 2 2 2 2" xfId="35533"/>
    <cellStyle name="40% - Accent6 20 2 2 3" xfId="20083"/>
    <cellStyle name="40% - Accent6 20 2 2 3 2" xfId="40678"/>
    <cellStyle name="40% - Accent6 20 2 2 4" xfId="25196"/>
    <cellStyle name="40% - Accent6 20 2 2 4 2" xfId="45844"/>
    <cellStyle name="40% - Accent6 20 2 2 5" xfId="30373"/>
    <cellStyle name="40% - Accent6 20 2 3" xfId="12478"/>
    <cellStyle name="40% - Accent6 20 2 3 2" xfId="32957"/>
    <cellStyle name="40% - Accent6 20 2 4" xfId="17511"/>
    <cellStyle name="40% - Accent6 20 2 4 2" xfId="38080"/>
    <cellStyle name="40% - Accent6 20 2 5" xfId="22598"/>
    <cellStyle name="40% - Accent6 20 2 5 2" xfId="43240"/>
    <cellStyle name="40% - Accent6 20 2 6" xfId="28939"/>
    <cellStyle name="40% - Accent6 20 3" xfId="8252"/>
    <cellStyle name="40% - Accent6 20 3 2" xfId="14662"/>
    <cellStyle name="40% - Accent6 20 3 2 2" xfId="35167"/>
    <cellStyle name="40% - Accent6 20 3 3" xfId="19717"/>
    <cellStyle name="40% - Accent6 20 3 3 2" xfId="40310"/>
    <cellStyle name="40% - Accent6 20 3 4" xfId="24828"/>
    <cellStyle name="40% - Accent6 20 3 4 2" xfId="45475"/>
    <cellStyle name="40% - Accent6 20 3 5" xfId="30004"/>
    <cellStyle name="40% - Accent6 20 4" xfId="12125"/>
    <cellStyle name="40% - Accent6 20 4 2" xfId="32598"/>
    <cellStyle name="40% - Accent6 20 5" xfId="17156"/>
    <cellStyle name="40% - Accent6 20 5 2" xfId="37712"/>
    <cellStyle name="40% - Accent6 20 6" xfId="22231"/>
    <cellStyle name="40% - Accent6 20 6 2" xfId="42872"/>
    <cellStyle name="40% - Accent6 20 7" xfId="27683"/>
    <cellStyle name="40% - Accent6 21" xfId="6459"/>
    <cellStyle name="40% - Accent6 21 2" xfId="7494"/>
    <cellStyle name="40% - Accent6 21 2 2" xfId="8616"/>
    <cellStyle name="40% - Accent6 21 2 2 2" xfId="15030"/>
    <cellStyle name="40% - Accent6 21 2 2 2 2" xfId="35547"/>
    <cellStyle name="40% - Accent6 21 2 2 3" xfId="20097"/>
    <cellStyle name="40% - Accent6 21 2 2 3 2" xfId="40693"/>
    <cellStyle name="40% - Accent6 21 2 2 4" xfId="25211"/>
    <cellStyle name="40% - Accent6 21 2 2 4 2" xfId="45859"/>
    <cellStyle name="40% - Accent6 21 2 2 5" xfId="30388"/>
    <cellStyle name="40% - Accent6 21 2 3" xfId="12492"/>
    <cellStyle name="40% - Accent6 21 2 3 2" xfId="32971"/>
    <cellStyle name="40% - Accent6 21 2 4" xfId="17525"/>
    <cellStyle name="40% - Accent6 21 2 4 2" xfId="38095"/>
    <cellStyle name="40% - Accent6 21 2 5" xfId="22613"/>
    <cellStyle name="40% - Accent6 21 2 5 2" xfId="43255"/>
    <cellStyle name="40% - Accent6 21 2 6" xfId="28954"/>
    <cellStyle name="40% - Accent6 21 3" xfId="8266"/>
    <cellStyle name="40% - Accent6 21 3 2" xfId="14676"/>
    <cellStyle name="40% - Accent6 21 3 2 2" xfId="35182"/>
    <cellStyle name="40% - Accent6 21 3 3" xfId="19732"/>
    <cellStyle name="40% - Accent6 21 3 3 2" xfId="40325"/>
    <cellStyle name="40% - Accent6 21 3 4" xfId="24843"/>
    <cellStyle name="40% - Accent6 21 3 4 2" xfId="45490"/>
    <cellStyle name="40% - Accent6 21 3 5" xfId="30019"/>
    <cellStyle name="40% - Accent6 21 4" xfId="12139"/>
    <cellStyle name="40% - Accent6 21 4 2" xfId="32612"/>
    <cellStyle name="40% - Accent6 21 5" xfId="17170"/>
    <cellStyle name="40% - Accent6 21 5 2" xfId="37727"/>
    <cellStyle name="40% - Accent6 21 6" xfId="22246"/>
    <cellStyle name="40% - Accent6 21 6 2" xfId="42887"/>
    <cellStyle name="40% - Accent6 21 7" xfId="27698"/>
    <cellStyle name="40% - Accent6 22" xfId="6500"/>
    <cellStyle name="40% - Accent6 22 2" xfId="7535"/>
    <cellStyle name="40% - Accent6 22 2 2" xfId="8629"/>
    <cellStyle name="40% - Accent6 22 2 2 2" xfId="15044"/>
    <cellStyle name="40% - Accent6 22 2 2 2 2" xfId="35561"/>
    <cellStyle name="40% - Accent6 22 2 2 3" xfId="20111"/>
    <cellStyle name="40% - Accent6 22 2 2 3 2" xfId="40708"/>
    <cellStyle name="40% - Accent6 22 2 2 4" xfId="25226"/>
    <cellStyle name="40% - Accent6 22 2 2 4 2" xfId="45874"/>
    <cellStyle name="40% - Accent6 22 2 2 5" xfId="30403"/>
    <cellStyle name="40% - Accent6 22 2 3" xfId="12506"/>
    <cellStyle name="40% - Accent6 22 2 3 2" xfId="32985"/>
    <cellStyle name="40% - Accent6 22 2 4" xfId="17539"/>
    <cellStyle name="40% - Accent6 22 2 4 2" xfId="38110"/>
    <cellStyle name="40% - Accent6 22 2 5" xfId="22628"/>
    <cellStyle name="40% - Accent6 22 2 5 2" xfId="43270"/>
    <cellStyle name="40% - Accent6 22 2 6" xfId="28969"/>
    <cellStyle name="40% - Accent6 22 3" xfId="8280"/>
    <cellStyle name="40% - Accent6 22 3 2" xfId="14689"/>
    <cellStyle name="40% - Accent6 22 3 2 2" xfId="35196"/>
    <cellStyle name="40% - Accent6 22 3 3" xfId="19746"/>
    <cellStyle name="40% - Accent6 22 3 3 2" xfId="40339"/>
    <cellStyle name="40% - Accent6 22 3 4" xfId="24857"/>
    <cellStyle name="40% - Accent6 22 3 4 2" xfId="45505"/>
    <cellStyle name="40% - Accent6 22 3 5" xfId="30034"/>
    <cellStyle name="40% - Accent6 22 4" xfId="12152"/>
    <cellStyle name="40% - Accent6 22 4 2" xfId="32625"/>
    <cellStyle name="40% - Accent6 22 5" xfId="17183"/>
    <cellStyle name="40% - Accent6 22 5 2" xfId="37741"/>
    <cellStyle name="40% - Accent6 22 6" xfId="22260"/>
    <cellStyle name="40% - Accent6 22 6 2" xfId="42901"/>
    <cellStyle name="40% - Accent6 22 7" xfId="27712"/>
    <cellStyle name="40% - Accent6 23" xfId="6541"/>
    <cellStyle name="40% - Accent6 23 2" xfId="7576"/>
    <cellStyle name="40% - Accent6 23 2 2" xfId="8642"/>
    <cellStyle name="40% - Accent6 23 2 2 2" xfId="15058"/>
    <cellStyle name="40% - Accent6 23 2 2 2 2" xfId="35575"/>
    <cellStyle name="40% - Accent6 23 2 2 3" xfId="20125"/>
    <cellStyle name="40% - Accent6 23 2 2 3 2" xfId="40723"/>
    <cellStyle name="40% - Accent6 23 2 2 4" xfId="25241"/>
    <cellStyle name="40% - Accent6 23 2 2 4 2" xfId="45889"/>
    <cellStyle name="40% - Accent6 23 2 2 5" xfId="30418"/>
    <cellStyle name="40% - Accent6 23 2 3" xfId="12520"/>
    <cellStyle name="40% - Accent6 23 2 3 2" xfId="32999"/>
    <cellStyle name="40% - Accent6 23 2 4" xfId="17553"/>
    <cellStyle name="40% - Accent6 23 2 4 2" xfId="38125"/>
    <cellStyle name="40% - Accent6 23 2 5" xfId="22643"/>
    <cellStyle name="40% - Accent6 23 2 5 2" xfId="43285"/>
    <cellStyle name="40% - Accent6 23 2 6" xfId="28984"/>
    <cellStyle name="40% - Accent6 23 3" xfId="8294"/>
    <cellStyle name="40% - Accent6 23 3 2" xfId="14703"/>
    <cellStyle name="40% - Accent6 23 3 2 2" xfId="35211"/>
    <cellStyle name="40% - Accent6 23 3 3" xfId="19761"/>
    <cellStyle name="40% - Accent6 23 3 3 2" xfId="40354"/>
    <cellStyle name="40% - Accent6 23 3 4" xfId="24872"/>
    <cellStyle name="40% - Accent6 23 3 4 2" xfId="45520"/>
    <cellStyle name="40% - Accent6 23 3 5" xfId="30049"/>
    <cellStyle name="40% - Accent6 23 4" xfId="12166"/>
    <cellStyle name="40% - Accent6 23 4 2" xfId="32639"/>
    <cellStyle name="40% - Accent6 23 5" xfId="17197"/>
    <cellStyle name="40% - Accent6 23 5 2" xfId="37756"/>
    <cellStyle name="40% - Accent6 23 6" xfId="22275"/>
    <cellStyle name="40% - Accent6 23 6 2" xfId="42916"/>
    <cellStyle name="40% - Accent6 23 7" xfId="27727"/>
    <cellStyle name="40% - Accent6 24" xfId="6582"/>
    <cellStyle name="40% - Accent6 24 2" xfId="7617"/>
    <cellStyle name="40% - Accent6 24 2 2" xfId="8655"/>
    <cellStyle name="40% - Accent6 24 2 2 2" xfId="15072"/>
    <cellStyle name="40% - Accent6 24 2 2 2 2" xfId="35589"/>
    <cellStyle name="40% - Accent6 24 2 2 3" xfId="20139"/>
    <cellStyle name="40% - Accent6 24 2 2 3 2" xfId="40738"/>
    <cellStyle name="40% - Accent6 24 2 2 4" xfId="25256"/>
    <cellStyle name="40% - Accent6 24 2 2 4 2" xfId="45904"/>
    <cellStyle name="40% - Accent6 24 2 2 5" xfId="30433"/>
    <cellStyle name="40% - Accent6 24 2 3" xfId="12534"/>
    <cellStyle name="40% - Accent6 24 2 3 2" xfId="33013"/>
    <cellStyle name="40% - Accent6 24 2 4" xfId="17567"/>
    <cellStyle name="40% - Accent6 24 2 4 2" xfId="38140"/>
    <cellStyle name="40% - Accent6 24 2 5" xfId="22658"/>
    <cellStyle name="40% - Accent6 24 2 5 2" xfId="43300"/>
    <cellStyle name="40% - Accent6 24 2 6" xfId="28999"/>
    <cellStyle name="40% - Accent6 24 3" xfId="8308"/>
    <cellStyle name="40% - Accent6 24 3 2" xfId="14717"/>
    <cellStyle name="40% - Accent6 24 3 2 2" xfId="35226"/>
    <cellStyle name="40% - Accent6 24 3 3" xfId="19776"/>
    <cellStyle name="40% - Accent6 24 3 3 2" xfId="40369"/>
    <cellStyle name="40% - Accent6 24 3 4" xfId="24887"/>
    <cellStyle name="40% - Accent6 24 3 4 2" xfId="45535"/>
    <cellStyle name="40% - Accent6 24 3 5" xfId="30064"/>
    <cellStyle name="40% - Accent6 24 4" xfId="12180"/>
    <cellStyle name="40% - Accent6 24 4 2" xfId="32653"/>
    <cellStyle name="40% - Accent6 24 5" xfId="17211"/>
    <cellStyle name="40% - Accent6 24 5 2" xfId="37771"/>
    <cellStyle name="40% - Accent6 24 6" xfId="22290"/>
    <cellStyle name="40% - Accent6 24 6 2" xfId="42931"/>
    <cellStyle name="40% - Accent6 24 7" xfId="27742"/>
    <cellStyle name="40% - Accent6 25" xfId="6623"/>
    <cellStyle name="40% - Accent6 25 2" xfId="7658"/>
    <cellStyle name="40% - Accent6 25 2 2" xfId="8668"/>
    <cellStyle name="40% - Accent6 25 2 2 2" xfId="15086"/>
    <cellStyle name="40% - Accent6 25 2 2 2 2" xfId="35603"/>
    <cellStyle name="40% - Accent6 25 2 2 3" xfId="20153"/>
    <cellStyle name="40% - Accent6 25 2 2 3 2" xfId="40753"/>
    <cellStyle name="40% - Accent6 25 2 2 4" xfId="25271"/>
    <cellStyle name="40% - Accent6 25 2 2 4 2" xfId="45919"/>
    <cellStyle name="40% - Accent6 25 2 2 5" xfId="30448"/>
    <cellStyle name="40% - Accent6 25 2 3" xfId="12548"/>
    <cellStyle name="40% - Accent6 25 2 3 2" xfId="33027"/>
    <cellStyle name="40% - Accent6 25 2 4" xfId="17581"/>
    <cellStyle name="40% - Accent6 25 2 4 2" xfId="38155"/>
    <cellStyle name="40% - Accent6 25 2 5" xfId="22673"/>
    <cellStyle name="40% - Accent6 25 2 5 2" xfId="43315"/>
    <cellStyle name="40% - Accent6 25 2 6" xfId="29014"/>
    <cellStyle name="40% - Accent6 25 3" xfId="8323"/>
    <cellStyle name="40% - Accent6 25 3 2" xfId="14731"/>
    <cellStyle name="40% - Accent6 25 3 2 2" xfId="35241"/>
    <cellStyle name="40% - Accent6 25 3 3" xfId="19791"/>
    <cellStyle name="40% - Accent6 25 3 3 2" xfId="40384"/>
    <cellStyle name="40% - Accent6 25 3 4" xfId="24902"/>
    <cellStyle name="40% - Accent6 25 3 4 2" xfId="45550"/>
    <cellStyle name="40% - Accent6 25 3 5" xfId="30079"/>
    <cellStyle name="40% - Accent6 25 4" xfId="12194"/>
    <cellStyle name="40% - Accent6 25 4 2" xfId="32667"/>
    <cellStyle name="40% - Accent6 25 5" xfId="17225"/>
    <cellStyle name="40% - Accent6 25 5 2" xfId="37786"/>
    <cellStyle name="40% - Accent6 25 6" xfId="22305"/>
    <cellStyle name="40% - Accent6 25 6 2" xfId="42946"/>
    <cellStyle name="40% - Accent6 25 7" xfId="27757"/>
    <cellStyle name="40% - Accent6 26" xfId="6664"/>
    <cellStyle name="40% - Accent6 26 2" xfId="7699"/>
    <cellStyle name="40% - Accent6 26 2 2" xfId="8681"/>
    <cellStyle name="40% - Accent6 26 2 2 2" xfId="15100"/>
    <cellStyle name="40% - Accent6 26 2 2 2 2" xfId="35617"/>
    <cellStyle name="40% - Accent6 26 2 2 3" xfId="20167"/>
    <cellStyle name="40% - Accent6 26 2 2 3 2" xfId="40767"/>
    <cellStyle name="40% - Accent6 26 2 2 4" xfId="25285"/>
    <cellStyle name="40% - Accent6 26 2 2 4 2" xfId="45933"/>
    <cellStyle name="40% - Accent6 26 2 2 5" xfId="30462"/>
    <cellStyle name="40% - Accent6 26 2 3" xfId="12562"/>
    <cellStyle name="40% - Accent6 26 2 3 2" xfId="33041"/>
    <cellStyle name="40% - Accent6 26 2 4" xfId="17595"/>
    <cellStyle name="40% - Accent6 26 2 4 2" xfId="38169"/>
    <cellStyle name="40% - Accent6 26 2 5" xfId="22687"/>
    <cellStyle name="40% - Accent6 26 2 5 2" xfId="43329"/>
    <cellStyle name="40% - Accent6 26 2 6" xfId="29028"/>
    <cellStyle name="40% - Accent6 26 3" xfId="8337"/>
    <cellStyle name="40% - Accent6 26 3 2" xfId="14744"/>
    <cellStyle name="40% - Accent6 26 3 2 2" xfId="35255"/>
    <cellStyle name="40% - Accent6 26 3 3" xfId="19805"/>
    <cellStyle name="40% - Accent6 26 3 3 2" xfId="40398"/>
    <cellStyle name="40% - Accent6 26 3 4" xfId="24916"/>
    <cellStyle name="40% - Accent6 26 3 4 2" xfId="45564"/>
    <cellStyle name="40% - Accent6 26 3 5" xfId="30093"/>
    <cellStyle name="40% - Accent6 26 4" xfId="12207"/>
    <cellStyle name="40% - Accent6 26 4 2" xfId="32680"/>
    <cellStyle name="40% - Accent6 26 5" xfId="17238"/>
    <cellStyle name="40% - Accent6 26 5 2" xfId="37800"/>
    <cellStyle name="40% - Accent6 26 6" xfId="22319"/>
    <cellStyle name="40% - Accent6 26 6 2" xfId="42960"/>
    <cellStyle name="40% - Accent6 26 7" xfId="27771"/>
    <cellStyle name="40% - Accent6 27" xfId="7741"/>
    <cellStyle name="40% - Accent6 28" xfId="7828"/>
    <cellStyle name="40% - Accent6 29" xfId="7872"/>
    <cellStyle name="40% - Accent6 29 2" xfId="9011"/>
    <cellStyle name="40% - Accent6 29 3" xfId="8724"/>
    <cellStyle name="40% - Accent6 29 3 2" xfId="15144"/>
    <cellStyle name="40% - Accent6 29 3 2 2" xfId="35661"/>
    <cellStyle name="40% - Accent6 29 3 3" xfId="20211"/>
    <cellStyle name="40% - Accent6 29 3 3 2" xfId="40811"/>
    <cellStyle name="40% - Accent6 29 3 4" xfId="25329"/>
    <cellStyle name="40% - Accent6 29 3 4 2" xfId="45977"/>
    <cellStyle name="40% - Accent6 29 3 5" xfId="30506"/>
    <cellStyle name="40% - Accent6 29 4" xfId="12606"/>
    <cellStyle name="40% - Accent6 29 4 2" xfId="33085"/>
    <cellStyle name="40% - Accent6 29 5" xfId="17639"/>
    <cellStyle name="40% - Accent6 29 5 2" xfId="38213"/>
    <cellStyle name="40% - Accent6 29 6" xfId="22731"/>
    <cellStyle name="40% - Accent6 29 6 2" xfId="43373"/>
    <cellStyle name="40% - Accent6 3" xfId="126"/>
    <cellStyle name="40% - Accent6 3 10" xfId="27182"/>
    <cellStyle name="40% - Accent6 3 2" xfId="4333"/>
    <cellStyle name="40% - Accent6 3 2 2" xfId="10839"/>
    <cellStyle name="40% - Accent6 3 2 2 2" xfId="15982"/>
    <cellStyle name="40% - Accent6 3 2 2 2 2" xfId="21050"/>
    <cellStyle name="40% - Accent6 3 2 2 2 2 2" xfId="36514"/>
    <cellStyle name="40% - Accent6 3 2 2 2 3" xfId="26182"/>
    <cellStyle name="40% - Accent6 3 2 2 2 3 2" xfId="41667"/>
    <cellStyle name="40% - Accent6 3 2 2 2 4" xfId="46833"/>
    <cellStyle name="40% - Accent6 3 2 2 2 5" xfId="31395"/>
    <cellStyle name="40% - Accent6 3 2 2 3" xfId="13476"/>
    <cellStyle name="40% - Accent6 3 2 2 3 2" xfId="33965"/>
    <cellStyle name="40% - Accent6 3 2 2 4" xfId="18516"/>
    <cellStyle name="40% - Accent6 3 2 2 4 2" xfId="39101"/>
    <cellStyle name="40% - Accent6 3 2 2 5" xfId="23619"/>
    <cellStyle name="40% - Accent6 3 2 2 5 2" xfId="44262"/>
    <cellStyle name="40% - Accent6 3 2 2 6" xfId="28690"/>
    <cellStyle name="40% - Accent6 3 2 3" xfId="8365"/>
    <cellStyle name="40% - Accent6 3 2 3 2" xfId="14774"/>
    <cellStyle name="40% - Accent6 3 2 3 2 2" xfId="35286"/>
    <cellStyle name="40% - Accent6 3 2 3 3" xfId="19836"/>
    <cellStyle name="40% - Accent6 3 2 3 3 2" xfId="40429"/>
    <cellStyle name="40% - Accent6 3 2 3 4" xfId="24947"/>
    <cellStyle name="40% - Accent6 3 2 3 4 2" xfId="45595"/>
    <cellStyle name="40% - Accent6 3 2 3 5" xfId="30124"/>
    <cellStyle name="40% - Accent6 3 2 4" xfId="12236"/>
    <cellStyle name="40% - Accent6 3 2 4 2" xfId="32710"/>
    <cellStyle name="40% - Accent6 3 2 5" xfId="17268"/>
    <cellStyle name="40% - Accent6 3 2 5 2" xfId="37831"/>
    <cellStyle name="40% - Accent6 3 2 6" xfId="22350"/>
    <cellStyle name="40% - Accent6 3 2 6 2" xfId="42991"/>
    <cellStyle name="40% - Accent6 3 2 7" xfId="27434"/>
    <cellStyle name="40% - Accent6 3 3" xfId="9009"/>
    <cellStyle name="40% - Accent6 3 3 2" xfId="11105"/>
    <cellStyle name="40% - Accent6 3 3 2 2" xfId="16272"/>
    <cellStyle name="40% - Accent6 3 3 2 2 2" xfId="21341"/>
    <cellStyle name="40% - Accent6 3 3 2 2 2 2" xfId="36811"/>
    <cellStyle name="40% - Accent6 3 3 2 2 3" xfId="26479"/>
    <cellStyle name="40% - Accent6 3 3 2 2 3 2" xfId="41964"/>
    <cellStyle name="40% - Accent6 3 3 2 2 4" xfId="47130"/>
    <cellStyle name="40% - Accent6 3 3 2 2 5" xfId="31692"/>
    <cellStyle name="40% - Accent6 3 3 2 3" xfId="13767"/>
    <cellStyle name="40% - Accent6 3 3 2 3 2" xfId="34262"/>
    <cellStyle name="40% - Accent6 3 3 2 4" xfId="18812"/>
    <cellStyle name="40% - Accent6 3 3 2 4 2" xfId="39398"/>
    <cellStyle name="40% - Accent6 3 3 2 5" xfId="23916"/>
    <cellStyle name="40% - Accent6 3 3 2 5 2" xfId="44559"/>
    <cellStyle name="40% - Accent6 3 3 2 6" xfId="29106"/>
    <cellStyle name="40% - Accent6 3 3 3" xfId="15253"/>
    <cellStyle name="40% - Accent6 3 3 3 2" xfId="20322"/>
    <cellStyle name="40% - Accent6 3 3 3 2 2" xfId="35774"/>
    <cellStyle name="40% - Accent6 3 3 3 3" xfId="25442"/>
    <cellStyle name="40% - Accent6 3 3 3 3 2" xfId="40924"/>
    <cellStyle name="40% - Accent6 3 3 3 4" xfId="46090"/>
    <cellStyle name="40% - Accent6 3 3 3 5" xfId="30611"/>
    <cellStyle name="40% - Accent6 3 3 4" xfId="12707"/>
    <cellStyle name="40% - Accent6 3 3 4 2" xfId="33189"/>
    <cellStyle name="40% - Accent6 3 3 5" xfId="17741"/>
    <cellStyle name="40% - Accent6 3 3 5 2" xfId="38317"/>
    <cellStyle name="40% - Accent6 3 3 6" xfId="22835"/>
    <cellStyle name="40% - Accent6 3 3 6 2" xfId="43478"/>
    <cellStyle name="40% - Accent6 3 3 7" xfId="27849"/>
    <cellStyle name="40% - Accent6 3 4" xfId="9883"/>
    <cellStyle name="40% - Accent6 3 4 2" xfId="11423"/>
    <cellStyle name="40% - Accent6 3 4 2 2" xfId="16599"/>
    <cellStyle name="40% - Accent6 3 4 2 2 2" xfId="21668"/>
    <cellStyle name="40% - Accent6 3 4 2 2 2 2" xfId="37142"/>
    <cellStyle name="40% - Accent6 3 4 2 2 3" xfId="26810"/>
    <cellStyle name="40% - Accent6 3 4 2 2 3 2" xfId="42295"/>
    <cellStyle name="40% - Accent6 3 4 2 2 4" xfId="47461"/>
    <cellStyle name="40% - Accent6 3 4 2 2 5" xfId="32023"/>
    <cellStyle name="40% - Accent6 3 4 2 3" xfId="14094"/>
    <cellStyle name="40% - Accent6 3 4 2 3 2" xfId="34593"/>
    <cellStyle name="40% - Accent6 3 4 2 4" xfId="19143"/>
    <cellStyle name="40% - Accent6 3 4 2 4 2" xfId="39729"/>
    <cellStyle name="40% - Accent6 3 4 2 5" xfId="24247"/>
    <cellStyle name="40% - Accent6 3 4 2 5 2" xfId="44890"/>
    <cellStyle name="40% - Accent6 3 4 2 6" xfId="29437"/>
    <cellStyle name="40% - Accent6 3 4 3" xfId="15540"/>
    <cellStyle name="40% - Accent6 3 4 3 2" xfId="20609"/>
    <cellStyle name="40% - Accent6 3 4 3 2 2" xfId="36064"/>
    <cellStyle name="40% - Accent6 3 4 3 3" xfId="25732"/>
    <cellStyle name="40% - Accent6 3 4 3 3 2" xfId="41214"/>
    <cellStyle name="40% - Accent6 3 4 3 4" xfId="46380"/>
    <cellStyle name="40% - Accent6 3 4 3 5" xfId="30901"/>
    <cellStyle name="40% - Accent6 3 4 4" xfId="12994"/>
    <cellStyle name="40% - Accent6 3 4 4 2" xfId="33479"/>
    <cellStyle name="40% - Accent6 3 4 5" xfId="18031"/>
    <cellStyle name="40% - Accent6 3 4 5 2" xfId="38607"/>
    <cellStyle name="40% - Accent6 3 4 6" xfId="23125"/>
    <cellStyle name="40% - Accent6 3 4 6 2" xfId="43768"/>
    <cellStyle name="40% - Accent6 3 4 7" xfId="28180"/>
    <cellStyle name="40% - Accent6 3 5" xfId="10545"/>
    <cellStyle name="40% - Accent6 3 5 2" xfId="15734"/>
    <cellStyle name="40% - Accent6 3 5 2 2" xfId="20800"/>
    <cellStyle name="40% - Accent6 3 5 2 2 2" xfId="36264"/>
    <cellStyle name="40% - Accent6 3 5 2 3" xfId="25932"/>
    <cellStyle name="40% - Accent6 3 5 2 3 2" xfId="41414"/>
    <cellStyle name="40% - Accent6 3 5 2 4" xfId="46580"/>
    <cellStyle name="40% - Accent6 3 5 2 5" xfId="31142"/>
    <cellStyle name="40% - Accent6 3 5 3" xfId="13226"/>
    <cellStyle name="40% - Accent6 3 5 3 2" xfId="33715"/>
    <cellStyle name="40% - Accent6 3 5 4" xfId="18266"/>
    <cellStyle name="40% - Accent6 3 5 4 2" xfId="38848"/>
    <cellStyle name="40% - Accent6 3 5 5" xfId="23366"/>
    <cellStyle name="40% - Accent6 3 5 5 2" xfId="44009"/>
    <cellStyle name="40% - Accent6 3 5 6" xfId="28437"/>
    <cellStyle name="40% - Accent6 3 6" xfId="8009"/>
    <cellStyle name="40% - Accent6 3 6 2" xfId="14418"/>
    <cellStyle name="40% - Accent6 3 6 2 2" xfId="34922"/>
    <cellStyle name="40% - Accent6 3 6 3" xfId="19472"/>
    <cellStyle name="40% - Accent6 3 6 3 2" xfId="40063"/>
    <cellStyle name="40% - Accent6 3 6 4" xfId="24581"/>
    <cellStyle name="40% - Accent6 3 6 4 2" xfId="45226"/>
    <cellStyle name="40% - Accent6 3 6 5" xfId="29755"/>
    <cellStyle name="40% - Accent6 3 7" xfId="11882"/>
    <cellStyle name="40% - Accent6 3 7 2" xfId="32354"/>
    <cellStyle name="40% - Accent6 3 8" xfId="16912"/>
    <cellStyle name="40% - Accent6 3 8 2" xfId="37465"/>
    <cellStyle name="40% - Accent6 3 9" xfId="21986"/>
    <cellStyle name="40% - Accent6 3 9 2" xfId="42623"/>
    <cellStyle name="40% - Accent6 30" xfId="7887"/>
    <cellStyle name="40% - Accent6 30 2" xfId="11592"/>
    <cellStyle name="40% - Accent6 30 2 2" xfId="16748"/>
    <cellStyle name="40% - Accent6 30 2 2 2" xfId="21818"/>
    <cellStyle name="40% - Accent6 30 2 2 2 2" xfId="37296"/>
    <cellStyle name="40% - Accent6 30 2 2 3" xfId="26964"/>
    <cellStyle name="40% - Accent6 30 2 2 3 2" xfId="42449"/>
    <cellStyle name="40% - Accent6 30 2 2 4" xfId="47615"/>
    <cellStyle name="40% - Accent6 30 2 2 5" xfId="32177"/>
    <cellStyle name="40% - Accent6 30 2 3" xfId="14243"/>
    <cellStyle name="40% - Accent6 30 2 3 2" xfId="34747"/>
    <cellStyle name="40% - Accent6 30 2 4" xfId="19296"/>
    <cellStyle name="40% - Accent6 30 2 4 2" xfId="39883"/>
    <cellStyle name="40% - Accent6 30 2 5" xfId="24401"/>
    <cellStyle name="40% - Accent6 30 2 5 2" xfId="45044"/>
    <cellStyle name="40% - Accent6 30 2 6" xfId="29591"/>
    <cellStyle name="40% - Accent6 30 3" xfId="8737"/>
    <cellStyle name="40% - Accent6 30 3 2" xfId="15158"/>
    <cellStyle name="40% - Accent6 30 3 2 2" xfId="35675"/>
    <cellStyle name="40% - Accent6 30 3 3" xfId="20225"/>
    <cellStyle name="40% - Accent6 30 3 3 2" xfId="40825"/>
    <cellStyle name="40% - Accent6 30 3 4" xfId="25343"/>
    <cellStyle name="40% - Accent6 30 3 4 2" xfId="45991"/>
    <cellStyle name="40% - Accent6 30 3 5" xfId="30520"/>
    <cellStyle name="40% - Accent6 30 4" xfId="12619"/>
    <cellStyle name="40% - Accent6 30 4 2" xfId="33099"/>
    <cellStyle name="40% - Accent6 30 5" xfId="17653"/>
    <cellStyle name="40% - Accent6 30 5 2" xfId="38227"/>
    <cellStyle name="40% - Accent6 30 6" xfId="22745"/>
    <cellStyle name="40% - Accent6 30 6 2" xfId="43387"/>
    <cellStyle name="40% - Accent6 30 7" xfId="28334"/>
    <cellStyle name="40% - Accent6 31" xfId="7900"/>
    <cellStyle name="40% - Accent6 31 2" xfId="11632"/>
    <cellStyle name="40% - Accent6 31 2 2" xfId="16762"/>
    <cellStyle name="40% - Accent6 31 2 2 2" xfId="21832"/>
    <cellStyle name="40% - Accent6 31 2 2 2 2" xfId="37310"/>
    <cellStyle name="40% - Accent6 31 2 2 3" xfId="26978"/>
    <cellStyle name="40% - Accent6 31 2 2 3 2" xfId="42464"/>
    <cellStyle name="40% - Accent6 31 2 2 4" xfId="47630"/>
    <cellStyle name="40% - Accent6 31 2 2 5" xfId="32192"/>
    <cellStyle name="40% - Accent6 31 2 3" xfId="14257"/>
    <cellStyle name="40% - Accent6 31 2 3 2" xfId="34761"/>
    <cellStyle name="40% - Accent6 31 2 4" xfId="19310"/>
    <cellStyle name="40% - Accent6 31 2 4 2" xfId="39898"/>
    <cellStyle name="40% - Accent6 31 2 5" xfId="24416"/>
    <cellStyle name="40% - Accent6 31 2 5 2" xfId="45059"/>
    <cellStyle name="40% - Accent6 31 2 6" xfId="29606"/>
    <cellStyle name="40% - Accent6 31 3" xfId="10289"/>
    <cellStyle name="40% - Accent6 31 3 2" xfId="13143"/>
    <cellStyle name="40% - Accent6 31 3 2 2" xfId="33632"/>
    <cellStyle name="40% - Accent6 31 3 3" xfId="18183"/>
    <cellStyle name="40% - Accent6 31 3 3 2" xfId="38760"/>
    <cellStyle name="40% - Accent6 31 3 4" xfId="23278"/>
    <cellStyle name="40% - Accent6 31 3 4 2" xfId="43921"/>
    <cellStyle name="40% - Accent6 31 3 5" xfId="31054"/>
    <cellStyle name="40% - Accent6 31 4" xfId="7980"/>
    <cellStyle name="40% - Accent6 31 5" xfId="28349"/>
    <cellStyle name="40% - Accent6 32" xfId="7913"/>
    <cellStyle name="40% - Accent6 32 2" xfId="11673"/>
    <cellStyle name="40% - Accent6 32 2 2" xfId="16775"/>
    <cellStyle name="40% - Accent6 32 2 2 2" xfId="21846"/>
    <cellStyle name="40% - Accent6 32 2 2 2 2" xfId="37324"/>
    <cellStyle name="40% - Accent6 32 2 2 3" xfId="26992"/>
    <cellStyle name="40% - Accent6 32 2 2 3 2" xfId="42479"/>
    <cellStyle name="40% - Accent6 32 2 2 4" xfId="47645"/>
    <cellStyle name="40% - Accent6 32 2 2 5" xfId="32207"/>
    <cellStyle name="40% - Accent6 32 2 3" xfId="14271"/>
    <cellStyle name="40% - Accent6 32 2 3 2" xfId="34775"/>
    <cellStyle name="40% - Accent6 32 2 4" xfId="19324"/>
    <cellStyle name="40% - Accent6 32 2 4 2" xfId="39913"/>
    <cellStyle name="40% - Accent6 32 2 5" xfId="24431"/>
    <cellStyle name="40% - Accent6 32 2 5 2" xfId="45074"/>
    <cellStyle name="40% - Accent6 32 2 6" xfId="29621"/>
    <cellStyle name="40% - Accent6 32 3" xfId="10330"/>
    <cellStyle name="40% - Accent6 32 3 2" xfId="15187"/>
    <cellStyle name="40% - Accent6 32 3 2 2" xfId="35704"/>
    <cellStyle name="40% - Accent6 32 3 3" xfId="20254"/>
    <cellStyle name="40% - Accent6 32 3 3 2" xfId="40854"/>
    <cellStyle name="40% - Accent6 32 3 4" xfId="25372"/>
    <cellStyle name="40% - Accent6 32 3 4 2" xfId="46020"/>
    <cellStyle name="40% - Accent6 32 3 5" xfId="31069"/>
    <cellStyle name="40% - Accent6 32 4" xfId="13157"/>
    <cellStyle name="40% - Accent6 32 4 2" xfId="33646"/>
    <cellStyle name="40% - Accent6 32 5" xfId="18197"/>
    <cellStyle name="40% - Accent6 32 5 2" xfId="38775"/>
    <cellStyle name="40% - Accent6 32 6" xfId="23293"/>
    <cellStyle name="40% - Accent6 32 6 2" xfId="43936"/>
    <cellStyle name="40% - Accent6 32 7" xfId="28364"/>
    <cellStyle name="40% - Accent6 33" xfId="7926"/>
    <cellStyle name="40% - Accent6 33 2" xfId="11714"/>
    <cellStyle name="40% - Accent6 33 2 2" xfId="16788"/>
    <cellStyle name="40% - Accent6 33 2 2 2" xfId="21860"/>
    <cellStyle name="40% - Accent6 33 2 2 2 2" xfId="37338"/>
    <cellStyle name="40% - Accent6 33 2 2 3" xfId="27006"/>
    <cellStyle name="40% - Accent6 33 2 2 3 2" xfId="42494"/>
    <cellStyle name="40% - Accent6 33 2 2 4" xfId="47660"/>
    <cellStyle name="40% - Accent6 33 2 2 5" xfId="32222"/>
    <cellStyle name="40% - Accent6 33 2 3" xfId="14285"/>
    <cellStyle name="40% - Accent6 33 2 3 2" xfId="34789"/>
    <cellStyle name="40% - Accent6 33 2 4" xfId="19338"/>
    <cellStyle name="40% - Accent6 33 2 4 2" xfId="39928"/>
    <cellStyle name="40% - Accent6 33 2 5" xfId="24446"/>
    <cellStyle name="40% - Accent6 33 2 5 2" xfId="45089"/>
    <cellStyle name="40% - Accent6 33 2 6" xfId="29636"/>
    <cellStyle name="40% - Accent6 33 3" xfId="10371"/>
    <cellStyle name="40% - Accent6 33 3 2" xfId="15200"/>
    <cellStyle name="40% - Accent6 33 3 2 2" xfId="35717"/>
    <cellStyle name="40% - Accent6 33 3 3" xfId="20267"/>
    <cellStyle name="40% - Accent6 33 3 3 2" xfId="40867"/>
    <cellStyle name="40% - Accent6 33 3 4" xfId="25385"/>
    <cellStyle name="40% - Accent6 33 3 4 2" xfId="46033"/>
    <cellStyle name="40% - Accent6 33 3 5" xfId="31084"/>
    <cellStyle name="40% - Accent6 33 4" xfId="13171"/>
    <cellStyle name="40% - Accent6 33 4 2" xfId="33660"/>
    <cellStyle name="40% - Accent6 33 5" xfId="18211"/>
    <cellStyle name="40% - Accent6 33 5 2" xfId="38790"/>
    <cellStyle name="40% - Accent6 33 6" xfId="23308"/>
    <cellStyle name="40% - Accent6 33 6 2" xfId="43951"/>
    <cellStyle name="40% - Accent6 33 7" xfId="28379"/>
    <cellStyle name="40% - Accent6 34" xfId="10412"/>
    <cellStyle name="40% - Accent6 34 2" xfId="11755"/>
    <cellStyle name="40% - Accent6 34 2 2" xfId="16801"/>
    <cellStyle name="40% - Accent6 34 2 2 2" xfId="21874"/>
    <cellStyle name="40% - Accent6 34 2 2 2 2" xfId="37352"/>
    <cellStyle name="40% - Accent6 34 2 2 3" xfId="27020"/>
    <cellStyle name="40% - Accent6 34 2 2 3 2" xfId="42509"/>
    <cellStyle name="40% - Accent6 34 2 2 4" xfId="47675"/>
    <cellStyle name="40% - Accent6 34 2 2 5" xfId="32237"/>
    <cellStyle name="40% - Accent6 34 2 3" xfId="14299"/>
    <cellStyle name="40% - Accent6 34 2 3 2" xfId="34803"/>
    <cellStyle name="40% - Accent6 34 2 4" xfId="19352"/>
    <cellStyle name="40% - Accent6 34 2 4 2" xfId="39943"/>
    <cellStyle name="40% - Accent6 34 2 5" xfId="24461"/>
    <cellStyle name="40% - Accent6 34 2 5 2" xfId="45104"/>
    <cellStyle name="40% - Accent6 34 2 6" xfId="29651"/>
    <cellStyle name="40% - Accent6 34 3" xfId="15691"/>
    <cellStyle name="40% - Accent6 34 3 2" xfId="20759"/>
    <cellStyle name="40% - Accent6 34 3 2 2" xfId="36221"/>
    <cellStyle name="40% - Accent6 34 3 3" xfId="25889"/>
    <cellStyle name="40% - Accent6 34 3 3 2" xfId="41371"/>
    <cellStyle name="40% - Accent6 34 3 4" xfId="46537"/>
    <cellStyle name="40% - Accent6 34 3 5" xfId="31099"/>
    <cellStyle name="40% - Accent6 34 4" xfId="13185"/>
    <cellStyle name="40% - Accent6 34 4 2" xfId="33674"/>
    <cellStyle name="40% - Accent6 34 5" xfId="18225"/>
    <cellStyle name="40% - Accent6 34 5 2" xfId="38805"/>
    <cellStyle name="40% - Accent6 34 6" xfId="23323"/>
    <cellStyle name="40% - Accent6 34 6 2" xfId="43966"/>
    <cellStyle name="40% - Accent6 34 7" xfId="28394"/>
    <cellStyle name="40% - Accent6 35" xfId="10453"/>
    <cellStyle name="40% - Accent6 35 2" xfId="11796"/>
    <cellStyle name="40% - Accent6 35 2 2" xfId="16814"/>
    <cellStyle name="40% - Accent6 35 2 2 2" xfId="21888"/>
    <cellStyle name="40% - Accent6 35 2 2 2 2" xfId="37366"/>
    <cellStyle name="40% - Accent6 35 2 2 3" xfId="27034"/>
    <cellStyle name="40% - Accent6 35 2 2 3 2" xfId="42523"/>
    <cellStyle name="40% - Accent6 35 2 2 4" xfId="47689"/>
    <cellStyle name="40% - Accent6 35 2 2 5" xfId="32251"/>
    <cellStyle name="40% - Accent6 35 2 3" xfId="14313"/>
    <cellStyle name="40% - Accent6 35 2 3 2" xfId="34817"/>
    <cellStyle name="40% - Accent6 35 2 4" xfId="19366"/>
    <cellStyle name="40% - Accent6 35 2 4 2" xfId="39957"/>
    <cellStyle name="40% - Accent6 35 2 5" xfId="24475"/>
    <cellStyle name="40% - Accent6 35 2 5 2" xfId="45118"/>
    <cellStyle name="40% - Accent6 35 2 6" xfId="29665"/>
    <cellStyle name="40% - Accent6 35 3" xfId="15705"/>
    <cellStyle name="40% - Accent6 35 3 2" xfId="20772"/>
    <cellStyle name="40% - Accent6 35 3 2 2" xfId="36235"/>
    <cellStyle name="40% - Accent6 35 3 3" xfId="25903"/>
    <cellStyle name="40% - Accent6 35 3 3 2" xfId="41385"/>
    <cellStyle name="40% - Accent6 35 3 4" xfId="46551"/>
    <cellStyle name="40% - Accent6 35 3 5" xfId="31113"/>
    <cellStyle name="40% - Accent6 35 4" xfId="13198"/>
    <cellStyle name="40% - Accent6 35 4 2" xfId="33687"/>
    <cellStyle name="40% - Accent6 35 5" xfId="18238"/>
    <cellStyle name="40% - Accent6 35 5 2" xfId="38819"/>
    <cellStyle name="40% - Accent6 35 6" xfId="23337"/>
    <cellStyle name="40% - Accent6 35 6 2" xfId="43980"/>
    <cellStyle name="40% - Accent6 35 7" xfId="28408"/>
    <cellStyle name="40% - Accent6 36" xfId="11811"/>
    <cellStyle name="40% - Accent6 36 2" xfId="16827"/>
    <cellStyle name="40% - Accent6 36 2 2" xfId="21902"/>
    <cellStyle name="40% - Accent6 36 2 2 2" xfId="37380"/>
    <cellStyle name="40% - Accent6 36 2 3" xfId="27048"/>
    <cellStyle name="40% - Accent6 36 2 3 2" xfId="42537"/>
    <cellStyle name="40% - Accent6 36 2 4" xfId="47703"/>
    <cellStyle name="40% - Accent6 36 2 5" xfId="32266"/>
    <cellStyle name="40% - Accent6 36 3" xfId="14327"/>
    <cellStyle name="40% - Accent6 36 3 2" xfId="34832"/>
    <cellStyle name="40% - Accent6 36 4" xfId="19381"/>
    <cellStyle name="40% - Accent6 36 4 2" xfId="39972"/>
    <cellStyle name="40% - Accent6 36 5" xfId="24490"/>
    <cellStyle name="40% - Accent6 36 5 2" xfId="45133"/>
    <cellStyle name="40% - Accent6 36 6" xfId="29680"/>
    <cellStyle name="40% - Accent6 37" xfId="11825"/>
    <cellStyle name="40% - Accent6 37 2" xfId="16841"/>
    <cellStyle name="40% - Accent6 37 2 2" xfId="21915"/>
    <cellStyle name="40% - Accent6 37 2 2 2" xfId="37394"/>
    <cellStyle name="40% - Accent6 37 2 3" xfId="27062"/>
    <cellStyle name="40% - Accent6 37 2 3 2" xfId="42551"/>
    <cellStyle name="40% - Accent6 37 2 4" xfId="47717"/>
    <cellStyle name="40% - Accent6 37 2 5" xfId="32281"/>
    <cellStyle name="40% - Accent6 37 3" xfId="14341"/>
    <cellStyle name="40% - Accent6 37 3 2" xfId="34846"/>
    <cellStyle name="40% - Accent6 37 4" xfId="19395"/>
    <cellStyle name="40% - Accent6 37 4 2" xfId="39986"/>
    <cellStyle name="40% - Accent6 37 5" xfId="24504"/>
    <cellStyle name="40% - Accent6 37 5 2" xfId="45148"/>
    <cellStyle name="40% - Accent6 37 6" xfId="29695"/>
    <cellStyle name="40% - Accent6 38" xfId="11838"/>
    <cellStyle name="40% - Accent6 38 2" xfId="16854"/>
    <cellStyle name="40% - Accent6 38 2 2" xfId="21928"/>
    <cellStyle name="40% - Accent6 38 2 2 2" xfId="37407"/>
    <cellStyle name="40% - Accent6 38 2 3" xfId="27075"/>
    <cellStyle name="40% - Accent6 38 2 3 2" xfId="42565"/>
    <cellStyle name="40% - Accent6 38 2 4" xfId="47731"/>
    <cellStyle name="40% - Accent6 38 2 5" xfId="32295"/>
    <cellStyle name="40% - Accent6 38 3" xfId="14354"/>
    <cellStyle name="40% - Accent6 38 3 2" xfId="34859"/>
    <cellStyle name="40% - Accent6 38 4" xfId="19408"/>
    <cellStyle name="40% - Accent6 38 4 2" xfId="40000"/>
    <cellStyle name="40% - Accent6 38 5" xfId="24518"/>
    <cellStyle name="40% - Accent6 38 5 2" xfId="45162"/>
    <cellStyle name="40% - Accent6 38 6" xfId="29709"/>
    <cellStyle name="40% - Accent6 39" xfId="7939"/>
    <cellStyle name="40% - Accent6 39 2" xfId="14386"/>
    <cellStyle name="40% - Accent6 39 2 2" xfId="34890"/>
    <cellStyle name="40% - Accent6 39 3" xfId="19439"/>
    <cellStyle name="40% - Accent6 39 3 2" xfId="40031"/>
    <cellStyle name="40% - Accent6 39 4" xfId="24549"/>
    <cellStyle name="40% - Accent6 39 4 2" xfId="45194"/>
    <cellStyle name="40% - Accent6 39 5" xfId="29723"/>
    <cellStyle name="40% - Accent6 4" xfId="175"/>
    <cellStyle name="40% - Accent6 4 10" xfId="27197"/>
    <cellStyle name="40% - Accent6 4 2" xfId="6798"/>
    <cellStyle name="40% - Accent6 4 2 2" xfId="10852"/>
    <cellStyle name="40% - Accent6 4 2 2 2" xfId="15996"/>
    <cellStyle name="40% - Accent6 4 2 2 2 2" xfId="21065"/>
    <cellStyle name="40% - Accent6 4 2 2 2 2 2" xfId="36529"/>
    <cellStyle name="40% - Accent6 4 2 2 2 3" xfId="26197"/>
    <cellStyle name="40% - Accent6 4 2 2 2 3 2" xfId="41682"/>
    <cellStyle name="40% - Accent6 4 2 2 2 4" xfId="46848"/>
    <cellStyle name="40% - Accent6 4 2 2 2 5" xfId="31410"/>
    <cellStyle name="40% - Accent6 4 2 2 3" xfId="13491"/>
    <cellStyle name="40% - Accent6 4 2 2 3 2" xfId="33980"/>
    <cellStyle name="40% - Accent6 4 2 2 4" xfId="18531"/>
    <cellStyle name="40% - Accent6 4 2 2 4 2" xfId="39116"/>
    <cellStyle name="40% - Accent6 4 2 2 5" xfId="23634"/>
    <cellStyle name="40% - Accent6 4 2 2 5 2" xfId="44277"/>
    <cellStyle name="40% - Accent6 4 2 2 6" xfId="28705"/>
    <cellStyle name="40% - Accent6 4 2 3" xfId="8379"/>
    <cellStyle name="40% - Accent6 4 2 3 2" xfId="14789"/>
    <cellStyle name="40% - Accent6 4 2 3 2 2" xfId="35301"/>
    <cellStyle name="40% - Accent6 4 2 3 3" xfId="19851"/>
    <cellStyle name="40% - Accent6 4 2 3 3 2" xfId="40444"/>
    <cellStyle name="40% - Accent6 4 2 3 4" xfId="24962"/>
    <cellStyle name="40% - Accent6 4 2 3 4 2" xfId="45610"/>
    <cellStyle name="40% - Accent6 4 2 3 5" xfId="30139"/>
    <cellStyle name="40% - Accent6 4 2 4" xfId="12251"/>
    <cellStyle name="40% - Accent6 4 2 4 2" xfId="32725"/>
    <cellStyle name="40% - Accent6 4 2 5" xfId="17283"/>
    <cellStyle name="40% - Accent6 4 2 5 2" xfId="37846"/>
    <cellStyle name="40% - Accent6 4 2 6" xfId="22365"/>
    <cellStyle name="40% - Accent6 4 2 6 2" xfId="43006"/>
    <cellStyle name="40% - Accent6 4 2 7" xfId="27449"/>
    <cellStyle name="40% - Accent6 4 3" xfId="8937"/>
    <cellStyle name="40% - Accent6 4 3 2" xfId="11118"/>
    <cellStyle name="40% - Accent6 4 3 2 2" xfId="16287"/>
    <cellStyle name="40% - Accent6 4 3 2 2 2" xfId="21356"/>
    <cellStyle name="40% - Accent6 4 3 2 2 2 2" xfId="36826"/>
    <cellStyle name="40% - Accent6 4 3 2 2 3" xfId="26494"/>
    <cellStyle name="40% - Accent6 4 3 2 2 3 2" xfId="41979"/>
    <cellStyle name="40% - Accent6 4 3 2 2 4" xfId="47145"/>
    <cellStyle name="40% - Accent6 4 3 2 2 5" xfId="31707"/>
    <cellStyle name="40% - Accent6 4 3 2 3" xfId="13782"/>
    <cellStyle name="40% - Accent6 4 3 2 3 2" xfId="34277"/>
    <cellStyle name="40% - Accent6 4 3 2 4" xfId="18827"/>
    <cellStyle name="40% - Accent6 4 3 2 4 2" xfId="39413"/>
    <cellStyle name="40% - Accent6 4 3 2 5" xfId="23931"/>
    <cellStyle name="40% - Accent6 4 3 2 5 2" xfId="44574"/>
    <cellStyle name="40% - Accent6 4 3 2 6" xfId="29121"/>
    <cellStyle name="40% - Accent6 4 3 3" xfId="15229"/>
    <cellStyle name="40% - Accent6 4 3 3 2" xfId="20297"/>
    <cellStyle name="40% - Accent6 4 3 3 2 2" xfId="35748"/>
    <cellStyle name="40% - Accent6 4 3 3 3" xfId="25416"/>
    <cellStyle name="40% - Accent6 4 3 3 3 2" xfId="40898"/>
    <cellStyle name="40% - Accent6 4 3 3 4" xfId="46064"/>
    <cellStyle name="40% - Accent6 4 3 3 5" xfId="30585"/>
    <cellStyle name="40% - Accent6 4 3 4" xfId="12682"/>
    <cellStyle name="40% - Accent6 4 3 4 2" xfId="33163"/>
    <cellStyle name="40% - Accent6 4 3 5" xfId="17716"/>
    <cellStyle name="40% - Accent6 4 3 5 2" xfId="38291"/>
    <cellStyle name="40% - Accent6 4 3 6" xfId="22809"/>
    <cellStyle name="40% - Accent6 4 3 6 2" xfId="43452"/>
    <cellStyle name="40% - Accent6 4 3 7" xfId="27864"/>
    <cellStyle name="40% - Accent6 4 4" xfId="9880"/>
    <cellStyle name="40% - Accent6 4 4 2" xfId="11422"/>
    <cellStyle name="40% - Accent6 4 4 2 2" xfId="16598"/>
    <cellStyle name="40% - Accent6 4 4 2 2 2" xfId="21667"/>
    <cellStyle name="40% - Accent6 4 4 2 2 2 2" xfId="37141"/>
    <cellStyle name="40% - Accent6 4 4 2 2 3" xfId="26809"/>
    <cellStyle name="40% - Accent6 4 4 2 2 3 2" xfId="42294"/>
    <cellStyle name="40% - Accent6 4 4 2 2 4" xfId="47460"/>
    <cellStyle name="40% - Accent6 4 4 2 2 5" xfId="32022"/>
    <cellStyle name="40% - Accent6 4 4 2 3" xfId="14093"/>
    <cellStyle name="40% - Accent6 4 4 2 3 2" xfId="34592"/>
    <cellStyle name="40% - Accent6 4 4 2 4" xfId="19142"/>
    <cellStyle name="40% - Accent6 4 4 2 4 2" xfId="39728"/>
    <cellStyle name="40% - Accent6 4 4 2 5" xfId="24246"/>
    <cellStyle name="40% - Accent6 4 4 2 5 2" xfId="44889"/>
    <cellStyle name="40% - Accent6 4 4 2 6" xfId="29436"/>
    <cellStyle name="40% - Accent6 4 4 3" xfId="15539"/>
    <cellStyle name="40% - Accent6 4 4 3 2" xfId="20608"/>
    <cellStyle name="40% - Accent6 4 4 3 2 2" xfId="36063"/>
    <cellStyle name="40% - Accent6 4 4 3 3" xfId="25731"/>
    <cellStyle name="40% - Accent6 4 4 3 3 2" xfId="41213"/>
    <cellStyle name="40% - Accent6 4 4 3 4" xfId="46379"/>
    <cellStyle name="40% - Accent6 4 4 3 5" xfId="30900"/>
    <cellStyle name="40% - Accent6 4 4 4" xfId="12993"/>
    <cellStyle name="40% - Accent6 4 4 4 2" xfId="33478"/>
    <cellStyle name="40% - Accent6 4 4 5" xfId="18030"/>
    <cellStyle name="40% - Accent6 4 4 5 2" xfId="38606"/>
    <cellStyle name="40% - Accent6 4 4 6" xfId="23124"/>
    <cellStyle name="40% - Accent6 4 4 6 2" xfId="43767"/>
    <cellStyle name="40% - Accent6 4 4 7" xfId="28179"/>
    <cellStyle name="40% - Accent6 4 5" xfId="10558"/>
    <cellStyle name="40% - Accent6 4 5 2" xfId="15749"/>
    <cellStyle name="40% - Accent6 4 5 2 2" xfId="20815"/>
    <cellStyle name="40% - Accent6 4 5 2 2 2" xfId="36279"/>
    <cellStyle name="40% - Accent6 4 5 2 3" xfId="25947"/>
    <cellStyle name="40% - Accent6 4 5 2 3 2" xfId="41429"/>
    <cellStyle name="40% - Accent6 4 5 2 4" xfId="46595"/>
    <cellStyle name="40% - Accent6 4 5 2 5" xfId="31157"/>
    <cellStyle name="40% - Accent6 4 5 3" xfId="13241"/>
    <cellStyle name="40% - Accent6 4 5 3 2" xfId="33730"/>
    <cellStyle name="40% - Accent6 4 5 4" xfId="18281"/>
    <cellStyle name="40% - Accent6 4 5 4 2" xfId="38863"/>
    <cellStyle name="40% - Accent6 4 5 5" xfId="23381"/>
    <cellStyle name="40% - Accent6 4 5 5 2" xfId="44024"/>
    <cellStyle name="40% - Accent6 4 5 6" xfId="28452"/>
    <cellStyle name="40% - Accent6 4 6" xfId="8024"/>
    <cellStyle name="40% - Accent6 4 6 2" xfId="14433"/>
    <cellStyle name="40% - Accent6 4 6 2 2" xfId="34937"/>
    <cellStyle name="40% - Accent6 4 6 3" xfId="19487"/>
    <cellStyle name="40% - Accent6 4 6 3 2" xfId="40078"/>
    <cellStyle name="40% - Accent6 4 6 4" xfId="24596"/>
    <cellStyle name="40% - Accent6 4 6 4 2" xfId="45241"/>
    <cellStyle name="40% - Accent6 4 6 5" xfId="29770"/>
    <cellStyle name="40% - Accent6 4 7" xfId="11897"/>
    <cellStyle name="40% - Accent6 4 7 2" xfId="32369"/>
    <cellStyle name="40% - Accent6 4 8" xfId="16927"/>
    <cellStyle name="40% - Accent6 4 8 2" xfId="37480"/>
    <cellStyle name="40% - Accent6 4 9" xfId="22001"/>
    <cellStyle name="40% - Accent6 4 9 2" xfId="42638"/>
    <cellStyle name="40% - Accent6 40" xfId="16867"/>
    <cellStyle name="40% - Accent6 40 2" xfId="21941"/>
    <cellStyle name="40% - Accent6 40 2 2" xfId="37420"/>
    <cellStyle name="40% - Accent6 40 3" xfId="27088"/>
    <cellStyle name="40% - Accent6 40 3 2" xfId="42578"/>
    <cellStyle name="40% - Accent6 40 4" xfId="47744"/>
    <cellStyle name="40% - Accent6 40 5" xfId="32309"/>
    <cellStyle name="40% - Accent6 41" xfId="11851"/>
    <cellStyle name="40% - Accent6 41 2" xfId="32322"/>
    <cellStyle name="40% - Accent6 42" xfId="16880"/>
    <cellStyle name="40% - Accent6 42 2" xfId="37433"/>
    <cellStyle name="40% - Accent6 43" xfId="21954"/>
    <cellStyle name="40% - Accent6 43 2" xfId="42591"/>
    <cellStyle name="40% - Accent6 44" xfId="27101"/>
    <cellStyle name="40% - Accent6 44 2" xfId="47757"/>
    <cellStyle name="40% - Accent6 45" xfId="27153"/>
    <cellStyle name="40% - Accent6 46" xfId="27114"/>
    <cellStyle name="40% - Accent6 47" xfId="47770"/>
    <cellStyle name="40% - Accent6 5" xfId="85"/>
    <cellStyle name="40% - Accent6 5 10" xfId="27211"/>
    <cellStyle name="40% - Accent6 5 2" xfId="6838"/>
    <cellStyle name="40% - Accent6 5 2 2" xfId="10865"/>
    <cellStyle name="40% - Accent6 5 2 2 2" xfId="16010"/>
    <cellStyle name="40% - Accent6 5 2 2 2 2" xfId="21079"/>
    <cellStyle name="40% - Accent6 5 2 2 2 2 2" xfId="36544"/>
    <cellStyle name="40% - Accent6 5 2 2 2 3" xfId="26212"/>
    <cellStyle name="40% - Accent6 5 2 2 2 3 2" xfId="41697"/>
    <cellStyle name="40% - Accent6 5 2 2 2 4" xfId="46863"/>
    <cellStyle name="40% - Accent6 5 2 2 2 5" xfId="31425"/>
    <cellStyle name="40% - Accent6 5 2 2 3" xfId="13505"/>
    <cellStyle name="40% - Accent6 5 2 2 3 2" xfId="33995"/>
    <cellStyle name="40% - Accent6 5 2 2 4" xfId="18545"/>
    <cellStyle name="40% - Accent6 5 2 2 4 2" xfId="39131"/>
    <cellStyle name="40% - Accent6 5 2 2 5" xfId="23649"/>
    <cellStyle name="40% - Accent6 5 2 2 5 2" xfId="44292"/>
    <cellStyle name="40% - Accent6 5 2 2 6" xfId="28720"/>
    <cellStyle name="40% - Accent6 5 2 3" xfId="8393"/>
    <cellStyle name="40% - Accent6 5 2 3 2" xfId="14803"/>
    <cellStyle name="40% - Accent6 5 2 3 2 2" xfId="35316"/>
    <cellStyle name="40% - Accent6 5 2 3 3" xfId="19866"/>
    <cellStyle name="40% - Accent6 5 2 3 3 2" xfId="40459"/>
    <cellStyle name="40% - Accent6 5 2 3 4" xfId="24977"/>
    <cellStyle name="40% - Accent6 5 2 3 4 2" xfId="45625"/>
    <cellStyle name="40% - Accent6 5 2 3 5" xfId="30154"/>
    <cellStyle name="40% - Accent6 5 2 4" xfId="12265"/>
    <cellStyle name="40% - Accent6 5 2 4 2" xfId="32740"/>
    <cellStyle name="40% - Accent6 5 2 5" xfId="17297"/>
    <cellStyle name="40% - Accent6 5 2 5 2" xfId="37861"/>
    <cellStyle name="40% - Accent6 5 2 6" xfId="22380"/>
    <cellStyle name="40% - Accent6 5 2 6 2" xfId="43021"/>
    <cellStyle name="40% - Accent6 5 2 7" xfId="27464"/>
    <cellStyle name="40% - Accent6 5 3" xfId="8817"/>
    <cellStyle name="40% - Accent6 5 3 2" xfId="11132"/>
    <cellStyle name="40% - Accent6 5 3 2 2" xfId="16301"/>
    <cellStyle name="40% - Accent6 5 3 2 2 2" xfId="21370"/>
    <cellStyle name="40% - Accent6 5 3 2 2 2 2" xfId="36841"/>
    <cellStyle name="40% - Accent6 5 3 2 2 3" xfId="26509"/>
    <cellStyle name="40% - Accent6 5 3 2 2 3 2" xfId="41994"/>
    <cellStyle name="40% - Accent6 5 3 2 2 4" xfId="47160"/>
    <cellStyle name="40% - Accent6 5 3 2 2 5" xfId="31722"/>
    <cellStyle name="40% - Accent6 5 3 2 3" xfId="13796"/>
    <cellStyle name="40% - Accent6 5 3 2 3 2" xfId="34292"/>
    <cellStyle name="40% - Accent6 5 3 2 4" xfId="18842"/>
    <cellStyle name="40% - Accent6 5 3 2 4 2" xfId="39428"/>
    <cellStyle name="40% - Accent6 5 3 2 5" xfId="23946"/>
    <cellStyle name="40% - Accent6 5 3 2 5 2" xfId="44589"/>
    <cellStyle name="40% - Accent6 5 3 2 6" xfId="29136"/>
    <cellStyle name="40% - Accent6 5 3 3" xfId="15201"/>
    <cellStyle name="40% - Accent6 5 3 3 2" xfId="20268"/>
    <cellStyle name="40% - Accent6 5 3 3 2 2" xfId="35718"/>
    <cellStyle name="40% - Accent6 5 3 3 3" xfId="25386"/>
    <cellStyle name="40% - Accent6 5 3 3 3 2" xfId="40868"/>
    <cellStyle name="40% - Accent6 5 3 3 4" xfId="46034"/>
    <cellStyle name="40% - Accent6 5 3 3 5" xfId="30546"/>
    <cellStyle name="40% - Accent6 5 3 4" xfId="12644"/>
    <cellStyle name="40% - Accent6 5 3 4 2" xfId="33125"/>
    <cellStyle name="40% - Accent6 5 3 5" xfId="17678"/>
    <cellStyle name="40% - Accent6 5 3 5 2" xfId="38253"/>
    <cellStyle name="40% - Accent6 5 3 6" xfId="22771"/>
    <cellStyle name="40% - Accent6 5 3 6 2" xfId="43413"/>
    <cellStyle name="40% - Accent6 5 3 7" xfId="27879"/>
    <cellStyle name="40% - Accent6 5 4" xfId="10047"/>
    <cellStyle name="40% - Accent6 5 4 2" xfId="11489"/>
    <cellStyle name="40% - Accent6 5 4 2 2" xfId="16669"/>
    <cellStyle name="40% - Accent6 5 4 2 2 2" xfId="21738"/>
    <cellStyle name="40% - Accent6 5 4 2 2 2 2" xfId="37216"/>
    <cellStyle name="40% - Accent6 5 4 2 2 3" xfId="26884"/>
    <cellStyle name="40% - Accent6 5 4 2 2 3 2" xfId="42369"/>
    <cellStyle name="40% - Accent6 5 4 2 2 4" xfId="47535"/>
    <cellStyle name="40% - Accent6 5 4 2 2 5" xfId="32097"/>
    <cellStyle name="40% - Accent6 5 4 2 3" xfId="14164"/>
    <cellStyle name="40% - Accent6 5 4 2 3 2" xfId="34667"/>
    <cellStyle name="40% - Accent6 5 4 2 4" xfId="19217"/>
    <cellStyle name="40% - Accent6 5 4 2 4 2" xfId="39803"/>
    <cellStyle name="40% - Accent6 5 4 2 5" xfId="24321"/>
    <cellStyle name="40% - Accent6 5 4 2 5 2" xfId="44964"/>
    <cellStyle name="40% - Accent6 5 4 2 6" xfId="29511"/>
    <cellStyle name="40% - Accent6 5 4 3" xfId="15610"/>
    <cellStyle name="40% - Accent6 5 4 3 2" xfId="20679"/>
    <cellStyle name="40% - Accent6 5 4 3 2 2" xfId="36138"/>
    <cellStyle name="40% - Accent6 5 4 3 3" xfId="25806"/>
    <cellStyle name="40% - Accent6 5 4 3 3 2" xfId="41288"/>
    <cellStyle name="40% - Accent6 5 4 3 4" xfId="46454"/>
    <cellStyle name="40% - Accent6 5 4 3 5" xfId="30975"/>
    <cellStyle name="40% - Accent6 5 4 4" xfId="13064"/>
    <cellStyle name="40% - Accent6 5 4 4 2" xfId="33553"/>
    <cellStyle name="40% - Accent6 5 4 5" xfId="18104"/>
    <cellStyle name="40% - Accent6 5 4 5 2" xfId="38681"/>
    <cellStyle name="40% - Accent6 5 4 6" xfId="23199"/>
    <cellStyle name="40% - Accent6 5 4 6 2" xfId="43842"/>
    <cellStyle name="40% - Accent6 5 4 7" xfId="28254"/>
    <cellStyle name="40% - Accent6 5 5" xfId="10571"/>
    <cellStyle name="40% - Accent6 5 5 2" xfId="15763"/>
    <cellStyle name="40% - Accent6 5 5 2 2" xfId="20829"/>
    <cellStyle name="40% - Accent6 5 5 2 2 2" xfId="36293"/>
    <cellStyle name="40% - Accent6 5 5 2 3" xfId="25961"/>
    <cellStyle name="40% - Accent6 5 5 2 3 2" xfId="41444"/>
    <cellStyle name="40% - Accent6 5 5 2 4" xfId="46610"/>
    <cellStyle name="40% - Accent6 5 5 2 5" xfId="31172"/>
    <cellStyle name="40% - Accent6 5 5 3" xfId="13255"/>
    <cellStyle name="40% - Accent6 5 5 3 2" xfId="33744"/>
    <cellStyle name="40% - Accent6 5 5 4" xfId="18295"/>
    <cellStyle name="40% - Accent6 5 5 4 2" xfId="38878"/>
    <cellStyle name="40% - Accent6 5 5 5" xfId="23396"/>
    <cellStyle name="40% - Accent6 5 5 5 2" xfId="44039"/>
    <cellStyle name="40% - Accent6 5 5 6" xfId="28467"/>
    <cellStyle name="40% - Accent6 5 6" xfId="8038"/>
    <cellStyle name="40% - Accent6 5 6 2" xfId="14447"/>
    <cellStyle name="40% - Accent6 5 6 2 2" xfId="34951"/>
    <cellStyle name="40% - Accent6 5 6 3" xfId="19501"/>
    <cellStyle name="40% - Accent6 5 6 3 2" xfId="40092"/>
    <cellStyle name="40% - Accent6 5 6 4" xfId="24610"/>
    <cellStyle name="40% - Accent6 5 6 4 2" xfId="45256"/>
    <cellStyle name="40% - Accent6 5 6 5" xfId="29785"/>
    <cellStyle name="40% - Accent6 5 7" xfId="11911"/>
    <cellStyle name="40% - Accent6 5 7 2" xfId="32383"/>
    <cellStyle name="40% - Accent6 5 8" xfId="16941"/>
    <cellStyle name="40% - Accent6 5 8 2" xfId="37494"/>
    <cellStyle name="40% - Accent6 5 9" xfId="22015"/>
    <cellStyle name="40% - Accent6 5 9 2" xfId="42653"/>
    <cellStyle name="40% - Accent6 6" xfId="5849"/>
    <cellStyle name="40% - Accent6 6 10" xfId="27225"/>
    <cellStyle name="40% - Accent6 6 2" xfId="6877"/>
    <cellStyle name="40% - Accent6 6 2 2" xfId="10878"/>
    <cellStyle name="40% - Accent6 6 2 2 2" xfId="16024"/>
    <cellStyle name="40% - Accent6 6 2 2 2 2" xfId="21093"/>
    <cellStyle name="40% - Accent6 6 2 2 2 2 2" xfId="36558"/>
    <cellStyle name="40% - Accent6 6 2 2 2 3" xfId="26226"/>
    <cellStyle name="40% - Accent6 6 2 2 2 3 2" xfId="41711"/>
    <cellStyle name="40% - Accent6 6 2 2 2 4" xfId="46877"/>
    <cellStyle name="40% - Accent6 6 2 2 2 5" xfId="31439"/>
    <cellStyle name="40% - Accent6 6 2 2 3" xfId="13519"/>
    <cellStyle name="40% - Accent6 6 2 2 3 2" xfId="34009"/>
    <cellStyle name="40% - Accent6 6 2 2 4" xfId="18559"/>
    <cellStyle name="40% - Accent6 6 2 2 4 2" xfId="39145"/>
    <cellStyle name="40% - Accent6 6 2 2 5" xfId="23663"/>
    <cellStyle name="40% - Accent6 6 2 2 5 2" xfId="44306"/>
    <cellStyle name="40% - Accent6 6 2 2 6" xfId="28734"/>
    <cellStyle name="40% - Accent6 6 2 3" xfId="8407"/>
    <cellStyle name="40% - Accent6 6 2 3 2" xfId="14817"/>
    <cellStyle name="40% - Accent6 6 2 3 2 2" xfId="35330"/>
    <cellStyle name="40% - Accent6 6 2 3 3" xfId="19880"/>
    <cellStyle name="40% - Accent6 6 2 3 3 2" xfId="40473"/>
    <cellStyle name="40% - Accent6 6 2 3 4" xfId="24991"/>
    <cellStyle name="40% - Accent6 6 2 3 4 2" xfId="45639"/>
    <cellStyle name="40% - Accent6 6 2 3 5" xfId="30168"/>
    <cellStyle name="40% - Accent6 6 2 4" xfId="12279"/>
    <cellStyle name="40% - Accent6 6 2 4 2" xfId="32754"/>
    <cellStyle name="40% - Accent6 6 2 5" xfId="17311"/>
    <cellStyle name="40% - Accent6 6 2 5 2" xfId="37875"/>
    <cellStyle name="40% - Accent6 6 2 6" xfId="22394"/>
    <cellStyle name="40% - Accent6 6 2 6 2" xfId="43035"/>
    <cellStyle name="40% - Accent6 6 2 7" xfId="27478"/>
    <cellStyle name="40% - Accent6 6 3" xfId="8836"/>
    <cellStyle name="40% - Accent6 6 3 2" xfId="11146"/>
    <cellStyle name="40% - Accent6 6 3 2 2" xfId="16315"/>
    <cellStyle name="40% - Accent6 6 3 2 2 2" xfId="21384"/>
    <cellStyle name="40% - Accent6 6 3 2 2 2 2" xfId="36855"/>
    <cellStyle name="40% - Accent6 6 3 2 2 3" xfId="26523"/>
    <cellStyle name="40% - Accent6 6 3 2 2 3 2" xfId="42008"/>
    <cellStyle name="40% - Accent6 6 3 2 2 4" xfId="47174"/>
    <cellStyle name="40% - Accent6 6 3 2 2 5" xfId="31736"/>
    <cellStyle name="40% - Accent6 6 3 2 3" xfId="13810"/>
    <cellStyle name="40% - Accent6 6 3 2 3 2" xfId="34306"/>
    <cellStyle name="40% - Accent6 6 3 2 4" xfId="18856"/>
    <cellStyle name="40% - Accent6 6 3 2 4 2" xfId="39442"/>
    <cellStyle name="40% - Accent6 6 3 2 5" xfId="23960"/>
    <cellStyle name="40% - Accent6 6 3 2 5 2" xfId="44603"/>
    <cellStyle name="40% - Accent6 6 3 2 6" xfId="29150"/>
    <cellStyle name="40% - Accent6 6 3 3" xfId="15160"/>
    <cellStyle name="40% - Accent6 6 3 3 2" xfId="20227"/>
    <cellStyle name="40% - Accent6 6 3 3 2 2" xfId="35677"/>
    <cellStyle name="40% - Accent6 6 3 3 3" xfId="25345"/>
    <cellStyle name="40% - Accent6 6 3 3 3 2" xfId="40827"/>
    <cellStyle name="40% - Accent6 6 3 3 4" xfId="45993"/>
    <cellStyle name="40% - Accent6 6 3 3 5" xfId="30556"/>
    <cellStyle name="40% - Accent6 6 3 4" xfId="12653"/>
    <cellStyle name="40% - Accent6 6 3 4 2" xfId="33134"/>
    <cellStyle name="40% - Accent6 6 3 5" xfId="17687"/>
    <cellStyle name="40% - Accent6 6 3 5 2" xfId="38262"/>
    <cellStyle name="40% - Accent6 6 3 6" xfId="22780"/>
    <cellStyle name="40% - Accent6 6 3 6 2" xfId="43423"/>
    <cellStyle name="40% - Accent6 6 3 7" xfId="27893"/>
    <cellStyle name="40% - Accent6 6 4" xfId="9885"/>
    <cellStyle name="40% - Accent6 6 4 2" xfId="11424"/>
    <cellStyle name="40% - Accent6 6 4 2 2" xfId="16600"/>
    <cellStyle name="40% - Accent6 6 4 2 2 2" xfId="21669"/>
    <cellStyle name="40% - Accent6 6 4 2 2 2 2" xfId="37143"/>
    <cellStyle name="40% - Accent6 6 4 2 2 3" xfId="26811"/>
    <cellStyle name="40% - Accent6 6 4 2 2 3 2" xfId="42296"/>
    <cellStyle name="40% - Accent6 6 4 2 2 4" xfId="47462"/>
    <cellStyle name="40% - Accent6 6 4 2 2 5" xfId="32024"/>
    <cellStyle name="40% - Accent6 6 4 2 3" xfId="14095"/>
    <cellStyle name="40% - Accent6 6 4 2 3 2" xfId="34594"/>
    <cellStyle name="40% - Accent6 6 4 2 4" xfId="19144"/>
    <cellStyle name="40% - Accent6 6 4 2 4 2" xfId="39730"/>
    <cellStyle name="40% - Accent6 6 4 2 5" xfId="24248"/>
    <cellStyle name="40% - Accent6 6 4 2 5 2" xfId="44891"/>
    <cellStyle name="40% - Accent6 6 4 2 6" xfId="29438"/>
    <cellStyle name="40% - Accent6 6 4 3" xfId="15541"/>
    <cellStyle name="40% - Accent6 6 4 3 2" xfId="20610"/>
    <cellStyle name="40% - Accent6 6 4 3 2 2" xfId="36065"/>
    <cellStyle name="40% - Accent6 6 4 3 3" xfId="25733"/>
    <cellStyle name="40% - Accent6 6 4 3 3 2" xfId="41215"/>
    <cellStyle name="40% - Accent6 6 4 3 4" xfId="46381"/>
    <cellStyle name="40% - Accent6 6 4 3 5" xfId="30902"/>
    <cellStyle name="40% - Accent6 6 4 4" xfId="12995"/>
    <cellStyle name="40% - Accent6 6 4 4 2" xfId="33480"/>
    <cellStyle name="40% - Accent6 6 4 5" xfId="18032"/>
    <cellStyle name="40% - Accent6 6 4 5 2" xfId="38608"/>
    <cellStyle name="40% - Accent6 6 4 6" xfId="23126"/>
    <cellStyle name="40% - Accent6 6 4 6 2" xfId="43769"/>
    <cellStyle name="40% - Accent6 6 4 7" xfId="28181"/>
    <cellStyle name="40% - Accent6 6 5" xfId="10585"/>
    <cellStyle name="40% - Accent6 6 5 2" xfId="15777"/>
    <cellStyle name="40% - Accent6 6 5 2 2" xfId="20843"/>
    <cellStyle name="40% - Accent6 6 5 2 2 2" xfId="36307"/>
    <cellStyle name="40% - Accent6 6 5 2 3" xfId="25975"/>
    <cellStyle name="40% - Accent6 6 5 2 3 2" xfId="41459"/>
    <cellStyle name="40% - Accent6 6 5 2 4" xfId="46625"/>
    <cellStyle name="40% - Accent6 6 5 2 5" xfId="31187"/>
    <cellStyle name="40% - Accent6 6 5 3" xfId="13269"/>
    <cellStyle name="40% - Accent6 6 5 3 2" xfId="33758"/>
    <cellStyle name="40% - Accent6 6 5 4" xfId="18309"/>
    <cellStyle name="40% - Accent6 6 5 4 2" xfId="38893"/>
    <cellStyle name="40% - Accent6 6 5 5" xfId="23411"/>
    <cellStyle name="40% - Accent6 6 5 5 2" xfId="44054"/>
    <cellStyle name="40% - Accent6 6 5 6" xfId="28482"/>
    <cellStyle name="40% - Accent6 6 6" xfId="8052"/>
    <cellStyle name="40% - Accent6 6 6 2" xfId="14461"/>
    <cellStyle name="40% - Accent6 6 6 2 2" xfId="34965"/>
    <cellStyle name="40% - Accent6 6 6 3" xfId="19515"/>
    <cellStyle name="40% - Accent6 6 6 3 2" xfId="40106"/>
    <cellStyle name="40% - Accent6 6 6 4" xfId="24624"/>
    <cellStyle name="40% - Accent6 6 6 4 2" xfId="45270"/>
    <cellStyle name="40% - Accent6 6 6 5" xfId="29799"/>
    <cellStyle name="40% - Accent6 6 7" xfId="11925"/>
    <cellStyle name="40% - Accent6 6 7 2" xfId="32397"/>
    <cellStyle name="40% - Accent6 6 8" xfId="16955"/>
    <cellStyle name="40% - Accent6 6 8 2" xfId="37508"/>
    <cellStyle name="40% - Accent6 6 9" xfId="22029"/>
    <cellStyle name="40% - Accent6 6 9 2" xfId="42667"/>
    <cellStyle name="40% - Accent6 7" xfId="5889"/>
    <cellStyle name="40% - Accent6 7 10" xfId="27240"/>
    <cellStyle name="40% - Accent6 7 2" xfId="6919"/>
    <cellStyle name="40% - Accent6 7 2 2" xfId="10891"/>
    <cellStyle name="40% - Accent6 7 2 2 2" xfId="16039"/>
    <cellStyle name="40% - Accent6 7 2 2 2 2" xfId="21108"/>
    <cellStyle name="40% - Accent6 7 2 2 2 2 2" xfId="36574"/>
    <cellStyle name="40% - Accent6 7 2 2 2 3" xfId="26242"/>
    <cellStyle name="40% - Accent6 7 2 2 2 3 2" xfId="41727"/>
    <cellStyle name="40% - Accent6 7 2 2 2 4" xfId="46893"/>
    <cellStyle name="40% - Accent6 7 2 2 2 5" xfId="31455"/>
    <cellStyle name="40% - Accent6 7 2 2 3" xfId="13534"/>
    <cellStyle name="40% - Accent6 7 2 2 3 2" xfId="34025"/>
    <cellStyle name="40% - Accent6 7 2 2 4" xfId="18575"/>
    <cellStyle name="40% - Accent6 7 2 2 4 2" xfId="39161"/>
    <cellStyle name="40% - Accent6 7 2 2 5" xfId="23679"/>
    <cellStyle name="40% - Accent6 7 2 2 5 2" xfId="44322"/>
    <cellStyle name="40% - Accent6 7 2 2 6" xfId="28750"/>
    <cellStyle name="40% - Accent6 7 2 3" xfId="8421"/>
    <cellStyle name="40% - Accent6 7 2 3 2" xfId="14832"/>
    <cellStyle name="40% - Accent6 7 2 3 2 2" xfId="35346"/>
    <cellStyle name="40% - Accent6 7 2 3 3" xfId="19896"/>
    <cellStyle name="40% - Accent6 7 2 3 3 2" xfId="40489"/>
    <cellStyle name="40% - Accent6 7 2 3 4" xfId="25007"/>
    <cellStyle name="40% - Accent6 7 2 3 4 2" xfId="45655"/>
    <cellStyle name="40% - Accent6 7 2 3 5" xfId="30184"/>
    <cellStyle name="40% - Accent6 7 2 4" xfId="12294"/>
    <cellStyle name="40% - Accent6 7 2 4 2" xfId="32770"/>
    <cellStyle name="40% - Accent6 7 2 5" xfId="17326"/>
    <cellStyle name="40% - Accent6 7 2 5 2" xfId="37891"/>
    <cellStyle name="40% - Accent6 7 2 6" xfId="22410"/>
    <cellStyle name="40% - Accent6 7 2 6 2" xfId="43051"/>
    <cellStyle name="40% - Accent6 7 2 7" xfId="27494"/>
    <cellStyle name="40% - Accent6 7 3" xfId="9065"/>
    <cellStyle name="40% - Accent6 7 3 2" xfId="11161"/>
    <cellStyle name="40% - Accent6 7 3 2 2" xfId="16330"/>
    <cellStyle name="40% - Accent6 7 3 2 2 2" xfId="21399"/>
    <cellStyle name="40% - Accent6 7 3 2 2 2 2" xfId="36871"/>
    <cellStyle name="40% - Accent6 7 3 2 2 3" xfId="26539"/>
    <cellStyle name="40% - Accent6 7 3 2 2 3 2" xfId="42024"/>
    <cellStyle name="40% - Accent6 7 3 2 2 4" xfId="47190"/>
    <cellStyle name="40% - Accent6 7 3 2 2 5" xfId="31752"/>
    <cellStyle name="40% - Accent6 7 3 2 3" xfId="13825"/>
    <cellStyle name="40% - Accent6 7 3 2 3 2" xfId="34322"/>
    <cellStyle name="40% - Accent6 7 3 2 4" xfId="18872"/>
    <cellStyle name="40% - Accent6 7 3 2 4 2" xfId="39458"/>
    <cellStyle name="40% - Accent6 7 3 2 5" xfId="23976"/>
    <cellStyle name="40% - Accent6 7 3 2 5 2" xfId="44619"/>
    <cellStyle name="40% - Accent6 7 3 2 6" xfId="29166"/>
    <cellStyle name="40% - Accent6 7 3 3" xfId="15271"/>
    <cellStyle name="40% - Accent6 7 3 3 2" xfId="20340"/>
    <cellStyle name="40% - Accent6 7 3 3 2 2" xfId="35793"/>
    <cellStyle name="40% - Accent6 7 3 3 3" xfId="25461"/>
    <cellStyle name="40% - Accent6 7 3 3 3 2" xfId="40943"/>
    <cellStyle name="40% - Accent6 7 3 3 4" xfId="46109"/>
    <cellStyle name="40% - Accent6 7 3 3 5" xfId="30630"/>
    <cellStyle name="40% - Accent6 7 3 4" xfId="12725"/>
    <cellStyle name="40% - Accent6 7 3 4 2" xfId="33208"/>
    <cellStyle name="40% - Accent6 7 3 5" xfId="17760"/>
    <cellStyle name="40% - Accent6 7 3 5 2" xfId="38336"/>
    <cellStyle name="40% - Accent6 7 3 6" xfId="22854"/>
    <cellStyle name="40% - Accent6 7 3 6 2" xfId="43497"/>
    <cellStyle name="40% - Accent6 7 3 7" xfId="27909"/>
    <cellStyle name="40% - Accent6 7 4" xfId="9544"/>
    <cellStyle name="40% - Accent6 7 4 2" xfId="11319"/>
    <cellStyle name="40% - Accent6 7 4 2 2" xfId="16495"/>
    <cellStyle name="40% - Accent6 7 4 2 2 2" xfId="21564"/>
    <cellStyle name="40% - Accent6 7 4 2 2 2 2" xfId="37038"/>
    <cellStyle name="40% - Accent6 7 4 2 2 3" xfId="26706"/>
    <cellStyle name="40% - Accent6 7 4 2 2 3 2" xfId="42191"/>
    <cellStyle name="40% - Accent6 7 4 2 2 4" xfId="47357"/>
    <cellStyle name="40% - Accent6 7 4 2 2 5" xfId="31919"/>
    <cellStyle name="40% - Accent6 7 4 2 3" xfId="13990"/>
    <cellStyle name="40% - Accent6 7 4 2 3 2" xfId="34489"/>
    <cellStyle name="40% - Accent6 7 4 2 4" xfId="19039"/>
    <cellStyle name="40% - Accent6 7 4 2 4 2" xfId="39625"/>
    <cellStyle name="40% - Accent6 7 4 2 5" xfId="24143"/>
    <cellStyle name="40% - Accent6 7 4 2 5 2" xfId="44786"/>
    <cellStyle name="40% - Accent6 7 4 2 6" xfId="29333"/>
    <cellStyle name="40% - Accent6 7 4 3" xfId="15436"/>
    <cellStyle name="40% - Accent6 7 4 3 2" xfId="20505"/>
    <cellStyle name="40% - Accent6 7 4 3 2 2" xfId="35960"/>
    <cellStyle name="40% - Accent6 7 4 3 3" xfId="25628"/>
    <cellStyle name="40% - Accent6 7 4 3 3 2" xfId="41110"/>
    <cellStyle name="40% - Accent6 7 4 3 4" xfId="46276"/>
    <cellStyle name="40% - Accent6 7 4 3 5" xfId="30797"/>
    <cellStyle name="40% - Accent6 7 4 4" xfId="12890"/>
    <cellStyle name="40% - Accent6 7 4 4 2" xfId="33375"/>
    <cellStyle name="40% - Accent6 7 4 5" xfId="17927"/>
    <cellStyle name="40% - Accent6 7 4 5 2" xfId="38503"/>
    <cellStyle name="40% - Accent6 7 4 6" xfId="23021"/>
    <cellStyle name="40% - Accent6 7 4 6 2" xfId="43664"/>
    <cellStyle name="40% - Accent6 7 4 7" xfId="28076"/>
    <cellStyle name="40% - Accent6 7 5" xfId="10600"/>
    <cellStyle name="40% - Accent6 7 5 2" xfId="15792"/>
    <cellStyle name="40% - Accent6 7 5 2 2" xfId="20858"/>
    <cellStyle name="40% - Accent6 7 5 2 2 2" xfId="36322"/>
    <cellStyle name="40% - Accent6 7 5 2 3" xfId="25990"/>
    <cellStyle name="40% - Accent6 7 5 2 3 2" xfId="41474"/>
    <cellStyle name="40% - Accent6 7 5 2 4" xfId="46640"/>
    <cellStyle name="40% - Accent6 7 5 2 5" xfId="31202"/>
    <cellStyle name="40% - Accent6 7 5 3" xfId="13284"/>
    <cellStyle name="40% - Accent6 7 5 3 2" xfId="33773"/>
    <cellStyle name="40% - Accent6 7 5 4" xfId="18324"/>
    <cellStyle name="40% - Accent6 7 5 4 2" xfId="38908"/>
    <cellStyle name="40% - Accent6 7 5 5" xfId="23426"/>
    <cellStyle name="40% - Accent6 7 5 5 2" xfId="44069"/>
    <cellStyle name="40% - Accent6 7 5 6" xfId="28497"/>
    <cellStyle name="40% - Accent6 7 6" xfId="8067"/>
    <cellStyle name="40% - Accent6 7 6 2" xfId="14476"/>
    <cellStyle name="40% - Accent6 7 6 2 2" xfId="34980"/>
    <cellStyle name="40% - Accent6 7 6 3" xfId="19530"/>
    <cellStyle name="40% - Accent6 7 6 3 2" xfId="40121"/>
    <cellStyle name="40% - Accent6 7 6 4" xfId="24639"/>
    <cellStyle name="40% - Accent6 7 6 4 2" xfId="45286"/>
    <cellStyle name="40% - Accent6 7 6 5" xfId="29815"/>
    <cellStyle name="40% - Accent6 7 7" xfId="11940"/>
    <cellStyle name="40% - Accent6 7 7 2" xfId="32412"/>
    <cellStyle name="40% - Accent6 7 8" xfId="16970"/>
    <cellStyle name="40% - Accent6 7 8 2" xfId="37523"/>
    <cellStyle name="40% - Accent6 7 9" xfId="22044"/>
    <cellStyle name="40% - Accent6 7 9 2" xfId="42683"/>
    <cellStyle name="40% - Accent6 8" xfId="5928"/>
    <cellStyle name="40% - Accent6 8 10" xfId="27255"/>
    <cellStyle name="40% - Accent6 8 2" xfId="6960"/>
    <cellStyle name="40% - Accent6 8 2 2" xfId="10904"/>
    <cellStyle name="40% - Accent6 8 2 2 2" xfId="16053"/>
    <cellStyle name="40% - Accent6 8 2 2 2 2" xfId="21122"/>
    <cellStyle name="40% - Accent6 8 2 2 2 2 2" xfId="36588"/>
    <cellStyle name="40% - Accent6 8 2 2 2 3" xfId="26256"/>
    <cellStyle name="40% - Accent6 8 2 2 2 3 2" xfId="41741"/>
    <cellStyle name="40% - Accent6 8 2 2 2 4" xfId="46907"/>
    <cellStyle name="40% - Accent6 8 2 2 2 5" xfId="31469"/>
    <cellStyle name="40% - Accent6 8 2 2 3" xfId="13548"/>
    <cellStyle name="40% - Accent6 8 2 2 3 2" xfId="34039"/>
    <cellStyle name="40% - Accent6 8 2 2 4" xfId="18589"/>
    <cellStyle name="40% - Accent6 8 2 2 4 2" xfId="39175"/>
    <cellStyle name="40% - Accent6 8 2 2 5" xfId="23693"/>
    <cellStyle name="40% - Accent6 8 2 2 5 2" xfId="44336"/>
    <cellStyle name="40% - Accent6 8 2 2 6" xfId="28764"/>
    <cellStyle name="40% - Accent6 8 2 3" xfId="8435"/>
    <cellStyle name="40% - Accent6 8 2 3 2" xfId="14846"/>
    <cellStyle name="40% - Accent6 8 2 3 2 2" xfId="35360"/>
    <cellStyle name="40% - Accent6 8 2 3 3" xfId="19910"/>
    <cellStyle name="40% - Accent6 8 2 3 3 2" xfId="40503"/>
    <cellStyle name="40% - Accent6 8 2 3 4" xfId="25021"/>
    <cellStyle name="40% - Accent6 8 2 3 4 2" xfId="45669"/>
    <cellStyle name="40% - Accent6 8 2 3 5" xfId="30198"/>
    <cellStyle name="40% - Accent6 8 2 4" xfId="12308"/>
    <cellStyle name="40% - Accent6 8 2 4 2" xfId="32784"/>
    <cellStyle name="40% - Accent6 8 2 5" xfId="17340"/>
    <cellStyle name="40% - Accent6 8 2 5 2" xfId="37905"/>
    <cellStyle name="40% - Accent6 8 2 6" xfId="22424"/>
    <cellStyle name="40% - Accent6 8 2 6 2" xfId="43065"/>
    <cellStyle name="40% - Accent6 8 2 7" xfId="27508"/>
    <cellStyle name="40% - Accent6 8 3" xfId="9106"/>
    <cellStyle name="40% - Accent6 8 3 2" xfId="11175"/>
    <cellStyle name="40% - Accent6 8 3 2 2" xfId="16344"/>
    <cellStyle name="40% - Accent6 8 3 2 2 2" xfId="21413"/>
    <cellStyle name="40% - Accent6 8 3 2 2 2 2" xfId="36885"/>
    <cellStyle name="40% - Accent6 8 3 2 2 3" xfId="26553"/>
    <cellStyle name="40% - Accent6 8 3 2 2 3 2" xfId="42038"/>
    <cellStyle name="40% - Accent6 8 3 2 2 4" xfId="47204"/>
    <cellStyle name="40% - Accent6 8 3 2 2 5" xfId="31766"/>
    <cellStyle name="40% - Accent6 8 3 2 3" xfId="13839"/>
    <cellStyle name="40% - Accent6 8 3 2 3 2" xfId="34336"/>
    <cellStyle name="40% - Accent6 8 3 2 4" xfId="18886"/>
    <cellStyle name="40% - Accent6 8 3 2 4 2" xfId="39472"/>
    <cellStyle name="40% - Accent6 8 3 2 5" xfId="23990"/>
    <cellStyle name="40% - Accent6 8 3 2 5 2" xfId="44633"/>
    <cellStyle name="40% - Accent6 8 3 2 6" xfId="29180"/>
    <cellStyle name="40% - Accent6 8 3 3" xfId="15285"/>
    <cellStyle name="40% - Accent6 8 3 3 2" xfId="20354"/>
    <cellStyle name="40% - Accent6 8 3 3 2 2" xfId="35807"/>
    <cellStyle name="40% - Accent6 8 3 3 3" xfId="25475"/>
    <cellStyle name="40% - Accent6 8 3 3 3 2" xfId="40957"/>
    <cellStyle name="40% - Accent6 8 3 3 4" xfId="46123"/>
    <cellStyle name="40% - Accent6 8 3 3 5" xfId="30644"/>
    <cellStyle name="40% - Accent6 8 3 4" xfId="12739"/>
    <cellStyle name="40% - Accent6 8 3 4 2" xfId="33222"/>
    <cellStyle name="40% - Accent6 8 3 5" xfId="17774"/>
    <cellStyle name="40% - Accent6 8 3 5 2" xfId="38350"/>
    <cellStyle name="40% - Accent6 8 3 6" xfId="22868"/>
    <cellStyle name="40% - Accent6 8 3 6 2" xfId="43511"/>
    <cellStyle name="40% - Accent6 8 3 7" xfId="27923"/>
    <cellStyle name="40% - Accent6 8 4" xfId="9896"/>
    <cellStyle name="40% - Accent6 8 4 2" xfId="11426"/>
    <cellStyle name="40% - Accent6 8 4 2 2" xfId="16602"/>
    <cellStyle name="40% - Accent6 8 4 2 2 2" xfId="21671"/>
    <cellStyle name="40% - Accent6 8 4 2 2 2 2" xfId="37145"/>
    <cellStyle name="40% - Accent6 8 4 2 2 3" xfId="26813"/>
    <cellStyle name="40% - Accent6 8 4 2 2 3 2" xfId="42298"/>
    <cellStyle name="40% - Accent6 8 4 2 2 4" xfId="47464"/>
    <cellStyle name="40% - Accent6 8 4 2 2 5" xfId="32026"/>
    <cellStyle name="40% - Accent6 8 4 2 3" xfId="14097"/>
    <cellStyle name="40% - Accent6 8 4 2 3 2" xfId="34596"/>
    <cellStyle name="40% - Accent6 8 4 2 4" xfId="19146"/>
    <cellStyle name="40% - Accent6 8 4 2 4 2" xfId="39732"/>
    <cellStyle name="40% - Accent6 8 4 2 5" xfId="24250"/>
    <cellStyle name="40% - Accent6 8 4 2 5 2" xfId="44893"/>
    <cellStyle name="40% - Accent6 8 4 2 6" xfId="29440"/>
    <cellStyle name="40% - Accent6 8 4 3" xfId="15543"/>
    <cellStyle name="40% - Accent6 8 4 3 2" xfId="20612"/>
    <cellStyle name="40% - Accent6 8 4 3 2 2" xfId="36067"/>
    <cellStyle name="40% - Accent6 8 4 3 3" xfId="25735"/>
    <cellStyle name="40% - Accent6 8 4 3 3 2" xfId="41217"/>
    <cellStyle name="40% - Accent6 8 4 3 4" xfId="46383"/>
    <cellStyle name="40% - Accent6 8 4 3 5" xfId="30904"/>
    <cellStyle name="40% - Accent6 8 4 4" xfId="12997"/>
    <cellStyle name="40% - Accent6 8 4 4 2" xfId="33482"/>
    <cellStyle name="40% - Accent6 8 4 5" xfId="18034"/>
    <cellStyle name="40% - Accent6 8 4 5 2" xfId="38610"/>
    <cellStyle name="40% - Accent6 8 4 6" xfId="23128"/>
    <cellStyle name="40% - Accent6 8 4 6 2" xfId="43771"/>
    <cellStyle name="40% - Accent6 8 4 7" xfId="28183"/>
    <cellStyle name="40% - Accent6 8 5" xfId="10614"/>
    <cellStyle name="40% - Accent6 8 5 2" xfId="15806"/>
    <cellStyle name="40% - Accent6 8 5 2 2" xfId="20873"/>
    <cellStyle name="40% - Accent6 8 5 2 2 2" xfId="36337"/>
    <cellStyle name="40% - Accent6 8 5 2 3" xfId="26005"/>
    <cellStyle name="40% - Accent6 8 5 2 3 2" xfId="41489"/>
    <cellStyle name="40% - Accent6 8 5 2 4" xfId="46655"/>
    <cellStyle name="40% - Accent6 8 5 2 5" xfId="31217"/>
    <cellStyle name="40% - Accent6 8 5 3" xfId="13299"/>
    <cellStyle name="40% - Accent6 8 5 3 2" xfId="33788"/>
    <cellStyle name="40% - Accent6 8 5 4" xfId="18339"/>
    <cellStyle name="40% - Accent6 8 5 4 2" xfId="38923"/>
    <cellStyle name="40% - Accent6 8 5 5" xfId="23441"/>
    <cellStyle name="40% - Accent6 8 5 5 2" xfId="44084"/>
    <cellStyle name="40% - Accent6 8 5 6" xfId="28512"/>
    <cellStyle name="40% - Accent6 8 6" xfId="8081"/>
    <cellStyle name="40% - Accent6 8 6 2" xfId="14490"/>
    <cellStyle name="40% - Accent6 8 6 2 2" xfId="34994"/>
    <cellStyle name="40% - Accent6 8 6 3" xfId="19544"/>
    <cellStyle name="40% - Accent6 8 6 3 2" xfId="40135"/>
    <cellStyle name="40% - Accent6 8 6 4" xfId="24653"/>
    <cellStyle name="40% - Accent6 8 6 4 2" xfId="45300"/>
    <cellStyle name="40% - Accent6 8 6 5" xfId="29829"/>
    <cellStyle name="40% - Accent6 8 7" xfId="11954"/>
    <cellStyle name="40% - Accent6 8 7 2" xfId="32426"/>
    <cellStyle name="40% - Accent6 8 8" xfId="16984"/>
    <cellStyle name="40% - Accent6 8 8 2" xfId="37537"/>
    <cellStyle name="40% - Accent6 8 9" xfId="22058"/>
    <cellStyle name="40% - Accent6 8 9 2" xfId="42697"/>
    <cellStyle name="40% - Accent6 9" xfId="5967"/>
    <cellStyle name="40% - Accent6 9 10" xfId="27270"/>
    <cellStyle name="40% - Accent6 9 2" xfId="7001"/>
    <cellStyle name="40% - Accent6 9 2 2" xfId="10917"/>
    <cellStyle name="40% - Accent6 9 2 2 2" xfId="16067"/>
    <cellStyle name="40% - Accent6 9 2 2 2 2" xfId="21136"/>
    <cellStyle name="40% - Accent6 9 2 2 2 2 2" xfId="36602"/>
    <cellStyle name="40% - Accent6 9 2 2 2 3" xfId="26270"/>
    <cellStyle name="40% - Accent6 9 2 2 2 3 2" xfId="41755"/>
    <cellStyle name="40% - Accent6 9 2 2 2 4" xfId="46921"/>
    <cellStyle name="40% - Accent6 9 2 2 2 5" xfId="31483"/>
    <cellStyle name="40% - Accent6 9 2 2 3" xfId="13562"/>
    <cellStyle name="40% - Accent6 9 2 2 3 2" xfId="34053"/>
    <cellStyle name="40% - Accent6 9 2 2 4" xfId="18603"/>
    <cellStyle name="40% - Accent6 9 2 2 4 2" xfId="39189"/>
    <cellStyle name="40% - Accent6 9 2 2 5" xfId="23707"/>
    <cellStyle name="40% - Accent6 9 2 2 5 2" xfId="44350"/>
    <cellStyle name="40% - Accent6 9 2 2 6" xfId="28778"/>
    <cellStyle name="40% - Accent6 9 2 3" xfId="8449"/>
    <cellStyle name="40% - Accent6 9 2 3 2" xfId="14860"/>
    <cellStyle name="40% - Accent6 9 2 3 2 2" xfId="35374"/>
    <cellStyle name="40% - Accent6 9 2 3 3" xfId="19924"/>
    <cellStyle name="40% - Accent6 9 2 3 3 2" xfId="40517"/>
    <cellStyle name="40% - Accent6 9 2 3 4" xfId="25035"/>
    <cellStyle name="40% - Accent6 9 2 3 4 2" xfId="45683"/>
    <cellStyle name="40% - Accent6 9 2 3 5" xfId="30212"/>
    <cellStyle name="40% - Accent6 9 2 4" xfId="12322"/>
    <cellStyle name="40% - Accent6 9 2 4 2" xfId="32798"/>
    <cellStyle name="40% - Accent6 9 2 5" xfId="17354"/>
    <cellStyle name="40% - Accent6 9 2 5 2" xfId="37919"/>
    <cellStyle name="40% - Accent6 9 2 6" xfId="22438"/>
    <cellStyle name="40% - Accent6 9 2 6 2" xfId="43079"/>
    <cellStyle name="40% - Accent6 9 2 7" xfId="27522"/>
    <cellStyle name="40% - Accent6 9 3" xfId="9147"/>
    <cellStyle name="40% - Accent6 9 3 2" xfId="11189"/>
    <cellStyle name="40% - Accent6 9 3 2 2" xfId="16358"/>
    <cellStyle name="40% - Accent6 9 3 2 2 2" xfId="21427"/>
    <cellStyle name="40% - Accent6 9 3 2 2 2 2" xfId="36899"/>
    <cellStyle name="40% - Accent6 9 3 2 2 3" xfId="26567"/>
    <cellStyle name="40% - Accent6 9 3 2 2 3 2" xfId="42052"/>
    <cellStyle name="40% - Accent6 9 3 2 2 4" xfId="47218"/>
    <cellStyle name="40% - Accent6 9 3 2 2 5" xfId="31780"/>
    <cellStyle name="40% - Accent6 9 3 2 3" xfId="13853"/>
    <cellStyle name="40% - Accent6 9 3 2 3 2" xfId="34350"/>
    <cellStyle name="40% - Accent6 9 3 2 4" xfId="18900"/>
    <cellStyle name="40% - Accent6 9 3 2 4 2" xfId="39486"/>
    <cellStyle name="40% - Accent6 9 3 2 5" xfId="24004"/>
    <cellStyle name="40% - Accent6 9 3 2 5 2" xfId="44647"/>
    <cellStyle name="40% - Accent6 9 3 2 6" xfId="29194"/>
    <cellStyle name="40% - Accent6 9 3 3" xfId="15299"/>
    <cellStyle name="40% - Accent6 9 3 3 2" xfId="20368"/>
    <cellStyle name="40% - Accent6 9 3 3 2 2" xfId="35821"/>
    <cellStyle name="40% - Accent6 9 3 3 3" xfId="25489"/>
    <cellStyle name="40% - Accent6 9 3 3 3 2" xfId="40971"/>
    <cellStyle name="40% - Accent6 9 3 3 4" xfId="46137"/>
    <cellStyle name="40% - Accent6 9 3 3 5" xfId="30658"/>
    <cellStyle name="40% - Accent6 9 3 4" xfId="12753"/>
    <cellStyle name="40% - Accent6 9 3 4 2" xfId="33236"/>
    <cellStyle name="40% - Accent6 9 3 5" xfId="17788"/>
    <cellStyle name="40% - Accent6 9 3 5 2" xfId="38364"/>
    <cellStyle name="40% - Accent6 9 3 6" xfId="22882"/>
    <cellStyle name="40% - Accent6 9 3 6 2" xfId="43525"/>
    <cellStyle name="40% - Accent6 9 3 7" xfId="27937"/>
    <cellStyle name="40% - Accent6 9 4" xfId="9938"/>
    <cellStyle name="40% - Accent6 9 4 2" xfId="11449"/>
    <cellStyle name="40% - Accent6 9 4 2 2" xfId="16625"/>
    <cellStyle name="40% - Accent6 9 4 2 2 2" xfId="21694"/>
    <cellStyle name="40% - Accent6 9 4 2 2 2 2" xfId="37171"/>
    <cellStyle name="40% - Accent6 9 4 2 2 3" xfId="26839"/>
    <cellStyle name="40% - Accent6 9 4 2 2 3 2" xfId="42324"/>
    <cellStyle name="40% - Accent6 9 4 2 2 4" xfId="47490"/>
    <cellStyle name="40% - Accent6 9 4 2 2 5" xfId="32052"/>
    <cellStyle name="40% - Accent6 9 4 2 3" xfId="14120"/>
    <cellStyle name="40% - Accent6 9 4 2 3 2" xfId="34622"/>
    <cellStyle name="40% - Accent6 9 4 2 4" xfId="19172"/>
    <cellStyle name="40% - Accent6 9 4 2 4 2" xfId="39758"/>
    <cellStyle name="40% - Accent6 9 4 2 5" xfId="24276"/>
    <cellStyle name="40% - Accent6 9 4 2 5 2" xfId="44919"/>
    <cellStyle name="40% - Accent6 9 4 2 6" xfId="29466"/>
    <cellStyle name="40% - Accent6 9 4 3" xfId="15566"/>
    <cellStyle name="40% - Accent6 9 4 3 2" xfId="20635"/>
    <cellStyle name="40% - Accent6 9 4 3 2 2" xfId="36093"/>
    <cellStyle name="40% - Accent6 9 4 3 3" xfId="25761"/>
    <cellStyle name="40% - Accent6 9 4 3 3 2" xfId="41243"/>
    <cellStyle name="40% - Accent6 9 4 3 4" xfId="46409"/>
    <cellStyle name="40% - Accent6 9 4 3 5" xfId="30930"/>
    <cellStyle name="40% - Accent6 9 4 4" xfId="13020"/>
    <cellStyle name="40% - Accent6 9 4 4 2" xfId="33508"/>
    <cellStyle name="40% - Accent6 9 4 5" xfId="18059"/>
    <cellStyle name="40% - Accent6 9 4 5 2" xfId="38636"/>
    <cellStyle name="40% - Accent6 9 4 6" xfId="23154"/>
    <cellStyle name="40% - Accent6 9 4 6 2" xfId="43797"/>
    <cellStyle name="40% - Accent6 9 4 7" xfId="28209"/>
    <cellStyle name="40% - Accent6 9 5" xfId="10628"/>
    <cellStyle name="40% - Accent6 9 5 2" xfId="15820"/>
    <cellStyle name="40% - Accent6 9 5 2 2" xfId="20888"/>
    <cellStyle name="40% - Accent6 9 5 2 2 2" xfId="36352"/>
    <cellStyle name="40% - Accent6 9 5 2 3" xfId="26020"/>
    <cellStyle name="40% - Accent6 9 5 2 3 2" xfId="41504"/>
    <cellStyle name="40% - Accent6 9 5 2 4" xfId="46670"/>
    <cellStyle name="40% - Accent6 9 5 2 5" xfId="31232"/>
    <cellStyle name="40% - Accent6 9 5 3" xfId="13314"/>
    <cellStyle name="40% - Accent6 9 5 3 2" xfId="33803"/>
    <cellStyle name="40% - Accent6 9 5 4" xfId="18354"/>
    <cellStyle name="40% - Accent6 9 5 4 2" xfId="38938"/>
    <cellStyle name="40% - Accent6 9 5 5" xfId="23456"/>
    <cellStyle name="40% - Accent6 9 5 5 2" xfId="44099"/>
    <cellStyle name="40% - Accent6 9 5 6" xfId="28527"/>
    <cellStyle name="40% - Accent6 9 6" xfId="8095"/>
    <cellStyle name="40% - Accent6 9 6 2" xfId="14504"/>
    <cellStyle name="40% - Accent6 9 6 2 2" xfId="35008"/>
    <cellStyle name="40% - Accent6 9 6 3" xfId="19558"/>
    <cellStyle name="40% - Accent6 9 6 3 2" xfId="40149"/>
    <cellStyle name="40% - Accent6 9 6 4" xfId="24667"/>
    <cellStyle name="40% - Accent6 9 6 4 2" xfId="45314"/>
    <cellStyle name="40% - Accent6 9 6 5" xfId="29843"/>
    <cellStyle name="40% - Accent6 9 7" xfId="11968"/>
    <cellStyle name="40% - Accent6 9 7 2" xfId="32440"/>
    <cellStyle name="40% - Accent6 9 8" xfId="16998"/>
    <cellStyle name="40% - Accent6 9 8 2" xfId="37551"/>
    <cellStyle name="40% - Accent6 9 9" xfId="22072"/>
    <cellStyle name="40% - Accent6 9 9 2" xfId="42711"/>
    <cellStyle name="40% - Énfasis1" xfId="23" builtinId="31" customBuiltin="1"/>
    <cellStyle name="40% - Énfasis1 10" xfId="3680"/>
    <cellStyle name="40% - Énfasis1 11" xfId="4218"/>
    <cellStyle name="40% - Énfasis1 11 2" xfId="5537"/>
    <cellStyle name="40% - Énfasis1 2" xfId="1407"/>
    <cellStyle name="40% - Énfasis1 2 10" xfId="1409"/>
    <cellStyle name="40% - Énfasis1 2 2" xfId="1408"/>
    <cellStyle name="40% - Énfasis1 2 2 2" xfId="1410"/>
    <cellStyle name="40% - Énfasis1 2 2 2 2" xfId="1411"/>
    <cellStyle name="40% - Énfasis1 2 2 2 2 2" xfId="1412"/>
    <cellStyle name="40% - Énfasis1 2 2 2 2 2 2" xfId="1413"/>
    <cellStyle name="40% - Énfasis1 2 2 2 2 2 2 2" xfId="1414"/>
    <cellStyle name="40% - Énfasis1 2 2 2 2 2 2 2 2" xfId="3161"/>
    <cellStyle name="40% - Énfasis1 2 2 2 2 2 2 2 2 2" xfId="3162"/>
    <cellStyle name="40% - Énfasis1 2 2 2 2 2 3" xfId="1415"/>
    <cellStyle name="40% - Énfasis1 2 2 2 2 2 4" xfId="1416"/>
    <cellStyle name="40% - Énfasis1 2 2 2 2 2 5" xfId="3160"/>
    <cellStyle name="40% - Énfasis1 2 2 2 2 3" xfId="1417"/>
    <cellStyle name="40% - Énfasis1 2 2 2 2 4" xfId="1418"/>
    <cellStyle name="40% - Énfasis1 2 2 2 2 5" xfId="3159"/>
    <cellStyle name="40% - Énfasis1 2 2 2 3" xfId="1419"/>
    <cellStyle name="40% - Énfasis1 2 2 2 4" xfId="1420"/>
    <cellStyle name="40% - Énfasis1 2 2 2 5" xfId="1421"/>
    <cellStyle name="40% - Énfasis1 2 2 2 6" xfId="1422"/>
    <cellStyle name="40% - Énfasis1 2 2 2 7" xfId="1423"/>
    <cellStyle name="40% - Énfasis1 2 2 2 8" xfId="1424"/>
    <cellStyle name="40% - Énfasis1 2 2 2 9" xfId="3158"/>
    <cellStyle name="40% - Énfasis1 2 2 3" xfId="1425"/>
    <cellStyle name="40% - Énfasis1 2 2 4" xfId="1426"/>
    <cellStyle name="40% - Énfasis1 2 2 5" xfId="1427"/>
    <cellStyle name="40% - Énfasis1 2 2 6" xfId="1428"/>
    <cellStyle name="40% - Énfasis1 2 2 7" xfId="1429"/>
    <cellStyle name="40% - Énfasis1 2 2 8" xfId="1430"/>
    <cellStyle name="40% - Énfasis1 2 2 9" xfId="3157"/>
    <cellStyle name="40% - Énfasis1 2 3" xfId="1431"/>
    <cellStyle name="40% - Énfasis1 2 4" xfId="1432"/>
    <cellStyle name="40% - Énfasis1 2 5" xfId="1433"/>
    <cellStyle name="40% - Énfasis1 2 6" xfId="1434"/>
    <cellStyle name="40% - Énfasis1 2 7" xfId="1435"/>
    <cellStyle name="40% - Énfasis1 2 8" xfId="1436"/>
    <cellStyle name="40% - Énfasis1 2 9" xfId="1437"/>
    <cellStyle name="40% - Énfasis1 3" xfId="1438"/>
    <cellStyle name="40% - Énfasis1 3 2" xfId="1439"/>
    <cellStyle name="40% - Énfasis1 3 2 2" xfId="3164"/>
    <cellStyle name="40% - Énfasis1 3 2 2 2" xfId="4017"/>
    <cellStyle name="40% - Énfasis1 3 2 2 2 2" xfId="5341"/>
    <cellStyle name="40% - Énfasis1 3 2 2 3" xfId="4740"/>
    <cellStyle name="40% - Énfasis1 3 2 3" xfId="3682"/>
    <cellStyle name="40% - Énfasis1 3 2 3 2" xfId="5041"/>
    <cellStyle name="40% - Énfasis1 3 2 4" xfId="4450"/>
    <cellStyle name="40% - Énfasis1 3 3" xfId="1440"/>
    <cellStyle name="40% - Énfasis1 3 3 2" xfId="3165"/>
    <cellStyle name="40% - Énfasis1 3 3 2 2" xfId="4018"/>
    <cellStyle name="40% - Énfasis1 3 3 2 2 2" xfId="5342"/>
    <cellStyle name="40% - Énfasis1 3 3 2 3" xfId="4741"/>
    <cellStyle name="40% - Énfasis1 3 3 3" xfId="3683"/>
    <cellStyle name="40% - Énfasis1 3 3 3 2" xfId="5042"/>
    <cellStyle name="40% - Énfasis1 3 3 4" xfId="4451"/>
    <cellStyle name="40% - Énfasis1 3 4" xfId="1441"/>
    <cellStyle name="40% - Énfasis1 3 4 2" xfId="3166"/>
    <cellStyle name="40% - Énfasis1 3 4 2 2" xfId="4019"/>
    <cellStyle name="40% - Énfasis1 3 4 2 2 2" xfId="5343"/>
    <cellStyle name="40% - Énfasis1 3 4 2 3" xfId="4742"/>
    <cellStyle name="40% - Énfasis1 3 4 3" xfId="3684"/>
    <cellStyle name="40% - Énfasis1 3 4 3 2" xfId="5043"/>
    <cellStyle name="40% - Énfasis1 3 4 4" xfId="4452"/>
    <cellStyle name="40% - Énfasis1 3 5" xfId="3163"/>
    <cellStyle name="40% - Énfasis1 3 5 2" xfId="4016"/>
    <cellStyle name="40% - Énfasis1 3 5 2 2" xfId="5340"/>
    <cellStyle name="40% - Énfasis1 3 5 3" xfId="4739"/>
    <cellStyle name="40% - Énfasis1 3 6" xfId="3681"/>
    <cellStyle name="40% - Énfasis1 3 6 2" xfId="5040"/>
    <cellStyle name="40% - Énfasis1 3 7" xfId="4449"/>
    <cellStyle name="40% - Énfasis1 4" xfId="1442"/>
    <cellStyle name="40% - Énfasis1 4 2" xfId="1443"/>
    <cellStyle name="40% - Énfasis1 4 2 2" xfId="3168"/>
    <cellStyle name="40% - Énfasis1 4 2 2 2" xfId="4021"/>
    <cellStyle name="40% - Énfasis1 4 2 2 2 2" xfId="5345"/>
    <cellStyle name="40% - Énfasis1 4 2 2 3" xfId="4744"/>
    <cellStyle name="40% - Énfasis1 4 2 3" xfId="3686"/>
    <cellStyle name="40% - Énfasis1 4 2 3 2" xfId="5045"/>
    <cellStyle name="40% - Énfasis1 4 2 4" xfId="4454"/>
    <cellStyle name="40% - Énfasis1 4 3" xfId="1444"/>
    <cellStyle name="40% - Énfasis1 4 3 2" xfId="3169"/>
    <cellStyle name="40% - Énfasis1 4 3 2 2" xfId="4022"/>
    <cellStyle name="40% - Énfasis1 4 3 2 2 2" xfId="5346"/>
    <cellStyle name="40% - Énfasis1 4 3 2 3" xfId="4745"/>
    <cellStyle name="40% - Énfasis1 4 3 3" xfId="3687"/>
    <cellStyle name="40% - Énfasis1 4 3 3 2" xfId="5046"/>
    <cellStyle name="40% - Énfasis1 4 3 4" xfId="4455"/>
    <cellStyle name="40% - Énfasis1 4 4" xfId="1445"/>
    <cellStyle name="40% - Énfasis1 4 4 2" xfId="3170"/>
    <cellStyle name="40% - Énfasis1 4 4 2 2" xfId="4023"/>
    <cellStyle name="40% - Énfasis1 4 4 2 2 2" xfId="5347"/>
    <cellStyle name="40% - Énfasis1 4 4 2 3" xfId="4746"/>
    <cellStyle name="40% - Énfasis1 4 4 3" xfId="3688"/>
    <cellStyle name="40% - Énfasis1 4 4 3 2" xfId="5047"/>
    <cellStyle name="40% - Énfasis1 4 4 4" xfId="4456"/>
    <cellStyle name="40% - Énfasis1 4 5" xfId="3167"/>
    <cellStyle name="40% - Énfasis1 4 5 2" xfId="4020"/>
    <cellStyle name="40% - Énfasis1 4 5 2 2" xfId="5344"/>
    <cellStyle name="40% - Énfasis1 4 5 3" xfId="4743"/>
    <cellStyle name="40% - Énfasis1 4 6" xfId="3685"/>
    <cellStyle name="40% - Énfasis1 4 6 2" xfId="5044"/>
    <cellStyle name="40% - Énfasis1 4 7" xfId="4453"/>
    <cellStyle name="40% - Énfasis1 5" xfId="1446"/>
    <cellStyle name="40% - Énfasis1 5 2" xfId="1447"/>
    <cellStyle name="40% - Énfasis1 5 2 2" xfId="3172"/>
    <cellStyle name="40% - Énfasis1 5 2 2 2" xfId="4025"/>
    <cellStyle name="40% - Énfasis1 5 2 2 2 2" xfId="5349"/>
    <cellStyle name="40% - Énfasis1 5 2 2 3" xfId="4748"/>
    <cellStyle name="40% - Énfasis1 5 2 3" xfId="3690"/>
    <cellStyle name="40% - Énfasis1 5 2 3 2" xfId="5049"/>
    <cellStyle name="40% - Énfasis1 5 2 4" xfId="4458"/>
    <cellStyle name="40% - Énfasis1 5 3" xfId="1448"/>
    <cellStyle name="40% - Énfasis1 5 3 2" xfId="3173"/>
    <cellStyle name="40% - Énfasis1 5 3 2 2" xfId="4026"/>
    <cellStyle name="40% - Énfasis1 5 3 2 2 2" xfId="5350"/>
    <cellStyle name="40% - Énfasis1 5 3 2 3" xfId="4749"/>
    <cellStyle name="40% - Énfasis1 5 3 3" xfId="3691"/>
    <cellStyle name="40% - Énfasis1 5 3 3 2" xfId="5050"/>
    <cellStyle name="40% - Énfasis1 5 3 4" xfId="4459"/>
    <cellStyle name="40% - Énfasis1 5 4" xfId="1449"/>
    <cellStyle name="40% - Énfasis1 5 4 2" xfId="3174"/>
    <cellStyle name="40% - Énfasis1 5 4 2 2" xfId="4027"/>
    <cellStyle name="40% - Énfasis1 5 4 2 2 2" xfId="5351"/>
    <cellStyle name="40% - Énfasis1 5 4 2 3" xfId="4750"/>
    <cellStyle name="40% - Énfasis1 5 4 3" xfId="3692"/>
    <cellStyle name="40% - Énfasis1 5 4 3 2" xfId="5051"/>
    <cellStyle name="40% - Énfasis1 5 4 4" xfId="4460"/>
    <cellStyle name="40% - Énfasis1 5 5" xfId="3171"/>
    <cellStyle name="40% - Énfasis1 5 5 2" xfId="4024"/>
    <cellStyle name="40% - Énfasis1 5 5 2 2" xfId="5348"/>
    <cellStyle name="40% - Énfasis1 5 5 3" xfId="4747"/>
    <cellStyle name="40% - Énfasis1 5 6" xfId="3689"/>
    <cellStyle name="40% - Énfasis1 5 6 2" xfId="5048"/>
    <cellStyle name="40% - Énfasis1 5 7" xfId="4457"/>
    <cellStyle name="40% - Énfasis1 6" xfId="1450"/>
    <cellStyle name="40% - Énfasis1 6 2" xfId="1451"/>
    <cellStyle name="40% - Énfasis1 6 2 2" xfId="3176"/>
    <cellStyle name="40% - Énfasis1 6 2 2 2" xfId="4029"/>
    <cellStyle name="40% - Énfasis1 6 2 2 2 2" xfId="5353"/>
    <cellStyle name="40% - Énfasis1 6 2 2 3" xfId="4752"/>
    <cellStyle name="40% - Énfasis1 6 2 3" xfId="3694"/>
    <cellStyle name="40% - Énfasis1 6 2 3 2" xfId="5053"/>
    <cellStyle name="40% - Énfasis1 6 2 4" xfId="4462"/>
    <cellStyle name="40% - Énfasis1 6 3" xfId="1452"/>
    <cellStyle name="40% - Énfasis1 6 3 2" xfId="3177"/>
    <cellStyle name="40% - Énfasis1 6 3 2 2" xfId="4030"/>
    <cellStyle name="40% - Énfasis1 6 3 2 2 2" xfId="5354"/>
    <cellStyle name="40% - Énfasis1 6 3 2 3" xfId="4753"/>
    <cellStyle name="40% - Énfasis1 6 3 3" xfId="3695"/>
    <cellStyle name="40% - Énfasis1 6 3 3 2" xfId="5054"/>
    <cellStyle name="40% - Énfasis1 6 3 4" xfId="4463"/>
    <cellStyle name="40% - Énfasis1 6 4" xfId="1453"/>
    <cellStyle name="40% - Énfasis1 6 4 2" xfId="3178"/>
    <cellStyle name="40% - Énfasis1 6 4 2 2" xfId="4031"/>
    <cellStyle name="40% - Énfasis1 6 4 2 2 2" xfId="5355"/>
    <cellStyle name="40% - Énfasis1 6 4 2 3" xfId="4754"/>
    <cellStyle name="40% - Énfasis1 6 4 3" xfId="3696"/>
    <cellStyle name="40% - Énfasis1 6 4 3 2" xfId="5055"/>
    <cellStyle name="40% - Énfasis1 6 4 4" xfId="4464"/>
    <cellStyle name="40% - Énfasis1 6 5" xfId="3175"/>
    <cellStyle name="40% - Énfasis1 6 5 2" xfId="4028"/>
    <cellStyle name="40% - Énfasis1 6 5 2 2" xfId="5352"/>
    <cellStyle name="40% - Énfasis1 6 5 3" xfId="4751"/>
    <cellStyle name="40% - Énfasis1 6 6" xfId="3693"/>
    <cellStyle name="40% - Énfasis1 6 6 2" xfId="5052"/>
    <cellStyle name="40% - Énfasis1 6 7" xfId="4461"/>
    <cellStyle name="40% - Énfasis1 7" xfId="1454"/>
    <cellStyle name="40% - Énfasis1 7 2" xfId="3179"/>
    <cellStyle name="40% - Énfasis1 7 2 2" xfId="4032"/>
    <cellStyle name="40% - Énfasis1 7 2 2 2" xfId="5356"/>
    <cellStyle name="40% - Énfasis1 7 2 3" xfId="4755"/>
    <cellStyle name="40% - Énfasis1 7 3" xfId="3697"/>
    <cellStyle name="40% - Énfasis1 7 3 2" xfId="5056"/>
    <cellStyle name="40% - Énfasis1 7 4" xfId="4465"/>
    <cellStyle name="40% - Énfasis1 8" xfId="1455"/>
    <cellStyle name="40% - Énfasis1 8 2" xfId="3180"/>
    <cellStyle name="40% - Énfasis1 8 2 2" xfId="4033"/>
    <cellStyle name="40% - Énfasis1 8 2 2 2" xfId="5357"/>
    <cellStyle name="40% - Énfasis1 8 2 3" xfId="4756"/>
    <cellStyle name="40% - Énfasis1 8 3" xfId="3698"/>
    <cellStyle name="40% - Énfasis1 8 3 2" xfId="5057"/>
    <cellStyle name="40% - Énfasis1 8 4" xfId="4466"/>
    <cellStyle name="40% - Énfasis1 9" xfId="1456"/>
    <cellStyle name="40% - Énfasis1 9 2" xfId="3181"/>
    <cellStyle name="40% - Énfasis1 9 2 2" xfId="4034"/>
    <cellStyle name="40% - Énfasis1 9 2 2 2" xfId="5358"/>
    <cellStyle name="40% - Énfasis1 9 2 3" xfId="4757"/>
    <cellStyle name="40% - Énfasis1 9 3" xfId="3699"/>
    <cellStyle name="40% - Énfasis1 9 3 2" xfId="5058"/>
    <cellStyle name="40% - Énfasis1 9 4" xfId="4467"/>
    <cellStyle name="40% - Énfasis2" xfId="27" builtinId="35" customBuiltin="1"/>
    <cellStyle name="40% - Énfasis2 10" xfId="3700"/>
    <cellStyle name="40% - Énfasis2 11" xfId="4220"/>
    <cellStyle name="40% - Énfasis2 11 2" xfId="5539"/>
    <cellStyle name="40% - Énfasis2 2" xfId="1457"/>
    <cellStyle name="40% - Énfasis2 2 10" xfId="1459"/>
    <cellStyle name="40% - Énfasis2 2 2" xfId="1458"/>
    <cellStyle name="40% - Énfasis2 2 2 2" xfId="1460"/>
    <cellStyle name="40% - Énfasis2 2 2 2 2" xfId="1461"/>
    <cellStyle name="40% - Énfasis2 2 2 2 2 2" xfId="1462"/>
    <cellStyle name="40% - Énfasis2 2 2 2 2 2 2" xfId="1463"/>
    <cellStyle name="40% - Énfasis2 2 2 2 2 2 2 2" xfId="1464"/>
    <cellStyle name="40% - Énfasis2 2 2 2 2 2 2 2 2" xfId="3186"/>
    <cellStyle name="40% - Énfasis2 2 2 2 2 2 2 2 2 2" xfId="3187"/>
    <cellStyle name="40% - Énfasis2 2 2 2 2 2 3" xfId="1465"/>
    <cellStyle name="40% - Énfasis2 2 2 2 2 2 4" xfId="1466"/>
    <cellStyle name="40% - Énfasis2 2 2 2 2 2 5" xfId="3185"/>
    <cellStyle name="40% - Énfasis2 2 2 2 2 3" xfId="1467"/>
    <cellStyle name="40% - Énfasis2 2 2 2 2 4" xfId="1468"/>
    <cellStyle name="40% - Énfasis2 2 2 2 2 5" xfId="3184"/>
    <cellStyle name="40% - Énfasis2 2 2 2 3" xfId="1469"/>
    <cellStyle name="40% - Énfasis2 2 2 2 4" xfId="1470"/>
    <cellStyle name="40% - Énfasis2 2 2 2 5" xfId="1471"/>
    <cellStyle name="40% - Énfasis2 2 2 2 6" xfId="1472"/>
    <cellStyle name="40% - Énfasis2 2 2 2 7" xfId="1473"/>
    <cellStyle name="40% - Énfasis2 2 2 2 8" xfId="1474"/>
    <cellStyle name="40% - Énfasis2 2 2 2 9" xfId="3183"/>
    <cellStyle name="40% - Énfasis2 2 2 3" xfId="1475"/>
    <cellStyle name="40% - Énfasis2 2 2 4" xfId="1476"/>
    <cellStyle name="40% - Énfasis2 2 2 5" xfId="1477"/>
    <cellStyle name="40% - Énfasis2 2 2 6" xfId="1478"/>
    <cellStyle name="40% - Énfasis2 2 2 7" xfId="1479"/>
    <cellStyle name="40% - Énfasis2 2 2 8" xfId="1480"/>
    <cellStyle name="40% - Énfasis2 2 2 9" xfId="3182"/>
    <cellStyle name="40% - Énfasis2 2 3" xfId="1481"/>
    <cellStyle name="40% - Énfasis2 2 4" xfId="1482"/>
    <cellStyle name="40% - Énfasis2 2 5" xfId="1483"/>
    <cellStyle name="40% - Énfasis2 2 6" xfId="1484"/>
    <cellStyle name="40% - Énfasis2 2 7" xfId="1485"/>
    <cellStyle name="40% - Énfasis2 2 8" xfId="1486"/>
    <cellStyle name="40% - Énfasis2 2 9" xfId="1487"/>
    <cellStyle name="40% - Énfasis2 3" xfId="1488"/>
    <cellStyle name="40% - Énfasis2 3 2" xfId="1489"/>
    <cellStyle name="40% - Énfasis2 3 2 2" xfId="3189"/>
    <cellStyle name="40% - Énfasis2 3 2 2 2" xfId="4036"/>
    <cellStyle name="40% - Énfasis2 3 2 2 2 2" xfId="5360"/>
    <cellStyle name="40% - Énfasis2 3 2 2 3" xfId="4759"/>
    <cellStyle name="40% - Énfasis2 3 2 3" xfId="3702"/>
    <cellStyle name="40% - Énfasis2 3 2 3 2" xfId="5060"/>
    <cellStyle name="40% - Énfasis2 3 2 4" xfId="4469"/>
    <cellStyle name="40% - Énfasis2 3 3" xfId="1490"/>
    <cellStyle name="40% - Énfasis2 3 3 2" xfId="3190"/>
    <cellStyle name="40% - Énfasis2 3 3 2 2" xfId="4037"/>
    <cellStyle name="40% - Énfasis2 3 3 2 2 2" xfId="5361"/>
    <cellStyle name="40% - Énfasis2 3 3 2 3" xfId="4760"/>
    <cellStyle name="40% - Énfasis2 3 3 3" xfId="3703"/>
    <cellStyle name="40% - Énfasis2 3 3 3 2" xfId="5061"/>
    <cellStyle name="40% - Énfasis2 3 3 4" xfId="4470"/>
    <cellStyle name="40% - Énfasis2 3 4" xfId="1491"/>
    <cellStyle name="40% - Énfasis2 3 4 2" xfId="3191"/>
    <cellStyle name="40% - Énfasis2 3 4 2 2" xfId="4038"/>
    <cellStyle name="40% - Énfasis2 3 4 2 2 2" xfId="5362"/>
    <cellStyle name="40% - Énfasis2 3 4 2 3" xfId="4761"/>
    <cellStyle name="40% - Énfasis2 3 4 3" xfId="3704"/>
    <cellStyle name="40% - Énfasis2 3 4 3 2" xfId="5062"/>
    <cellStyle name="40% - Énfasis2 3 4 4" xfId="4471"/>
    <cellStyle name="40% - Énfasis2 3 5" xfId="3188"/>
    <cellStyle name="40% - Énfasis2 3 5 2" xfId="4035"/>
    <cellStyle name="40% - Énfasis2 3 5 2 2" xfId="5359"/>
    <cellStyle name="40% - Énfasis2 3 5 3" xfId="4758"/>
    <cellStyle name="40% - Énfasis2 3 6" xfId="3701"/>
    <cellStyle name="40% - Énfasis2 3 6 2" xfId="5059"/>
    <cellStyle name="40% - Énfasis2 3 7" xfId="4468"/>
    <cellStyle name="40% - Énfasis2 4" xfId="1492"/>
    <cellStyle name="40% - Énfasis2 4 2" xfId="1493"/>
    <cellStyle name="40% - Énfasis2 4 2 2" xfId="3193"/>
    <cellStyle name="40% - Énfasis2 4 2 2 2" xfId="4040"/>
    <cellStyle name="40% - Énfasis2 4 2 2 2 2" xfId="5364"/>
    <cellStyle name="40% - Énfasis2 4 2 2 3" xfId="4763"/>
    <cellStyle name="40% - Énfasis2 4 2 3" xfId="3706"/>
    <cellStyle name="40% - Énfasis2 4 2 3 2" xfId="5064"/>
    <cellStyle name="40% - Énfasis2 4 2 4" xfId="4473"/>
    <cellStyle name="40% - Énfasis2 4 3" xfId="1494"/>
    <cellStyle name="40% - Énfasis2 4 3 2" xfId="3194"/>
    <cellStyle name="40% - Énfasis2 4 3 2 2" xfId="4041"/>
    <cellStyle name="40% - Énfasis2 4 3 2 2 2" xfId="5365"/>
    <cellStyle name="40% - Énfasis2 4 3 2 3" xfId="4764"/>
    <cellStyle name="40% - Énfasis2 4 3 3" xfId="3707"/>
    <cellStyle name="40% - Énfasis2 4 3 3 2" xfId="5065"/>
    <cellStyle name="40% - Énfasis2 4 3 4" xfId="4474"/>
    <cellStyle name="40% - Énfasis2 4 4" xfId="1495"/>
    <cellStyle name="40% - Énfasis2 4 4 2" xfId="3195"/>
    <cellStyle name="40% - Énfasis2 4 4 2 2" xfId="4042"/>
    <cellStyle name="40% - Énfasis2 4 4 2 2 2" xfId="5366"/>
    <cellStyle name="40% - Énfasis2 4 4 2 3" xfId="4765"/>
    <cellStyle name="40% - Énfasis2 4 4 3" xfId="3708"/>
    <cellStyle name="40% - Énfasis2 4 4 3 2" xfId="5066"/>
    <cellStyle name="40% - Énfasis2 4 4 4" xfId="4475"/>
    <cellStyle name="40% - Énfasis2 4 5" xfId="3192"/>
    <cellStyle name="40% - Énfasis2 4 5 2" xfId="4039"/>
    <cellStyle name="40% - Énfasis2 4 5 2 2" xfId="5363"/>
    <cellStyle name="40% - Énfasis2 4 5 3" xfId="4762"/>
    <cellStyle name="40% - Énfasis2 4 6" xfId="3705"/>
    <cellStyle name="40% - Énfasis2 4 6 2" xfId="5063"/>
    <cellStyle name="40% - Énfasis2 4 7" xfId="4472"/>
    <cellStyle name="40% - Énfasis2 5" xfId="1496"/>
    <cellStyle name="40% - Énfasis2 5 2" xfId="1497"/>
    <cellStyle name="40% - Énfasis2 5 2 2" xfId="3197"/>
    <cellStyle name="40% - Énfasis2 5 2 2 2" xfId="4044"/>
    <cellStyle name="40% - Énfasis2 5 2 2 2 2" xfId="5368"/>
    <cellStyle name="40% - Énfasis2 5 2 2 3" xfId="4767"/>
    <cellStyle name="40% - Énfasis2 5 2 3" xfId="3710"/>
    <cellStyle name="40% - Énfasis2 5 2 3 2" xfId="5068"/>
    <cellStyle name="40% - Énfasis2 5 2 4" xfId="4477"/>
    <cellStyle name="40% - Énfasis2 5 3" xfId="1498"/>
    <cellStyle name="40% - Énfasis2 5 3 2" xfId="3198"/>
    <cellStyle name="40% - Énfasis2 5 3 2 2" xfId="4045"/>
    <cellStyle name="40% - Énfasis2 5 3 2 2 2" xfId="5369"/>
    <cellStyle name="40% - Énfasis2 5 3 2 3" xfId="4768"/>
    <cellStyle name="40% - Énfasis2 5 3 3" xfId="3711"/>
    <cellStyle name="40% - Énfasis2 5 3 3 2" xfId="5069"/>
    <cellStyle name="40% - Énfasis2 5 3 4" xfId="4478"/>
    <cellStyle name="40% - Énfasis2 5 4" xfId="1499"/>
    <cellStyle name="40% - Énfasis2 5 4 2" xfId="3199"/>
    <cellStyle name="40% - Énfasis2 5 4 2 2" xfId="4046"/>
    <cellStyle name="40% - Énfasis2 5 4 2 2 2" xfId="5370"/>
    <cellStyle name="40% - Énfasis2 5 4 2 3" xfId="4769"/>
    <cellStyle name="40% - Énfasis2 5 4 3" xfId="3712"/>
    <cellStyle name="40% - Énfasis2 5 4 3 2" xfId="5070"/>
    <cellStyle name="40% - Énfasis2 5 4 4" xfId="4479"/>
    <cellStyle name="40% - Énfasis2 5 5" xfId="3196"/>
    <cellStyle name="40% - Énfasis2 5 5 2" xfId="4043"/>
    <cellStyle name="40% - Énfasis2 5 5 2 2" xfId="5367"/>
    <cellStyle name="40% - Énfasis2 5 5 3" xfId="4766"/>
    <cellStyle name="40% - Énfasis2 5 6" xfId="3709"/>
    <cellStyle name="40% - Énfasis2 5 6 2" xfId="5067"/>
    <cellStyle name="40% - Énfasis2 5 7" xfId="4476"/>
    <cellStyle name="40% - Énfasis2 6" xfId="1500"/>
    <cellStyle name="40% - Énfasis2 6 2" xfId="1501"/>
    <cellStyle name="40% - Énfasis2 6 2 2" xfId="3201"/>
    <cellStyle name="40% - Énfasis2 6 2 2 2" xfId="4048"/>
    <cellStyle name="40% - Énfasis2 6 2 2 2 2" xfId="5372"/>
    <cellStyle name="40% - Énfasis2 6 2 2 3" xfId="4771"/>
    <cellStyle name="40% - Énfasis2 6 2 3" xfId="3714"/>
    <cellStyle name="40% - Énfasis2 6 2 3 2" xfId="5072"/>
    <cellStyle name="40% - Énfasis2 6 2 4" xfId="4481"/>
    <cellStyle name="40% - Énfasis2 6 3" xfId="1502"/>
    <cellStyle name="40% - Énfasis2 6 3 2" xfId="3202"/>
    <cellStyle name="40% - Énfasis2 6 3 2 2" xfId="4049"/>
    <cellStyle name="40% - Énfasis2 6 3 2 2 2" xfId="5373"/>
    <cellStyle name="40% - Énfasis2 6 3 2 3" xfId="4772"/>
    <cellStyle name="40% - Énfasis2 6 3 3" xfId="3715"/>
    <cellStyle name="40% - Énfasis2 6 3 3 2" xfId="5073"/>
    <cellStyle name="40% - Énfasis2 6 3 4" xfId="4482"/>
    <cellStyle name="40% - Énfasis2 6 4" xfId="1503"/>
    <cellStyle name="40% - Énfasis2 6 4 2" xfId="3203"/>
    <cellStyle name="40% - Énfasis2 6 4 2 2" xfId="4050"/>
    <cellStyle name="40% - Énfasis2 6 4 2 2 2" xfId="5374"/>
    <cellStyle name="40% - Énfasis2 6 4 2 3" xfId="4773"/>
    <cellStyle name="40% - Énfasis2 6 4 3" xfId="3716"/>
    <cellStyle name="40% - Énfasis2 6 4 3 2" xfId="5074"/>
    <cellStyle name="40% - Énfasis2 6 4 4" xfId="4483"/>
    <cellStyle name="40% - Énfasis2 6 5" xfId="3200"/>
    <cellStyle name="40% - Énfasis2 6 5 2" xfId="4047"/>
    <cellStyle name="40% - Énfasis2 6 5 2 2" xfId="5371"/>
    <cellStyle name="40% - Énfasis2 6 5 3" xfId="4770"/>
    <cellStyle name="40% - Énfasis2 6 6" xfId="3713"/>
    <cellStyle name="40% - Énfasis2 6 6 2" xfId="5071"/>
    <cellStyle name="40% - Énfasis2 6 7" xfId="4480"/>
    <cellStyle name="40% - Énfasis2 7" xfId="1504"/>
    <cellStyle name="40% - Énfasis2 7 2" xfId="3204"/>
    <cellStyle name="40% - Énfasis2 7 2 2" xfId="4051"/>
    <cellStyle name="40% - Énfasis2 7 2 2 2" xfId="5375"/>
    <cellStyle name="40% - Énfasis2 7 2 3" xfId="4774"/>
    <cellStyle name="40% - Énfasis2 7 3" xfId="3717"/>
    <cellStyle name="40% - Énfasis2 7 3 2" xfId="5075"/>
    <cellStyle name="40% - Énfasis2 7 4" xfId="4484"/>
    <cellStyle name="40% - Énfasis2 8" xfId="1505"/>
    <cellStyle name="40% - Énfasis2 8 2" xfId="3205"/>
    <cellStyle name="40% - Énfasis2 8 2 2" xfId="4052"/>
    <cellStyle name="40% - Énfasis2 8 2 2 2" xfId="5376"/>
    <cellStyle name="40% - Énfasis2 8 2 3" xfId="4775"/>
    <cellStyle name="40% - Énfasis2 8 3" xfId="3718"/>
    <cellStyle name="40% - Énfasis2 8 3 2" xfId="5076"/>
    <cellStyle name="40% - Énfasis2 8 4" xfId="4485"/>
    <cellStyle name="40% - Énfasis2 9" xfId="1506"/>
    <cellStyle name="40% - Énfasis2 9 2" xfId="3206"/>
    <cellStyle name="40% - Énfasis2 9 2 2" xfId="4053"/>
    <cellStyle name="40% - Énfasis2 9 2 2 2" xfId="5377"/>
    <cellStyle name="40% - Énfasis2 9 2 3" xfId="4776"/>
    <cellStyle name="40% - Énfasis2 9 3" xfId="3719"/>
    <cellStyle name="40% - Énfasis2 9 3 2" xfId="5077"/>
    <cellStyle name="40% - Énfasis2 9 4" xfId="4486"/>
    <cellStyle name="40% - Énfasis3" xfId="31" builtinId="39" customBuiltin="1"/>
    <cellStyle name="40% - Énfasis3 10" xfId="3720"/>
    <cellStyle name="40% - Énfasis3 11" xfId="4222"/>
    <cellStyle name="40% - Énfasis3 11 2" xfId="5541"/>
    <cellStyle name="40% - Énfasis3 2" xfId="1507"/>
    <cellStyle name="40% - Énfasis3 2 10" xfId="1509"/>
    <cellStyle name="40% - Énfasis3 2 2" xfId="1508"/>
    <cellStyle name="40% - Énfasis3 2 2 2" xfId="1510"/>
    <cellStyle name="40% - Énfasis3 2 2 2 2" xfId="1511"/>
    <cellStyle name="40% - Énfasis3 2 2 2 2 2" xfId="1512"/>
    <cellStyle name="40% - Énfasis3 2 2 2 2 2 2" xfId="1513"/>
    <cellStyle name="40% - Énfasis3 2 2 2 2 2 2 2" xfId="1514"/>
    <cellStyle name="40% - Énfasis3 2 2 2 2 2 2 2 2" xfId="3211"/>
    <cellStyle name="40% - Énfasis3 2 2 2 2 2 2 2 2 2" xfId="3212"/>
    <cellStyle name="40% - Énfasis3 2 2 2 2 2 3" xfId="1515"/>
    <cellStyle name="40% - Énfasis3 2 2 2 2 2 4" xfId="1516"/>
    <cellStyle name="40% - Énfasis3 2 2 2 2 2 5" xfId="3210"/>
    <cellStyle name="40% - Énfasis3 2 2 2 2 3" xfId="1517"/>
    <cellStyle name="40% - Énfasis3 2 2 2 2 4" xfId="1518"/>
    <cellStyle name="40% - Énfasis3 2 2 2 2 5" xfId="3209"/>
    <cellStyle name="40% - Énfasis3 2 2 2 3" xfId="1519"/>
    <cellStyle name="40% - Énfasis3 2 2 2 4" xfId="1520"/>
    <cellStyle name="40% - Énfasis3 2 2 2 5" xfId="1521"/>
    <cellStyle name="40% - Énfasis3 2 2 2 6" xfId="1522"/>
    <cellStyle name="40% - Énfasis3 2 2 2 7" xfId="1523"/>
    <cellStyle name="40% - Énfasis3 2 2 2 8" xfId="1524"/>
    <cellStyle name="40% - Énfasis3 2 2 2 9" xfId="3208"/>
    <cellStyle name="40% - Énfasis3 2 2 3" xfId="1525"/>
    <cellStyle name="40% - Énfasis3 2 2 4" xfId="1526"/>
    <cellStyle name="40% - Énfasis3 2 2 5" xfId="1527"/>
    <cellStyle name="40% - Énfasis3 2 2 6" xfId="1528"/>
    <cellStyle name="40% - Énfasis3 2 2 7" xfId="1529"/>
    <cellStyle name="40% - Énfasis3 2 2 8" xfId="1530"/>
    <cellStyle name="40% - Énfasis3 2 2 9" xfId="3207"/>
    <cellStyle name="40% - Énfasis3 2 3" xfId="1531"/>
    <cellStyle name="40% - Énfasis3 2 4" xfId="1532"/>
    <cellStyle name="40% - Énfasis3 2 5" xfId="1533"/>
    <cellStyle name="40% - Énfasis3 2 6" xfId="1534"/>
    <cellStyle name="40% - Énfasis3 2 7" xfId="1535"/>
    <cellStyle name="40% - Énfasis3 2 8" xfId="1536"/>
    <cellStyle name="40% - Énfasis3 2 9" xfId="1537"/>
    <cellStyle name="40% - Énfasis3 3" xfId="1538"/>
    <cellStyle name="40% - Énfasis3 3 2" xfId="1539"/>
    <cellStyle name="40% - Énfasis3 3 2 2" xfId="3214"/>
    <cellStyle name="40% - Énfasis3 3 2 2 2" xfId="4055"/>
    <cellStyle name="40% - Énfasis3 3 2 2 2 2" xfId="5379"/>
    <cellStyle name="40% - Énfasis3 3 2 2 3" xfId="4778"/>
    <cellStyle name="40% - Énfasis3 3 2 3" xfId="3722"/>
    <cellStyle name="40% - Énfasis3 3 2 3 2" xfId="5079"/>
    <cellStyle name="40% - Énfasis3 3 2 4" xfId="4488"/>
    <cellStyle name="40% - Énfasis3 3 3" xfId="1540"/>
    <cellStyle name="40% - Énfasis3 3 3 2" xfId="3215"/>
    <cellStyle name="40% - Énfasis3 3 3 2 2" xfId="4056"/>
    <cellStyle name="40% - Énfasis3 3 3 2 2 2" xfId="5380"/>
    <cellStyle name="40% - Énfasis3 3 3 2 3" xfId="4779"/>
    <cellStyle name="40% - Énfasis3 3 3 3" xfId="3723"/>
    <cellStyle name="40% - Énfasis3 3 3 3 2" xfId="5080"/>
    <cellStyle name="40% - Énfasis3 3 3 4" xfId="4489"/>
    <cellStyle name="40% - Énfasis3 3 4" xfId="1541"/>
    <cellStyle name="40% - Énfasis3 3 4 2" xfId="3216"/>
    <cellStyle name="40% - Énfasis3 3 4 2 2" xfId="4057"/>
    <cellStyle name="40% - Énfasis3 3 4 2 2 2" xfId="5381"/>
    <cellStyle name="40% - Énfasis3 3 4 2 3" xfId="4780"/>
    <cellStyle name="40% - Énfasis3 3 4 3" xfId="3724"/>
    <cellStyle name="40% - Énfasis3 3 4 3 2" xfId="5081"/>
    <cellStyle name="40% - Énfasis3 3 4 4" xfId="4490"/>
    <cellStyle name="40% - Énfasis3 3 5" xfId="3213"/>
    <cellStyle name="40% - Énfasis3 3 5 2" xfId="4054"/>
    <cellStyle name="40% - Énfasis3 3 5 2 2" xfId="5378"/>
    <cellStyle name="40% - Énfasis3 3 5 3" xfId="4777"/>
    <cellStyle name="40% - Énfasis3 3 6" xfId="3721"/>
    <cellStyle name="40% - Énfasis3 3 6 2" xfId="5078"/>
    <cellStyle name="40% - Énfasis3 3 7" xfId="4487"/>
    <cellStyle name="40% - Énfasis3 4" xfId="1542"/>
    <cellStyle name="40% - Énfasis3 4 2" xfId="1543"/>
    <cellStyle name="40% - Énfasis3 4 2 2" xfId="3218"/>
    <cellStyle name="40% - Énfasis3 4 2 2 2" xfId="4059"/>
    <cellStyle name="40% - Énfasis3 4 2 2 2 2" xfId="5383"/>
    <cellStyle name="40% - Énfasis3 4 2 2 3" xfId="4782"/>
    <cellStyle name="40% - Énfasis3 4 2 3" xfId="3726"/>
    <cellStyle name="40% - Énfasis3 4 2 3 2" xfId="5083"/>
    <cellStyle name="40% - Énfasis3 4 2 4" xfId="4492"/>
    <cellStyle name="40% - Énfasis3 4 3" xfId="1544"/>
    <cellStyle name="40% - Énfasis3 4 3 2" xfId="3219"/>
    <cellStyle name="40% - Énfasis3 4 3 2 2" xfId="4060"/>
    <cellStyle name="40% - Énfasis3 4 3 2 2 2" xfId="5384"/>
    <cellStyle name="40% - Énfasis3 4 3 2 3" xfId="4783"/>
    <cellStyle name="40% - Énfasis3 4 3 3" xfId="3727"/>
    <cellStyle name="40% - Énfasis3 4 3 3 2" xfId="5084"/>
    <cellStyle name="40% - Énfasis3 4 3 4" xfId="4493"/>
    <cellStyle name="40% - Énfasis3 4 4" xfId="1545"/>
    <cellStyle name="40% - Énfasis3 4 4 2" xfId="3220"/>
    <cellStyle name="40% - Énfasis3 4 4 2 2" xfId="4061"/>
    <cellStyle name="40% - Énfasis3 4 4 2 2 2" xfId="5385"/>
    <cellStyle name="40% - Énfasis3 4 4 2 3" xfId="4784"/>
    <cellStyle name="40% - Énfasis3 4 4 3" xfId="3728"/>
    <cellStyle name="40% - Énfasis3 4 4 3 2" xfId="5085"/>
    <cellStyle name="40% - Énfasis3 4 4 4" xfId="4494"/>
    <cellStyle name="40% - Énfasis3 4 5" xfId="3217"/>
    <cellStyle name="40% - Énfasis3 4 5 2" xfId="4058"/>
    <cellStyle name="40% - Énfasis3 4 5 2 2" xfId="5382"/>
    <cellStyle name="40% - Énfasis3 4 5 3" xfId="4781"/>
    <cellStyle name="40% - Énfasis3 4 6" xfId="3725"/>
    <cellStyle name="40% - Énfasis3 4 6 2" xfId="5082"/>
    <cellStyle name="40% - Énfasis3 4 7" xfId="4491"/>
    <cellStyle name="40% - Énfasis3 5" xfId="1546"/>
    <cellStyle name="40% - Énfasis3 5 2" xfId="1547"/>
    <cellStyle name="40% - Énfasis3 5 2 2" xfId="3222"/>
    <cellStyle name="40% - Énfasis3 5 2 2 2" xfId="4063"/>
    <cellStyle name="40% - Énfasis3 5 2 2 2 2" xfId="5387"/>
    <cellStyle name="40% - Énfasis3 5 2 2 3" xfId="4786"/>
    <cellStyle name="40% - Énfasis3 5 2 3" xfId="3730"/>
    <cellStyle name="40% - Énfasis3 5 2 3 2" xfId="5087"/>
    <cellStyle name="40% - Énfasis3 5 2 4" xfId="4496"/>
    <cellStyle name="40% - Énfasis3 5 3" xfId="1548"/>
    <cellStyle name="40% - Énfasis3 5 3 2" xfId="3223"/>
    <cellStyle name="40% - Énfasis3 5 3 2 2" xfId="4064"/>
    <cellStyle name="40% - Énfasis3 5 3 2 2 2" xfId="5388"/>
    <cellStyle name="40% - Énfasis3 5 3 2 3" xfId="4787"/>
    <cellStyle name="40% - Énfasis3 5 3 3" xfId="3731"/>
    <cellStyle name="40% - Énfasis3 5 3 3 2" xfId="5088"/>
    <cellStyle name="40% - Énfasis3 5 3 4" xfId="4497"/>
    <cellStyle name="40% - Énfasis3 5 4" xfId="1549"/>
    <cellStyle name="40% - Énfasis3 5 4 2" xfId="3224"/>
    <cellStyle name="40% - Énfasis3 5 4 2 2" xfId="4065"/>
    <cellStyle name="40% - Énfasis3 5 4 2 2 2" xfId="5389"/>
    <cellStyle name="40% - Énfasis3 5 4 2 3" xfId="4788"/>
    <cellStyle name="40% - Énfasis3 5 4 3" xfId="3732"/>
    <cellStyle name="40% - Énfasis3 5 4 3 2" xfId="5089"/>
    <cellStyle name="40% - Énfasis3 5 4 4" xfId="4498"/>
    <cellStyle name="40% - Énfasis3 5 5" xfId="3221"/>
    <cellStyle name="40% - Énfasis3 5 5 2" xfId="4062"/>
    <cellStyle name="40% - Énfasis3 5 5 2 2" xfId="5386"/>
    <cellStyle name="40% - Énfasis3 5 5 3" xfId="4785"/>
    <cellStyle name="40% - Énfasis3 5 6" xfId="3729"/>
    <cellStyle name="40% - Énfasis3 5 6 2" xfId="5086"/>
    <cellStyle name="40% - Énfasis3 5 7" xfId="4495"/>
    <cellStyle name="40% - Énfasis3 6" xfId="1550"/>
    <cellStyle name="40% - Énfasis3 6 2" xfId="1551"/>
    <cellStyle name="40% - Énfasis3 6 2 2" xfId="3226"/>
    <cellStyle name="40% - Énfasis3 6 2 2 2" xfId="4067"/>
    <cellStyle name="40% - Énfasis3 6 2 2 2 2" xfId="5391"/>
    <cellStyle name="40% - Énfasis3 6 2 2 3" xfId="4790"/>
    <cellStyle name="40% - Énfasis3 6 2 3" xfId="3734"/>
    <cellStyle name="40% - Énfasis3 6 2 3 2" xfId="5091"/>
    <cellStyle name="40% - Énfasis3 6 2 4" xfId="4500"/>
    <cellStyle name="40% - Énfasis3 6 3" xfId="1552"/>
    <cellStyle name="40% - Énfasis3 6 3 2" xfId="3227"/>
    <cellStyle name="40% - Énfasis3 6 3 2 2" xfId="4068"/>
    <cellStyle name="40% - Énfasis3 6 3 2 2 2" xfId="5392"/>
    <cellStyle name="40% - Énfasis3 6 3 2 3" xfId="4791"/>
    <cellStyle name="40% - Énfasis3 6 3 3" xfId="3735"/>
    <cellStyle name="40% - Énfasis3 6 3 3 2" xfId="5092"/>
    <cellStyle name="40% - Énfasis3 6 3 4" xfId="4501"/>
    <cellStyle name="40% - Énfasis3 6 4" xfId="1553"/>
    <cellStyle name="40% - Énfasis3 6 4 2" xfId="3228"/>
    <cellStyle name="40% - Énfasis3 6 4 2 2" xfId="4069"/>
    <cellStyle name="40% - Énfasis3 6 4 2 2 2" xfId="5393"/>
    <cellStyle name="40% - Énfasis3 6 4 2 3" xfId="4792"/>
    <cellStyle name="40% - Énfasis3 6 4 3" xfId="3736"/>
    <cellStyle name="40% - Énfasis3 6 4 3 2" xfId="5093"/>
    <cellStyle name="40% - Énfasis3 6 4 4" xfId="4502"/>
    <cellStyle name="40% - Énfasis3 6 5" xfId="3225"/>
    <cellStyle name="40% - Énfasis3 6 5 2" xfId="4066"/>
    <cellStyle name="40% - Énfasis3 6 5 2 2" xfId="5390"/>
    <cellStyle name="40% - Énfasis3 6 5 3" xfId="4789"/>
    <cellStyle name="40% - Énfasis3 6 6" xfId="3733"/>
    <cellStyle name="40% - Énfasis3 6 6 2" xfId="5090"/>
    <cellStyle name="40% - Énfasis3 6 7" xfId="4499"/>
    <cellStyle name="40% - Énfasis3 7" xfId="1554"/>
    <cellStyle name="40% - Énfasis3 7 2" xfId="3229"/>
    <cellStyle name="40% - Énfasis3 7 2 2" xfId="4070"/>
    <cellStyle name="40% - Énfasis3 7 2 2 2" xfId="5394"/>
    <cellStyle name="40% - Énfasis3 7 2 3" xfId="4793"/>
    <cellStyle name="40% - Énfasis3 7 3" xfId="3737"/>
    <cellStyle name="40% - Énfasis3 7 3 2" xfId="5094"/>
    <cellStyle name="40% - Énfasis3 7 4" xfId="4503"/>
    <cellStyle name="40% - Énfasis3 8" xfId="1555"/>
    <cellStyle name="40% - Énfasis3 8 2" xfId="3230"/>
    <cellStyle name="40% - Énfasis3 8 2 2" xfId="4071"/>
    <cellStyle name="40% - Énfasis3 8 2 2 2" xfId="5395"/>
    <cellStyle name="40% - Énfasis3 8 2 3" xfId="4794"/>
    <cellStyle name="40% - Énfasis3 8 3" xfId="3738"/>
    <cellStyle name="40% - Énfasis3 8 3 2" xfId="5095"/>
    <cellStyle name="40% - Énfasis3 8 4" xfId="4504"/>
    <cellStyle name="40% - Énfasis3 9" xfId="1556"/>
    <cellStyle name="40% - Énfasis3 9 2" xfId="3231"/>
    <cellStyle name="40% - Énfasis3 9 2 2" xfId="4072"/>
    <cellStyle name="40% - Énfasis3 9 2 2 2" xfId="5396"/>
    <cellStyle name="40% - Énfasis3 9 2 3" xfId="4795"/>
    <cellStyle name="40% - Énfasis3 9 3" xfId="3739"/>
    <cellStyle name="40% - Énfasis3 9 3 2" xfId="5096"/>
    <cellStyle name="40% - Énfasis3 9 4" xfId="4505"/>
    <cellStyle name="40% - Énfasis4" xfId="35" builtinId="43" customBuiltin="1"/>
    <cellStyle name="40% - Énfasis4 10" xfId="3740"/>
    <cellStyle name="40% - Énfasis4 11" xfId="4224"/>
    <cellStyle name="40% - Énfasis4 11 2" xfId="5543"/>
    <cellStyle name="40% - Énfasis4 2" xfId="1557"/>
    <cellStyle name="40% - Énfasis4 2 10" xfId="1559"/>
    <cellStyle name="40% - Énfasis4 2 2" xfId="1558"/>
    <cellStyle name="40% - Énfasis4 2 2 2" xfId="1560"/>
    <cellStyle name="40% - Énfasis4 2 2 2 2" xfId="1561"/>
    <cellStyle name="40% - Énfasis4 2 2 2 2 2" xfId="1562"/>
    <cellStyle name="40% - Énfasis4 2 2 2 2 2 2" xfId="1563"/>
    <cellStyle name="40% - Énfasis4 2 2 2 2 2 2 2" xfId="1564"/>
    <cellStyle name="40% - Énfasis4 2 2 2 2 2 2 2 2" xfId="3236"/>
    <cellStyle name="40% - Énfasis4 2 2 2 2 2 2 2 2 2" xfId="3237"/>
    <cellStyle name="40% - Énfasis4 2 2 2 2 2 3" xfId="1565"/>
    <cellStyle name="40% - Énfasis4 2 2 2 2 2 4" xfId="1566"/>
    <cellStyle name="40% - Énfasis4 2 2 2 2 2 5" xfId="3235"/>
    <cellStyle name="40% - Énfasis4 2 2 2 2 3" xfId="1567"/>
    <cellStyle name="40% - Énfasis4 2 2 2 2 4" xfId="1568"/>
    <cellStyle name="40% - Énfasis4 2 2 2 2 5" xfId="3234"/>
    <cellStyle name="40% - Énfasis4 2 2 2 3" xfId="1569"/>
    <cellStyle name="40% - Énfasis4 2 2 2 4" xfId="1570"/>
    <cellStyle name="40% - Énfasis4 2 2 2 5" xfId="1571"/>
    <cellStyle name="40% - Énfasis4 2 2 2 6" xfId="1572"/>
    <cellStyle name="40% - Énfasis4 2 2 2 7" xfId="1573"/>
    <cellStyle name="40% - Énfasis4 2 2 2 8" xfId="1574"/>
    <cellStyle name="40% - Énfasis4 2 2 2 9" xfId="3233"/>
    <cellStyle name="40% - Énfasis4 2 2 3" xfId="1575"/>
    <cellStyle name="40% - Énfasis4 2 2 4" xfId="1576"/>
    <cellStyle name="40% - Énfasis4 2 2 5" xfId="1577"/>
    <cellStyle name="40% - Énfasis4 2 2 6" xfId="1578"/>
    <cellStyle name="40% - Énfasis4 2 2 7" xfId="1579"/>
    <cellStyle name="40% - Énfasis4 2 2 8" xfId="1580"/>
    <cellStyle name="40% - Énfasis4 2 2 9" xfId="3232"/>
    <cellStyle name="40% - Énfasis4 2 3" xfId="1581"/>
    <cellStyle name="40% - Énfasis4 2 4" xfId="1582"/>
    <cellStyle name="40% - Énfasis4 2 5" xfId="1583"/>
    <cellStyle name="40% - Énfasis4 2 6" xfId="1584"/>
    <cellStyle name="40% - Énfasis4 2 7" xfId="1585"/>
    <cellStyle name="40% - Énfasis4 2 8" xfId="1586"/>
    <cellStyle name="40% - Énfasis4 2 9" xfId="1587"/>
    <cellStyle name="40% - Énfasis4 3" xfId="1588"/>
    <cellStyle name="40% - Énfasis4 3 2" xfId="1589"/>
    <cellStyle name="40% - Énfasis4 3 2 2" xfId="3239"/>
    <cellStyle name="40% - Énfasis4 3 2 2 2" xfId="4074"/>
    <cellStyle name="40% - Énfasis4 3 2 2 2 2" xfId="5398"/>
    <cellStyle name="40% - Énfasis4 3 2 2 3" xfId="4797"/>
    <cellStyle name="40% - Énfasis4 3 2 3" xfId="3742"/>
    <cellStyle name="40% - Énfasis4 3 2 3 2" xfId="5098"/>
    <cellStyle name="40% - Énfasis4 3 2 4" xfId="4507"/>
    <cellStyle name="40% - Énfasis4 3 3" xfId="1590"/>
    <cellStyle name="40% - Énfasis4 3 3 2" xfId="3240"/>
    <cellStyle name="40% - Énfasis4 3 3 2 2" xfId="4075"/>
    <cellStyle name="40% - Énfasis4 3 3 2 2 2" xfId="5399"/>
    <cellStyle name="40% - Énfasis4 3 3 2 3" xfId="4798"/>
    <cellStyle name="40% - Énfasis4 3 3 3" xfId="3743"/>
    <cellStyle name="40% - Énfasis4 3 3 3 2" xfId="5099"/>
    <cellStyle name="40% - Énfasis4 3 3 4" xfId="4508"/>
    <cellStyle name="40% - Énfasis4 3 4" xfId="1591"/>
    <cellStyle name="40% - Énfasis4 3 4 2" xfId="3241"/>
    <cellStyle name="40% - Énfasis4 3 4 2 2" xfId="4076"/>
    <cellStyle name="40% - Énfasis4 3 4 2 2 2" xfId="5400"/>
    <cellStyle name="40% - Énfasis4 3 4 2 3" xfId="4799"/>
    <cellStyle name="40% - Énfasis4 3 4 3" xfId="3744"/>
    <cellStyle name="40% - Énfasis4 3 4 3 2" xfId="5100"/>
    <cellStyle name="40% - Énfasis4 3 4 4" xfId="4509"/>
    <cellStyle name="40% - Énfasis4 3 5" xfId="3238"/>
    <cellStyle name="40% - Énfasis4 3 5 2" xfId="4073"/>
    <cellStyle name="40% - Énfasis4 3 5 2 2" xfId="5397"/>
    <cellStyle name="40% - Énfasis4 3 5 3" xfId="4796"/>
    <cellStyle name="40% - Énfasis4 3 6" xfId="3741"/>
    <cellStyle name="40% - Énfasis4 3 6 2" xfId="5097"/>
    <cellStyle name="40% - Énfasis4 3 7" xfId="4506"/>
    <cellStyle name="40% - Énfasis4 4" xfId="1592"/>
    <cellStyle name="40% - Énfasis4 4 2" xfId="1593"/>
    <cellStyle name="40% - Énfasis4 4 2 2" xfId="3243"/>
    <cellStyle name="40% - Énfasis4 4 2 2 2" xfId="4078"/>
    <cellStyle name="40% - Énfasis4 4 2 2 2 2" xfId="5402"/>
    <cellStyle name="40% - Énfasis4 4 2 2 3" xfId="4801"/>
    <cellStyle name="40% - Énfasis4 4 2 3" xfId="3746"/>
    <cellStyle name="40% - Énfasis4 4 2 3 2" xfId="5102"/>
    <cellStyle name="40% - Énfasis4 4 2 4" xfId="4511"/>
    <cellStyle name="40% - Énfasis4 4 3" xfId="1594"/>
    <cellStyle name="40% - Énfasis4 4 3 2" xfId="3244"/>
    <cellStyle name="40% - Énfasis4 4 3 2 2" xfId="4079"/>
    <cellStyle name="40% - Énfasis4 4 3 2 2 2" xfId="5403"/>
    <cellStyle name="40% - Énfasis4 4 3 2 3" xfId="4802"/>
    <cellStyle name="40% - Énfasis4 4 3 3" xfId="3747"/>
    <cellStyle name="40% - Énfasis4 4 3 3 2" xfId="5103"/>
    <cellStyle name="40% - Énfasis4 4 3 4" xfId="4512"/>
    <cellStyle name="40% - Énfasis4 4 4" xfId="1595"/>
    <cellStyle name="40% - Énfasis4 4 4 2" xfId="3245"/>
    <cellStyle name="40% - Énfasis4 4 4 2 2" xfId="4080"/>
    <cellStyle name="40% - Énfasis4 4 4 2 2 2" xfId="5404"/>
    <cellStyle name="40% - Énfasis4 4 4 2 3" xfId="4803"/>
    <cellStyle name="40% - Énfasis4 4 4 3" xfId="3748"/>
    <cellStyle name="40% - Énfasis4 4 4 3 2" xfId="5104"/>
    <cellStyle name="40% - Énfasis4 4 4 4" xfId="4513"/>
    <cellStyle name="40% - Énfasis4 4 5" xfId="3242"/>
    <cellStyle name="40% - Énfasis4 4 5 2" xfId="4077"/>
    <cellStyle name="40% - Énfasis4 4 5 2 2" xfId="5401"/>
    <cellStyle name="40% - Énfasis4 4 5 3" xfId="4800"/>
    <cellStyle name="40% - Énfasis4 4 6" xfId="3745"/>
    <cellStyle name="40% - Énfasis4 4 6 2" xfId="5101"/>
    <cellStyle name="40% - Énfasis4 4 7" xfId="4510"/>
    <cellStyle name="40% - Énfasis4 5" xfId="1596"/>
    <cellStyle name="40% - Énfasis4 5 2" xfId="1597"/>
    <cellStyle name="40% - Énfasis4 5 2 2" xfId="3247"/>
    <cellStyle name="40% - Énfasis4 5 2 2 2" xfId="4082"/>
    <cellStyle name="40% - Énfasis4 5 2 2 2 2" xfId="5406"/>
    <cellStyle name="40% - Énfasis4 5 2 2 3" xfId="4805"/>
    <cellStyle name="40% - Énfasis4 5 2 3" xfId="3750"/>
    <cellStyle name="40% - Énfasis4 5 2 3 2" xfId="5106"/>
    <cellStyle name="40% - Énfasis4 5 2 4" xfId="4515"/>
    <cellStyle name="40% - Énfasis4 5 3" xfId="1598"/>
    <cellStyle name="40% - Énfasis4 5 3 2" xfId="3248"/>
    <cellStyle name="40% - Énfasis4 5 3 2 2" xfId="4083"/>
    <cellStyle name="40% - Énfasis4 5 3 2 2 2" xfId="5407"/>
    <cellStyle name="40% - Énfasis4 5 3 2 3" xfId="4806"/>
    <cellStyle name="40% - Énfasis4 5 3 3" xfId="3751"/>
    <cellStyle name="40% - Énfasis4 5 3 3 2" xfId="5107"/>
    <cellStyle name="40% - Énfasis4 5 3 4" xfId="4516"/>
    <cellStyle name="40% - Énfasis4 5 4" xfId="1599"/>
    <cellStyle name="40% - Énfasis4 5 4 2" xfId="3249"/>
    <cellStyle name="40% - Énfasis4 5 4 2 2" xfId="4084"/>
    <cellStyle name="40% - Énfasis4 5 4 2 2 2" xfId="5408"/>
    <cellStyle name="40% - Énfasis4 5 4 2 3" xfId="4807"/>
    <cellStyle name="40% - Énfasis4 5 4 3" xfId="3752"/>
    <cellStyle name="40% - Énfasis4 5 4 3 2" xfId="5108"/>
    <cellStyle name="40% - Énfasis4 5 4 4" xfId="4517"/>
    <cellStyle name="40% - Énfasis4 5 5" xfId="3246"/>
    <cellStyle name="40% - Énfasis4 5 5 2" xfId="4081"/>
    <cellStyle name="40% - Énfasis4 5 5 2 2" xfId="5405"/>
    <cellStyle name="40% - Énfasis4 5 5 3" xfId="4804"/>
    <cellStyle name="40% - Énfasis4 5 6" xfId="3749"/>
    <cellStyle name="40% - Énfasis4 5 6 2" xfId="5105"/>
    <cellStyle name="40% - Énfasis4 5 7" xfId="4514"/>
    <cellStyle name="40% - Énfasis4 6" xfId="1600"/>
    <cellStyle name="40% - Énfasis4 6 2" xfId="1601"/>
    <cellStyle name="40% - Énfasis4 6 2 2" xfId="3251"/>
    <cellStyle name="40% - Énfasis4 6 2 2 2" xfId="4086"/>
    <cellStyle name="40% - Énfasis4 6 2 2 2 2" xfId="5410"/>
    <cellStyle name="40% - Énfasis4 6 2 2 3" xfId="4809"/>
    <cellStyle name="40% - Énfasis4 6 2 3" xfId="3754"/>
    <cellStyle name="40% - Énfasis4 6 2 3 2" xfId="5110"/>
    <cellStyle name="40% - Énfasis4 6 2 4" xfId="4519"/>
    <cellStyle name="40% - Énfasis4 6 3" xfId="1602"/>
    <cellStyle name="40% - Énfasis4 6 3 2" xfId="3252"/>
    <cellStyle name="40% - Énfasis4 6 3 2 2" xfId="4087"/>
    <cellStyle name="40% - Énfasis4 6 3 2 2 2" xfId="5411"/>
    <cellStyle name="40% - Énfasis4 6 3 2 3" xfId="4810"/>
    <cellStyle name="40% - Énfasis4 6 3 3" xfId="3755"/>
    <cellStyle name="40% - Énfasis4 6 3 3 2" xfId="5111"/>
    <cellStyle name="40% - Énfasis4 6 3 4" xfId="4520"/>
    <cellStyle name="40% - Énfasis4 6 4" xfId="1603"/>
    <cellStyle name="40% - Énfasis4 6 4 2" xfId="3253"/>
    <cellStyle name="40% - Énfasis4 6 4 2 2" xfId="4088"/>
    <cellStyle name="40% - Énfasis4 6 4 2 2 2" xfId="5412"/>
    <cellStyle name="40% - Énfasis4 6 4 2 3" xfId="4811"/>
    <cellStyle name="40% - Énfasis4 6 4 3" xfId="3756"/>
    <cellStyle name="40% - Énfasis4 6 4 3 2" xfId="5112"/>
    <cellStyle name="40% - Énfasis4 6 4 4" xfId="4521"/>
    <cellStyle name="40% - Énfasis4 6 5" xfId="3250"/>
    <cellStyle name="40% - Énfasis4 6 5 2" xfId="4085"/>
    <cellStyle name="40% - Énfasis4 6 5 2 2" xfId="5409"/>
    <cellStyle name="40% - Énfasis4 6 5 3" xfId="4808"/>
    <cellStyle name="40% - Énfasis4 6 6" xfId="3753"/>
    <cellStyle name="40% - Énfasis4 6 6 2" xfId="5109"/>
    <cellStyle name="40% - Énfasis4 6 7" xfId="4518"/>
    <cellStyle name="40% - Énfasis4 7" xfId="1604"/>
    <cellStyle name="40% - Énfasis4 7 2" xfId="3254"/>
    <cellStyle name="40% - Énfasis4 7 2 2" xfId="4089"/>
    <cellStyle name="40% - Énfasis4 7 2 2 2" xfId="5413"/>
    <cellStyle name="40% - Énfasis4 7 2 3" xfId="4812"/>
    <cellStyle name="40% - Énfasis4 7 3" xfId="3757"/>
    <cellStyle name="40% - Énfasis4 7 3 2" xfId="5113"/>
    <cellStyle name="40% - Énfasis4 7 4" xfId="4522"/>
    <cellStyle name="40% - Énfasis4 8" xfId="1605"/>
    <cellStyle name="40% - Énfasis4 8 2" xfId="3255"/>
    <cellStyle name="40% - Énfasis4 8 2 2" xfId="4090"/>
    <cellStyle name="40% - Énfasis4 8 2 2 2" xfId="5414"/>
    <cellStyle name="40% - Énfasis4 8 2 3" xfId="4813"/>
    <cellStyle name="40% - Énfasis4 8 3" xfId="3758"/>
    <cellStyle name="40% - Énfasis4 8 3 2" xfId="5114"/>
    <cellStyle name="40% - Énfasis4 8 4" xfId="4523"/>
    <cellStyle name="40% - Énfasis4 9" xfId="1606"/>
    <cellStyle name="40% - Énfasis4 9 2" xfId="3256"/>
    <cellStyle name="40% - Énfasis4 9 2 2" xfId="4091"/>
    <cellStyle name="40% - Énfasis4 9 2 2 2" xfId="5415"/>
    <cellStyle name="40% - Énfasis4 9 2 3" xfId="4814"/>
    <cellStyle name="40% - Énfasis4 9 3" xfId="3759"/>
    <cellStyle name="40% - Énfasis4 9 3 2" xfId="5115"/>
    <cellStyle name="40% - Énfasis4 9 4" xfId="4524"/>
    <cellStyle name="40% - Énfasis5" xfId="39" builtinId="47" customBuiltin="1"/>
    <cellStyle name="40% - Énfasis5 10" xfId="3760"/>
    <cellStyle name="40% - Énfasis5 11" xfId="4226"/>
    <cellStyle name="40% - Énfasis5 11 2" xfId="5545"/>
    <cellStyle name="40% - Énfasis5 2" xfId="1607"/>
    <cellStyle name="40% - Énfasis5 2 10" xfId="1609"/>
    <cellStyle name="40% - Énfasis5 2 2" xfId="1608"/>
    <cellStyle name="40% - Énfasis5 2 2 2" xfId="1610"/>
    <cellStyle name="40% - Énfasis5 2 2 2 2" xfId="1611"/>
    <cellStyle name="40% - Énfasis5 2 2 2 2 2" xfId="1612"/>
    <cellStyle name="40% - Énfasis5 2 2 2 2 2 2" xfId="1613"/>
    <cellStyle name="40% - Énfasis5 2 2 2 2 2 2 2" xfId="1614"/>
    <cellStyle name="40% - Énfasis5 2 2 2 2 2 2 2 2" xfId="3261"/>
    <cellStyle name="40% - Énfasis5 2 2 2 2 2 2 2 2 2" xfId="3262"/>
    <cellStyle name="40% - Énfasis5 2 2 2 2 2 3" xfId="1615"/>
    <cellStyle name="40% - Énfasis5 2 2 2 2 2 4" xfId="1616"/>
    <cellStyle name="40% - Énfasis5 2 2 2 2 2 5" xfId="3260"/>
    <cellStyle name="40% - Énfasis5 2 2 2 2 3" xfId="1617"/>
    <cellStyle name="40% - Énfasis5 2 2 2 2 4" xfId="1618"/>
    <cellStyle name="40% - Énfasis5 2 2 2 2 5" xfId="3259"/>
    <cellStyle name="40% - Énfasis5 2 2 2 3" xfId="1619"/>
    <cellStyle name="40% - Énfasis5 2 2 2 4" xfId="1620"/>
    <cellStyle name="40% - Énfasis5 2 2 2 5" xfId="1621"/>
    <cellStyle name="40% - Énfasis5 2 2 2 6" xfId="1622"/>
    <cellStyle name="40% - Énfasis5 2 2 2 7" xfId="1623"/>
    <cellStyle name="40% - Énfasis5 2 2 2 8" xfId="1624"/>
    <cellStyle name="40% - Énfasis5 2 2 2 9" xfId="3258"/>
    <cellStyle name="40% - Énfasis5 2 2 3" xfId="1625"/>
    <cellStyle name="40% - Énfasis5 2 2 4" xfId="1626"/>
    <cellStyle name="40% - Énfasis5 2 2 5" xfId="1627"/>
    <cellStyle name="40% - Énfasis5 2 2 6" xfId="1628"/>
    <cellStyle name="40% - Énfasis5 2 2 7" xfId="1629"/>
    <cellStyle name="40% - Énfasis5 2 2 8" xfId="1630"/>
    <cellStyle name="40% - Énfasis5 2 2 9" xfId="3257"/>
    <cellStyle name="40% - Énfasis5 2 3" xfId="1631"/>
    <cellStyle name="40% - Énfasis5 2 4" xfId="1632"/>
    <cellStyle name="40% - Énfasis5 2 5" xfId="1633"/>
    <cellStyle name="40% - Énfasis5 2 6" xfId="1634"/>
    <cellStyle name="40% - Énfasis5 2 7" xfId="1635"/>
    <cellStyle name="40% - Énfasis5 2 8" xfId="1636"/>
    <cellStyle name="40% - Énfasis5 2 9" xfId="1637"/>
    <cellStyle name="40% - Énfasis5 3" xfId="1638"/>
    <cellStyle name="40% - Énfasis5 3 2" xfId="1639"/>
    <cellStyle name="40% - Énfasis5 3 2 2" xfId="3264"/>
    <cellStyle name="40% - Énfasis5 3 2 2 2" xfId="4093"/>
    <cellStyle name="40% - Énfasis5 3 2 2 2 2" xfId="5417"/>
    <cellStyle name="40% - Énfasis5 3 2 2 3" xfId="4816"/>
    <cellStyle name="40% - Énfasis5 3 2 3" xfId="3762"/>
    <cellStyle name="40% - Énfasis5 3 2 3 2" xfId="5117"/>
    <cellStyle name="40% - Énfasis5 3 2 4" xfId="4526"/>
    <cellStyle name="40% - Énfasis5 3 3" xfId="1640"/>
    <cellStyle name="40% - Énfasis5 3 3 2" xfId="3265"/>
    <cellStyle name="40% - Énfasis5 3 3 2 2" xfId="4094"/>
    <cellStyle name="40% - Énfasis5 3 3 2 2 2" xfId="5418"/>
    <cellStyle name="40% - Énfasis5 3 3 2 3" xfId="4817"/>
    <cellStyle name="40% - Énfasis5 3 3 3" xfId="3763"/>
    <cellStyle name="40% - Énfasis5 3 3 3 2" xfId="5118"/>
    <cellStyle name="40% - Énfasis5 3 3 4" xfId="4527"/>
    <cellStyle name="40% - Énfasis5 3 4" xfId="1641"/>
    <cellStyle name="40% - Énfasis5 3 4 2" xfId="3266"/>
    <cellStyle name="40% - Énfasis5 3 4 2 2" xfId="4095"/>
    <cellStyle name="40% - Énfasis5 3 4 2 2 2" xfId="5419"/>
    <cellStyle name="40% - Énfasis5 3 4 2 3" xfId="4818"/>
    <cellStyle name="40% - Énfasis5 3 4 3" xfId="3764"/>
    <cellStyle name="40% - Énfasis5 3 4 3 2" xfId="5119"/>
    <cellStyle name="40% - Énfasis5 3 4 4" xfId="4528"/>
    <cellStyle name="40% - Énfasis5 3 5" xfId="3263"/>
    <cellStyle name="40% - Énfasis5 3 5 2" xfId="4092"/>
    <cellStyle name="40% - Énfasis5 3 5 2 2" xfId="5416"/>
    <cellStyle name="40% - Énfasis5 3 5 3" xfId="4815"/>
    <cellStyle name="40% - Énfasis5 3 6" xfId="3761"/>
    <cellStyle name="40% - Énfasis5 3 6 2" xfId="5116"/>
    <cellStyle name="40% - Énfasis5 3 7" xfId="4525"/>
    <cellStyle name="40% - Énfasis5 4" xfId="1642"/>
    <cellStyle name="40% - Énfasis5 4 2" xfId="1643"/>
    <cellStyle name="40% - Énfasis5 4 2 2" xfId="3268"/>
    <cellStyle name="40% - Énfasis5 4 2 2 2" xfId="4097"/>
    <cellStyle name="40% - Énfasis5 4 2 2 2 2" xfId="5421"/>
    <cellStyle name="40% - Énfasis5 4 2 2 3" xfId="4820"/>
    <cellStyle name="40% - Énfasis5 4 2 3" xfId="3766"/>
    <cellStyle name="40% - Énfasis5 4 2 3 2" xfId="5121"/>
    <cellStyle name="40% - Énfasis5 4 2 4" xfId="4530"/>
    <cellStyle name="40% - Énfasis5 4 3" xfId="1644"/>
    <cellStyle name="40% - Énfasis5 4 3 2" xfId="3269"/>
    <cellStyle name="40% - Énfasis5 4 3 2 2" xfId="4098"/>
    <cellStyle name="40% - Énfasis5 4 3 2 2 2" xfId="5422"/>
    <cellStyle name="40% - Énfasis5 4 3 2 3" xfId="4821"/>
    <cellStyle name="40% - Énfasis5 4 3 3" xfId="3767"/>
    <cellStyle name="40% - Énfasis5 4 3 3 2" xfId="5122"/>
    <cellStyle name="40% - Énfasis5 4 3 4" xfId="4531"/>
    <cellStyle name="40% - Énfasis5 4 4" xfId="1645"/>
    <cellStyle name="40% - Énfasis5 4 4 2" xfId="3270"/>
    <cellStyle name="40% - Énfasis5 4 4 2 2" xfId="4099"/>
    <cellStyle name="40% - Énfasis5 4 4 2 2 2" xfId="5423"/>
    <cellStyle name="40% - Énfasis5 4 4 2 3" xfId="4822"/>
    <cellStyle name="40% - Énfasis5 4 4 3" xfId="3768"/>
    <cellStyle name="40% - Énfasis5 4 4 3 2" xfId="5123"/>
    <cellStyle name="40% - Énfasis5 4 4 4" xfId="4532"/>
    <cellStyle name="40% - Énfasis5 4 5" xfId="3267"/>
    <cellStyle name="40% - Énfasis5 4 5 2" xfId="4096"/>
    <cellStyle name="40% - Énfasis5 4 5 2 2" xfId="5420"/>
    <cellStyle name="40% - Énfasis5 4 5 3" xfId="4819"/>
    <cellStyle name="40% - Énfasis5 4 6" xfId="3765"/>
    <cellStyle name="40% - Énfasis5 4 6 2" xfId="5120"/>
    <cellStyle name="40% - Énfasis5 4 7" xfId="4529"/>
    <cellStyle name="40% - Énfasis5 5" xfId="1646"/>
    <cellStyle name="40% - Énfasis5 5 2" xfId="1647"/>
    <cellStyle name="40% - Énfasis5 5 2 2" xfId="3272"/>
    <cellStyle name="40% - Énfasis5 5 2 2 2" xfId="4101"/>
    <cellStyle name="40% - Énfasis5 5 2 2 2 2" xfId="5425"/>
    <cellStyle name="40% - Énfasis5 5 2 2 3" xfId="4824"/>
    <cellStyle name="40% - Énfasis5 5 2 3" xfId="3770"/>
    <cellStyle name="40% - Énfasis5 5 2 3 2" xfId="5125"/>
    <cellStyle name="40% - Énfasis5 5 2 4" xfId="4534"/>
    <cellStyle name="40% - Énfasis5 5 3" xfId="1648"/>
    <cellStyle name="40% - Énfasis5 5 3 2" xfId="3273"/>
    <cellStyle name="40% - Énfasis5 5 3 2 2" xfId="4102"/>
    <cellStyle name="40% - Énfasis5 5 3 2 2 2" xfId="5426"/>
    <cellStyle name="40% - Énfasis5 5 3 2 3" xfId="4825"/>
    <cellStyle name="40% - Énfasis5 5 3 3" xfId="3771"/>
    <cellStyle name="40% - Énfasis5 5 3 3 2" xfId="5126"/>
    <cellStyle name="40% - Énfasis5 5 3 4" xfId="4535"/>
    <cellStyle name="40% - Énfasis5 5 4" xfId="1649"/>
    <cellStyle name="40% - Énfasis5 5 4 2" xfId="3274"/>
    <cellStyle name="40% - Énfasis5 5 4 2 2" xfId="4103"/>
    <cellStyle name="40% - Énfasis5 5 4 2 2 2" xfId="5427"/>
    <cellStyle name="40% - Énfasis5 5 4 2 3" xfId="4826"/>
    <cellStyle name="40% - Énfasis5 5 4 3" xfId="3772"/>
    <cellStyle name="40% - Énfasis5 5 4 3 2" xfId="5127"/>
    <cellStyle name="40% - Énfasis5 5 4 4" xfId="4536"/>
    <cellStyle name="40% - Énfasis5 5 5" xfId="3271"/>
    <cellStyle name="40% - Énfasis5 5 5 2" xfId="4100"/>
    <cellStyle name="40% - Énfasis5 5 5 2 2" xfId="5424"/>
    <cellStyle name="40% - Énfasis5 5 5 3" xfId="4823"/>
    <cellStyle name="40% - Énfasis5 5 6" xfId="3769"/>
    <cellStyle name="40% - Énfasis5 5 6 2" xfId="5124"/>
    <cellStyle name="40% - Énfasis5 5 7" xfId="4533"/>
    <cellStyle name="40% - Énfasis5 6" xfId="1650"/>
    <cellStyle name="40% - Énfasis5 6 2" xfId="1651"/>
    <cellStyle name="40% - Énfasis5 6 2 2" xfId="3276"/>
    <cellStyle name="40% - Énfasis5 6 2 2 2" xfId="4105"/>
    <cellStyle name="40% - Énfasis5 6 2 2 2 2" xfId="5429"/>
    <cellStyle name="40% - Énfasis5 6 2 2 3" xfId="4828"/>
    <cellStyle name="40% - Énfasis5 6 2 3" xfId="3774"/>
    <cellStyle name="40% - Énfasis5 6 2 3 2" xfId="5129"/>
    <cellStyle name="40% - Énfasis5 6 2 4" xfId="4538"/>
    <cellStyle name="40% - Énfasis5 6 3" xfId="1652"/>
    <cellStyle name="40% - Énfasis5 6 3 2" xfId="3277"/>
    <cellStyle name="40% - Énfasis5 6 3 2 2" xfId="4106"/>
    <cellStyle name="40% - Énfasis5 6 3 2 2 2" xfId="5430"/>
    <cellStyle name="40% - Énfasis5 6 3 2 3" xfId="4829"/>
    <cellStyle name="40% - Énfasis5 6 3 3" xfId="3775"/>
    <cellStyle name="40% - Énfasis5 6 3 3 2" xfId="5130"/>
    <cellStyle name="40% - Énfasis5 6 3 4" xfId="4539"/>
    <cellStyle name="40% - Énfasis5 6 4" xfId="1653"/>
    <cellStyle name="40% - Énfasis5 6 4 2" xfId="3278"/>
    <cellStyle name="40% - Énfasis5 6 4 2 2" xfId="4107"/>
    <cellStyle name="40% - Énfasis5 6 4 2 2 2" xfId="5431"/>
    <cellStyle name="40% - Énfasis5 6 4 2 3" xfId="4830"/>
    <cellStyle name="40% - Énfasis5 6 4 3" xfId="3776"/>
    <cellStyle name="40% - Énfasis5 6 4 3 2" xfId="5131"/>
    <cellStyle name="40% - Énfasis5 6 4 4" xfId="4540"/>
    <cellStyle name="40% - Énfasis5 6 5" xfId="3275"/>
    <cellStyle name="40% - Énfasis5 6 5 2" xfId="4104"/>
    <cellStyle name="40% - Énfasis5 6 5 2 2" xfId="5428"/>
    <cellStyle name="40% - Énfasis5 6 5 3" xfId="4827"/>
    <cellStyle name="40% - Énfasis5 6 6" xfId="3773"/>
    <cellStyle name="40% - Énfasis5 6 6 2" xfId="5128"/>
    <cellStyle name="40% - Énfasis5 6 7" xfId="4537"/>
    <cellStyle name="40% - Énfasis5 7" xfId="1654"/>
    <cellStyle name="40% - Énfasis5 7 2" xfId="3279"/>
    <cellStyle name="40% - Énfasis5 7 2 2" xfId="4108"/>
    <cellStyle name="40% - Énfasis5 7 2 2 2" xfId="5432"/>
    <cellStyle name="40% - Énfasis5 7 2 3" xfId="4831"/>
    <cellStyle name="40% - Énfasis5 7 3" xfId="3777"/>
    <cellStyle name="40% - Énfasis5 7 3 2" xfId="5132"/>
    <cellStyle name="40% - Énfasis5 7 4" xfId="4541"/>
    <cellStyle name="40% - Énfasis5 8" xfId="1655"/>
    <cellStyle name="40% - Énfasis5 8 2" xfId="3280"/>
    <cellStyle name="40% - Énfasis5 8 2 2" xfId="4109"/>
    <cellStyle name="40% - Énfasis5 8 2 2 2" xfId="5433"/>
    <cellStyle name="40% - Énfasis5 8 2 3" xfId="4832"/>
    <cellStyle name="40% - Énfasis5 8 3" xfId="3778"/>
    <cellStyle name="40% - Énfasis5 8 3 2" xfId="5133"/>
    <cellStyle name="40% - Énfasis5 8 4" xfId="4542"/>
    <cellStyle name="40% - Énfasis5 9" xfId="1656"/>
    <cellStyle name="40% - Énfasis5 9 2" xfId="3281"/>
    <cellStyle name="40% - Énfasis5 9 2 2" xfId="4110"/>
    <cellStyle name="40% - Énfasis5 9 2 2 2" xfId="5434"/>
    <cellStyle name="40% - Énfasis5 9 2 3" xfId="4833"/>
    <cellStyle name="40% - Énfasis5 9 3" xfId="3779"/>
    <cellStyle name="40% - Énfasis5 9 3 2" xfId="5134"/>
    <cellStyle name="40% - Énfasis5 9 4" xfId="4543"/>
    <cellStyle name="40% - Énfasis6" xfId="43" builtinId="51" customBuiltin="1"/>
    <cellStyle name="40% - Énfasis6 10" xfId="3780"/>
    <cellStyle name="40% - Énfasis6 11" xfId="4228"/>
    <cellStyle name="40% - Énfasis6 11 2" xfId="5547"/>
    <cellStyle name="40% - Énfasis6 2" xfId="1657"/>
    <cellStyle name="40% - Énfasis6 2 10" xfId="1659"/>
    <cellStyle name="40% - Énfasis6 2 2" xfId="1658"/>
    <cellStyle name="40% - Énfasis6 2 2 2" xfId="1660"/>
    <cellStyle name="40% - Énfasis6 2 2 2 2" xfId="1661"/>
    <cellStyle name="40% - Énfasis6 2 2 2 2 2" xfId="1662"/>
    <cellStyle name="40% - Énfasis6 2 2 2 2 2 2" xfId="1663"/>
    <cellStyle name="40% - Énfasis6 2 2 2 2 2 2 2" xfId="1664"/>
    <cellStyle name="40% - Énfasis6 2 2 2 2 2 2 2 2" xfId="3286"/>
    <cellStyle name="40% - Énfasis6 2 2 2 2 2 2 2 2 2" xfId="3287"/>
    <cellStyle name="40% - Énfasis6 2 2 2 2 2 3" xfId="1665"/>
    <cellStyle name="40% - Énfasis6 2 2 2 2 2 4" xfId="1666"/>
    <cellStyle name="40% - Énfasis6 2 2 2 2 2 5" xfId="3285"/>
    <cellStyle name="40% - Énfasis6 2 2 2 2 3" xfId="1667"/>
    <cellStyle name="40% - Énfasis6 2 2 2 2 4" xfId="1668"/>
    <cellStyle name="40% - Énfasis6 2 2 2 2 5" xfId="3284"/>
    <cellStyle name="40% - Énfasis6 2 2 2 3" xfId="1669"/>
    <cellStyle name="40% - Énfasis6 2 2 2 4" xfId="1670"/>
    <cellStyle name="40% - Énfasis6 2 2 2 5" xfId="1671"/>
    <cellStyle name="40% - Énfasis6 2 2 2 6" xfId="1672"/>
    <cellStyle name="40% - Énfasis6 2 2 2 7" xfId="1673"/>
    <cellStyle name="40% - Énfasis6 2 2 2 8" xfId="1674"/>
    <cellStyle name="40% - Énfasis6 2 2 2 9" xfId="3283"/>
    <cellStyle name="40% - Énfasis6 2 2 3" xfId="1675"/>
    <cellStyle name="40% - Énfasis6 2 2 4" xfId="1676"/>
    <cellStyle name="40% - Énfasis6 2 2 5" xfId="1677"/>
    <cellStyle name="40% - Énfasis6 2 2 6" xfId="1678"/>
    <cellStyle name="40% - Énfasis6 2 2 7" xfId="1679"/>
    <cellStyle name="40% - Énfasis6 2 2 8" xfId="1680"/>
    <cellStyle name="40% - Énfasis6 2 2 9" xfId="3282"/>
    <cellStyle name="40% - Énfasis6 2 3" xfId="1681"/>
    <cellStyle name="40% - Énfasis6 2 4" xfId="1682"/>
    <cellStyle name="40% - Énfasis6 2 5" xfId="1683"/>
    <cellStyle name="40% - Énfasis6 2 6" xfId="1684"/>
    <cellStyle name="40% - Énfasis6 2 7" xfId="1685"/>
    <cellStyle name="40% - Énfasis6 2 8" xfId="1686"/>
    <cellStyle name="40% - Énfasis6 2 9" xfId="1687"/>
    <cellStyle name="40% - Énfasis6 3" xfId="1688"/>
    <cellStyle name="40% - Énfasis6 3 2" xfId="1689"/>
    <cellStyle name="40% - Énfasis6 3 2 2" xfId="3289"/>
    <cellStyle name="40% - Énfasis6 3 2 2 2" xfId="4112"/>
    <cellStyle name="40% - Énfasis6 3 2 2 2 2" xfId="5436"/>
    <cellStyle name="40% - Énfasis6 3 2 2 3" xfId="4835"/>
    <cellStyle name="40% - Énfasis6 3 2 3" xfId="3782"/>
    <cellStyle name="40% - Énfasis6 3 2 3 2" xfId="5136"/>
    <cellStyle name="40% - Énfasis6 3 2 4" xfId="4545"/>
    <cellStyle name="40% - Énfasis6 3 3" xfId="1690"/>
    <cellStyle name="40% - Énfasis6 3 3 2" xfId="3290"/>
    <cellStyle name="40% - Énfasis6 3 3 2 2" xfId="4113"/>
    <cellStyle name="40% - Énfasis6 3 3 2 2 2" xfId="5437"/>
    <cellStyle name="40% - Énfasis6 3 3 2 3" xfId="4836"/>
    <cellStyle name="40% - Énfasis6 3 3 3" xfId="3783"/>
    <cellStyle name="40% - Énfasis6 3 3 3 2" xfId="5137"/>
    <cellStyle name="40% - Énfasis6 3 3 4" xfId="4546"/>
    <cellStyle name="40% - Énfasis6 3 4" xfId="1691"/>
    <cellStyle name="40% - Énfasis6 3 4 2" xfId="3291"/>
    <cellStyle name="40% - Énfasis6 3 4 2 2" xfId="4114"/>
    <cellStyle name="40% - Énfasis6 3 4 2 2 2" xfId="5438"/>
    <cellStyle name="40% - Énfasis6 3 4 2 3" xfId="4837"/>
    <cellStyle name="40% - Énfasis6 3 4 3" xfId="3784"/>
    <cellStyle name="40% - Énfasis6 3 4 3 2" xfId="5138"/>
    <cellStyle name="40% - Énfasis6 3 4 4" xfId="4547"/>
    <cellStyle name="40% - Énfasis6 3 5" xfId="3288"/>
    <cellStyle name="40% - Énfasis6 3 5 2" xfId="4111"/>
    <cellStyle name="40% - Énfasis6 3 5 2 2" xfId="5435"/>
    <cellStyle name="40% - Énfasis6 3 5 3" xfId="4834"/>
    <cellStyle name="40% - Énfasis6 3 6" xfId="3781"/>
    <cellStyle name="40% - Énfasis6 3 6 2" xfId="5135"/>
    <cellStyle name="40% - Énfasis6 3 7" xfId="4544"/>
    <cellStyle name="40% - Énfasis6 4" xfId="1692"/>
    <cellStyle name="40% - Énfasis6 4 2" xfId="1693"/>
    <cellStyle name="40% - Énfasis6 4 2 2" xfId="3293"/>
    <cellStyle name="40% - Énfasis6 4 2 2 2" xfId="4116"/>
    <cellStyle name="40% - Énfasis6 4 2 2 2 2" xfId="5440"/>
    <cellStyle name="40% - Énfasis6 4 2 2 3" xfId="4839"/>
    <cellStyle name="40% - Énfasis6 4 2 3" xfId="3786"/>
    <cellStyle name="40% - Énfasis6 4 2 3 2" xfId="5140"/>
    <cellStyle name="40% - Énfasis6 4 2 4" xfId="4549"/>
    <cellStyle name="40% - Énfasis6 4 3" xfId="1694"/>
    <cellStyle name="40% - Énfasis6 4 3 2" xfId="3294"/>
    <cellStyle name="40% - Énfasis6 4 3 2 2" xfId="4117"/>
    <cellStyle name="40% - Énfasis6 4 3 2 2 2" xfId="5441"/>
    <cellStyle name="40% - Énfasis6 4 3 2 3" xfId="4840"/>
    <cellStyle name="40% - Énfasis6 4 3 3" xfId="3787"/>
    <cellStyle name="40% - Énfasis6 4 3 3 2" xfId="5141"/>
    <cellStyle name="40% - Énfasis6 4 3 4" xfId="4550"/>
    <cellStyle name="40% - Énfasis6 4 4" xfId="1695"/>
    <cellStyle name="40% - Énfasis6 4 4 2" xfId="3295"/>
    <cellStyle name="40% - Énfasis6 4 4 2 2" xfId="4118"/>
    <cellStyle name="40% - Énfasis6 4 4 2 2 2" xfId="5442"/>
    <cellStyle name="40% - Énfasis6 4 4 2 3" xfId="4841"/>
    <cellStyle name="40% - Énfasis6 4 4 3" xfId="3788"/>
    <cellStyle name="40% - Énfasis6 4 4 3 2" xfId="5142"/>
    <cellStyle name="40% - Énfasis6 4 4 4" xfId="4551"/>
    <cellStyle name="40% - Énfasis6 4 5" xfId="3292"/>
    <cellStyle name="40% - Énfasis6 4 5 2" xfId="4115"/>
    <cellStyle name="40% - Énfasis6 4 5 2 2" xfId="5439"/>
    <cellStyle name="40% - Énfasis6 4 5 3" xfId="4838"/>
    <cellStyle name="40% - Énfasis6 4 6" xfId="3785"/>
    <cellStyle name="40% - Énfasis6 4 6 2" xfId="5139"/>
    <cellStyle name="40% - Énfasis6 4 7" xfId="4548"/>
    <cellStyle name="40% - Énfasis6 5" xfId="1696"/>
    <cellStyle name="40% - Énfasis6 5 2" xfId="1697"/>
    <cellStyle name="40% - Énfasis6 5 2 2" xfId="3297"/>
    <cellStyle name="40% - Énfasis6 5 2 2 2" xfId="4120"/>
    <cellStyle name="40% - Énfasis6 5 2 2 2 2" xfId="5444"/>
    <cellStyle name="40% - Énfasis6 5 2 2 3" xfId="4843"/>
    <cellStyle name="40% - Énfasis6 5 2 3" xfId="3790"/>
    <cellStyle name="40% - Énfasis6 5 2 3 2" xfId="5144"/>
    <cellStyle name="40% - Énfasis6 5 2 4" xfId="4553"/>
    <cellStyle name="40% - Énfasis6 5 3" xfId="1698"/>
    <cellStyle name="40% - Énfasis6 5 3 2" xfId="3298"/>
    <cellStyle name="40% - Énfasis6 5 3 2 2" xfId="4121"/>
    <cellStyle name="40% - Énfasis6 5 3 2 2 2" xfId="5445"/>
    <cellStyle name="40% - Énfasis6 5 3 2 3" xfId="4844"/>
    <cellStyle name="40% - Énfasis6 5 3 3" xfId="3791"/>
    <cellStyle name="40% - Énfasis6 5 3 3 2" xfId="5145"/>
    <cellStyle name="40% - Énfasis6 5 3 4" xfId="4554"/>
    <cellStyle name="40% - Énfasis6 5 4" xfId="1699"/>
    <cellStyle name="40% - Énfasis6 5 4 2" xfId="3299"/>
    <cellStyle name="40% - Énfasis6 5 4 2 2" xfId="4122"/>
    <cellStyle name="40% - Énfasis6 5 4 2 2 2" xfId="5446"/>
    <cellStyle name="40% - Énfasis6 5 4 2 3" xfId="4845"/>
    <cellStyle name="40% - Énfasis6 5 4 3" xfId="3792"/>
    <cellStyle name="40% - Énfasis6 5 4 3 2" xfId="5146"/>
    <cellStyle name="40% - Énfasis6 5 4 4" xfId="4555"/>
    <cellStyle name="40% - Énfasis6 5 5" xfId="3296"/>
    <cellStyle name="40% - Énfasis6 5 5 2" xfId="4119"/>
    <cellStyle name="40% - Énfasis6 5 5 2 2" xfId="5443"/>
    <cellStyle name="40% - Énfasis6 5 5 3" xfId="4842"/>
    <cellStyle name="40% - Énfasis6 5 6" xfId="3789"/>
    <cellStyle name="40% - Énfasis6 5 6 2" xfId="5143"/>
    <cellStyle name="40% - Énfasis6 5 7" xfId="4552"/>
    <cellStyle name="40% - Énfasis6 6" xfId="1700"/>
    <cellStyle name="40% - Énfasis6 6 2" xfId="1701"/>
    <cellStyle name="40% - Énfasis6 6 2 2" xfId="3301"/>
    <cellStyle name="40% - Énfasis6 6 2 2 2" xfId="4124"/>
    <cellStyle name="40% - Énfasis6 6 2 2 2 2" xfId="5448"/>
    <cellStyle name="40% - Énfasis6 6 2 2 3" xfId="4847"/>
    <cellStyle name="40% - Énfasis6 6 2 3" xfId="3794"/>
    <cellStyle name="40% - Énfasis6 6 2 3 2" xfId="5148"/>
    <cellStyle name="40% - Énfasis6 6 2 4" xfId="4557"/>
    <cellStyle name="40% - Énfasis6 6 3" xfId="1702"/>
    <cellStyle name="40% - Énfasis6 6 3 2" xfId="3302"/>
    <cellStyle name="40% - Énfasis6 6 3 2 2" xfId="4125"/>
    <cellStyle name="40% - Énfasis6 6 3 2 2 2" xfId="5449"/>
    <cellStyle name="40% - Énfasis6 6 3 2 3" xfId="4848"/>
    <cellStyle name="40% - Énfasis6 6 3 3" xfId="3795"/>
    <cellStyle name="40% - Énfasis6 6 3 3 2" xfId="5149"/>
    <cellStyle name="40% - Énfasis6 6 3 4" xfId="4558"/>
    <cellStyle name="40% - Énfasis6 6 4" xfId="1703"/>
    <cellStyle name="40% - Énfasis6 6 4 2" xfId="3303"/>
    <cellStyle name="40% - Énfasis6 6 4 2 2" xfId="4126"/>
    <cellStyle name="40% - Énfasis6 6 4 2 2 2" xfId="5450"/>
    <cellStyle name="40% - Énfasis6 6 4 2 3" xfId="4849"/>
    <cellStyle name="40% - Énfasis6 6 4 3" xfId="3796"/>
    <cellStyle name="40% - Énfasis6 6 4 3 2" xfId="5150"/>
    <cellStyle name="40% - Énfasis6 6 4 4" xfId="4559"/>
    <cellStyle name="40% - Énfasis6 6 5" xfId="3300"/>
    <cellStyle name="40% - Énfasis6 6 5 2" xfId="4123"/>
    <cellStyle name="40% - Énfasis6 6 5 2 2" xfId="5447"/>
    <cellStyle name="40% - Énfasis6 6 5 3" xfId="4846"/>
    <cellStyle name="40% - Énfasis6 6 6" xfId="3793"/>
    <cellStyle name="40% - Énfasis6 6 6 2" xfId="5147"/>
    <cellStyle name="40% - Énfasis6 6 7" xfId="4556"/>
    <cellStyle name="40% - Énfasis6 7" xfId="1704"/>
    <cellStyle name="40% - Énfasis6 7 2" xfId="3304"/>
    <cellStyle name="40% - Énfasis6 7 2 2" xfId="4127"/>
    <cellStyle name="40% - Énfasis6 7 2 2 2" xfId="5451"/>
    <cellStyle name="40% - Énfasis6 7 2 3" xfId="4850"/>
    <cellStyle name="40% - Énfasis6 7 3" xfId="3797"/>
    <cellStyle name="40% - Énfasis6 7 3 2" xfId="5151"/>
    <cellStyle name="40% - Énfasis6 7 4" xfId="4560"/>
    <cellStyle name="40% - Énfasis6 8" xfId="1705"/>
    <cellStyle name="40% - Énfasis6 8 2" xfId="3305"/>
    <cellStyle name="40% - Énfasis6 8 2 2" xfId="4128"/>
    <cellStyle name="40% - Énfasis6 8 2 2 2" xfId="5452"/>
    <cellStyle name="40% - Énfasis6 8 2 3" xfId="4851"/>
    <cellStyle name="40% - Énfasis6 8 3" xfId="3798"/>
    <cellStyle name="40% - Énfasis6 8 3 2" xfId="5152"/>
    <cellStyle name="40% - Énfasis6 8 4" xfId="4561"/>
    <cellStyle name="40% - Énfasis6 9" xfId="1706"/>
    <cellStyle name="40% - Énfasis6 9 2" xfId="3306"/>
    <cellStyle name="40% - Énfasis6 9 2 2" xfId="4129"/>
    <cellStyle name="40% - Énfasis6 9 2 2 2" xfId="5453"/>
    <cellStyle name="40% - Énfasis6 9 2 3" xfId="4852"/>
    <cellStyle name="40% - Énfasis6 9 3" xfId="3799"/>
    <cellStyle name="40% - Énfasis6 9 3 2" xfId="5153"/>
    <cellStyle name="40% - Énfasis6 9 4" xfId="4562"/>
    <cellStyle name="60% - Accent1 10" xfId="5986"/>
    <cellStyle name="60% - Accent1 10 2" xfId="7022"/>
    <cellStyle name="60% - Accent1 10 3" xfId="9168"/>
    <cellStyle name="60% - Accent1 10 4" xfId="9742"/>
    <cellStyle name="60% - Accent1 11" xfId="6025"/>
    <cellStyle name="60% - Accent1 11 2" xfId="7062"/>
    <cellStyle name="60% - Accent1 11 3" xfId="9208"/>
    <cellStyle name="60% - Accent1 11 4" xfId="9795"/>
    <cellStyle name="60% - Accent1 12" xfId="6066"/>
    <cellStyle name="60% - Accent1 12 2" xfId="7103"/>
    <cellStyle name="60% - Accent1 12 3" xfId="9249"/>
    <cellStyle name="60% - Accent1 12 4" xfId="9783"/>
    <cellStyle name="60% - Accent1 13" xfId="6108"/>
    <cellStyle name="60% - Accent1 13 2" xfId="7145"/>
    <cellStyle name="60% - Accent1 13 3" xfId="9290"/>
    <cellStyle name="60% - Accent1 13 4" xfId="9794"/>
    <cellStyle name="60% - Accent1 14" xfId="6150"/>
    <cellStyle name="60% - Accent1 14 2" xfId="7187"/>
    <cellStyle name="60% - Accent1 14 3" xfId="9331"/>
    <cellStyle name="60% - Accent1 14 4" xfId="9782"/>
    <cellStyle name="60% - Accent1 15" xfId="6192"/>
    <cellStyle name="60% - Accent1 15 2" xfId="7229"/>
    <cellStyle name="60% - Accent1 15 3" xfId="9372"/>
    <cellStyle name="60% - Accent1 15 4" xfId="10082"/>
    <cellStyle name="60% - Accent1 16" xfId="6233"/>
    <cellStyle name="60% - Accent1 16 2" xfId="7270"/>
    <cellStyle name="60% - Accent1 16 3" xfId="9413"/>
    <cellStyle name="60% - Accent1 16 4" xfId="10122"/>
    <cellStyle name="60% - Accent1 17" xfId="6275"/>
    <cellStyle name="60% - Accent1 17 2" xfId="7311"/>
    <cellStyle name="60% - Accent1 17 3" xfId="9454"/>
    <cellStyle name="60% - Accent1 17 4" xfId="10162"/>
    <cellStyle name="60% - Accent1 18" xfId="6316"/>
    <cellStyle name="60% - Accent1 18 2" xfId="7351"/>
    <cellStyle name="60% - Accent1 18 3" xfId="9494"/>
    <cellStyle name="60% - Accent1 18 4" xfId="10202"/>
    <cellStyle name="60% - Accent1 19" xfId="6357"/>
    <cellStyle name="60% - Accent1 19 2" xfId="7392"/>
    <cellStyle name="60% - Accent1 2" xfId="183"/>
    <cellStyle name="60% - Accent1 2 2" xfId="6682"/>
    <cellStyle name="60% - Accent1 2 2 2" xfId="6711"/>
    <cellStyle name="60% - Accent1 2 2 2 2" xfId="10768"/>
    <cellStyle name="60% - Accent1 2 2 2 2 2" xfId="10806"/>
    <cellStyle name="60% - Accent1 2 2 3" xfId="9014"/>
    <cellStyle name="60% - Accent1 2 2 4" xfId="9557"/>
    <cellStyle name="60% - Accent1 2 2 5" xfId="10511"/>
    <cellStyle name="60% - Accent1 2 3" xfId="7761"/>
    <cellStyle name="60% - Accent1 2 4" xfId="7829"/>
    <cellStyle name="60% - Accent1 2 5" xfId="8878"/>
    <cellStyle name="60% - Accent1 2 6" xfId="8767"/>
    <cellStyle name="60% - Accent1 2 7" xfId="9651"/>
    <cellStyle name="60% - Accent1 2 8" xfId="10473"/>
    <cellStyle name="60% - Accent1 2 9" xfId="5600"/>
    <cellStyle name="60% - Accent1 20" xfId="6399"/>
    <cellStyle name="60% - Accent1 20 2" xfId="7434"/>
    <cellStyle name="60% - Accent1 21" xfId="6440"/>
    <cellStyle name="60% - Accent1 21 2" xfId="7475"/>
    <cellStyle name="60% - Accent1 22" xfId="6481"/>
    <cellStyle name="60% - Accent1 22 2" xfId="7516"/>
    <cellStyle name="60% - Accent1 23" xfId="6522"/>
    <cellStyle name="60% - Accent1 23 2" xfId="7557"/>
    <cellStyle name="60% - Accent1 24" xfId="6563"/>
    <cellStyle name="60% - Accent1 24 2" xfId="7598"/>
    <cellStyle name="60% - Accent1 25" xfId="6604"/>
    <cellStyle name="60% - Accent1 25 2" xfId="7639"/>
    <cellStyle name="60% - Accent1 26" xfId="6645"/>
    <cellStyle name="60% - Accent1 26 2" xfId="7680"/>
    <cellStyle name="60% - Accent1 27" xfId="7722"/>
    <cellStyle name="60% - Accent1 28" xfId="7815"/>
    <cellStyle name="60% - Accent1 29" xfId="7961"/>
    <cellStyle name="60% - Accent1 3" xfId="66"/>
    <cellStyle name="60% - Accent1 3 2" xfId="6749"/>
    <cellStyle name="60% - Accent1 3 3" xfId="9048"/>
    <cellStyle name="60% - Accent1 3 4" xfId="9644"/>
    <cellStyle name="60% - Accent1 30" xfId="10240"/>
    <cellStyle name="60% - Accent1 30 2" xfId="11573"/>
    <cellStyle name="60% - Accent1 31" xfId="10270"/>
    <cellStyle name="60% - Accent1 31 2" xfId="11613"/>
    <cellStyle name="60% - Accent1 32" xfId="10311"/>
    <cellStyle name="60% - Accent1 32 2" xfId="11654"/>
    <cellStyle name="60% - Accent1 33" xfId="10352"/>
    <cellStyle name="60% - Accent1 33 2" xfId="11695"/>
    <cellStyle name="60% - Accent1 34" xfId="10393"/>
    <cellStyle name="60% - Accent1 34 2" xfId="11736"/>
    <cellStyle name="60% - Accent1 35" xfId="10434"/>
    <cellStyle name="60% - Accent1 35 2" xfId="11777"/>
    <cellStyle name="60% - Accent1 36" xfId="27134"/>
    <cellStyle name="60% - Accent1 4" xfId="5775"/>
    <cellStyle name="60% - Accent1 4 2" xfId="6779"/>
    <cellStyle name="60% - Accent1 4 3" xfId="8774"/>
    <cellStyle name="60% - Accent1 4 4" xfId="9638"/>
    <cellStyle name="60% - Accent1 5" xfId="5801"/>
    <cellStyle name="60% - Accent1 5 2" xfId="6819"/>
    <cellStyle name="60% - Accent1 5 3" xfId="8821"/>
    <cellStyle name="60% - Accent1 5 4" xfId="9650"/>
    <cellStyle name="60% - Accent1 6" xfId="5830"/>
    <cellStyle name="60% - Accent1 6 2" xfId="6858"/>
    <cellStyle name="60% - Accent1 6 3" xfId="8997"/>
    <cellStyle name="60% - Accent1 6 4" xfId="9646"/>
    <cellStyle name="60% - Accent1 7" xfId="5870"/>
    <cellStyle name="60% - Accent1 7 2" xfId="6900"/>
    <cellStyle name="60% - Accent1 7 3" xfId="8936"/>
    <cellStyle name="60% - Accent1 7 4" xfId="9627"/>
    <cellStyle name="60% - Accent1 8" xfId="5909"/>
    <cellStyle name="60% - Accent1 8 2" xfId="6941"/>
    <cellStyle name="60% - Accent1 8 3" xfId="9087"/>
    <cellStyle name="60% - Accent1 8 4" xfId="9656"/>
    <cellStyle name="60% - Accent1 9" xfId="5948"/>
    <cellStyle name="60% - Accent1 9 2" xfId="6982"/>
    <cellStyle name="60% - Accent1 9 3" xfId="9128"/>
    <cellStyle name="60% - Accent1 9 4" xfId="9713"/>
    <cellStyle name="60% - Accent2 10" xfId="5990"/>
    <cellStyle name="60% - Accent2 10 2" xfId="7026"/>
    <cellStyle name="60% - Accent2 10 3" xfId="9172"/>
    <cellStyle name="60% - Accent2 10 4" xfId="9581"/>
    <cellStyle name="60% - Accent2 11" xfId="6029"/>
    <cellStyle name="60% - Accent2 11 2" xfId="7066"/>
    <cellStyle name="60% - Accent2 11 3" xfId="9212"/>
    <cellStyle name="60% - Accent2 11 4" xfId="9629"/>
    <cellStyle name="60% - Accent2 12" xfId="6070"/>
    <cellStyle name="60% - Accent2 12 2" xfId="7107"/>
    <cellStyle name="60% - Accent2 12 3" xfId="9253"/>
    <cellStyle name="60% - Accent2 12 4" xfId="9617"/>
    <cellStyle name="60% - Accent2 13" xfId="6112"/>
    <cellStyle name="60% - Accent2 13 2" xfId="7149"/>
    <cellStyle name="60% - Accent2 13 3" xfId="9294"/>
    <cellStyle name="60% - Accent2 13 4" xfId="9628"/>
    <cellStyle name="60% - Accent2 14" xfId="6154"/>
    <cellStyle name="60% - Accent2 14 2" xfId="7191"/>
    <cellStyle name="60% - Accent2 14 3" xfId="9335"/>
    <cellStyle name="60% - Accent2 14 4" xfId="9616"/>
    <cellStyle name="60% - Accent2 15" xfId="6196"/>
    <cellStyle name="60% - Accent2 15 2" xfId="7233"/>
    <cellStyle name="60% - Accent2 15 3" xfId="9376"/>
    <cellStyle name="60% - Accent2 15 4" xfId="10086"/>
    <cellStyle name="60% - Accent2 16" xfId="6237"/>
    <cellStyle name="60% - Accent2 16 2" xfId="7274"/>
    <cellStyle name="60% - Accent2 16 3" xfId="9417"/>
    <cellStyle name="60% - Accent2 16 4" xfId="10126"/>
    <cellStyle name="60% - Accent2 17" xfId="6279"/>
    <cellStyle name="60% - Accent2 17 2" xfId="7315"/>
    <cellStyle name="60% - Accent2 17 3" xfId="9458"/>
    <cellStyle name="60% - Accent2 17 4" xfId="10166"/>
    <cellStyle name="60% - Accent2 18" xfId="6320"/>
    <cellStyle name="60% - Accent2 18 2" xfId="7355"/>
    <cellStyle name="60% - Accent2 18 3" xfId="9498"/>
    <cellStyle name="60% - Accent2 18 4" xfId="10206"/>
    <cellStyle name="60% - Accent2 19" xfId="6361"/>
    <cellStyle name="60% - Accent2 19 2" xfId="7396"/>
    <cellStyle name="60% - Accent2 2" xfId="184"/>
    <cellStyle name="60% - Accent2 2 2" xfId="6684"/>
    <cellStyle name="60% - Accent2 2 2 2" xfId="6715"/>
    <cellStyle name="60% - Accent2 2 2 2 2" xfId="10772"/>
    <cellStyle name="60% - Accent2 2 2 2 2 2" xfId="10810"/>
    <cellStyle name="60% - Accent2 2 2 3" xfId="9033"/>
    <cellStyle name="60% - Accent2 2 2 4" xfId="8754"/>
    <cellStyle name="60% - Accent2 2 2 5" xfId="10515"/>
    <cellStyle name="60% - Accent2 2 3" xfId="7765"/>
    <cellStyle name="60% - Accent2 2 4" xfId="7819"/>
    <cellStyle name="60% - Accent2 2 5" xfId="8902"/>
    <cellStyle name="60% - Accent2 2 6" xfId="8844"/>
    <cellStyle name="60% - Accent2 2 7" xfId="10022"/>
    <cellStyle name="60% - Accent2 2 8" xfId="10477"/>
    <cellStyle name="60% - Accent2 2 9" xfId="5604"/>
    <cellStyle name="60% - Accent2 20" xfId="6403"/>
    <cellStyle name="60% - Accent2 20 2" xfId="7438"/>
    <cellStyle name="60% - Accent2 21" xfId="6444"/>
    <cellStyle name="60% - Accent2 21 2" xfId="7479"/>
    <cellStyle name="60% - Accent2 22" xfId="6485"/>
    <cellStyle name="60% - Accent2 22 2" xfId="7520"/>
    <cellStyle name="60% - Accent2 23" xfId="6526"/>
    <cellStyle name="60% - Accent2 23 2" xfId="7561"/>
    <cellStyle name="60% - Accent2 24" xfId="6567"/>
    <cellStyle name="60% - Accent2 24 2" xfId="7602"/>
    <cellStyle name="60% - Accent2 25" xfId="6608"/>
    <cellStyle name="60% - Accent2 25 2" xfId="7643"/>
    <cellStyle name="60% - Accent2 26" xfId="6649"/>
    <cellStyle name="60% - Accent2 26 2" xfId="7684"/>
    <cellStyle name="60% - Accent2 27" xfId="7726"/>
    <cellStyle name="60% - Accent2 28" xfId="7804"/>
    <cellStyle name="60% - Accent2 29" xfId="7965"/>
    <cellStyle name="60% - Accent2 3" xfId="70"/>
    <cellStyle name="60% - Accent2 3 2" xfId="6751"/>
    <cellStyle name="60% - Accent2 3 3" xfId="8797"/>
    <cellStyle name="60% - Accent2 3 4" xfId="9936"/>
    <cellStyle name="60% - Accent2 30" xfId="10242"/>
    <cellStyle name="60% - Accent2 30 2" xfId="11577"/>
    <cellStyle name="60% - Accent2 31" xfId="10274"/>
    <cellStyle name="60% - Accent2 31 2" xfId="11617"/>
    <cellStyle name="60% - Accent2 32" xfId="10315"/>
    <cellStyle name="60% - Accent2 32 2" xfId="11658"/>
    <cellStyle name="60% - Accent2 33" xfId="10356"/>
    <cellStyle name="60% - Accent2 33 2" xfId="11699"/>
    <cellStyle name="60% - Accent2 34" xfId="10397"/>
    <cellStyle name="60% - Accent2 34 2" xfId="11740"/>
    <cellStyle name="60% - Accent2 35" xfId="10438"/>
    <cellStyle name="60% - Accent2 35 2" xfId="11781"/>
    <cellStyle name="60% - Accent2 36" xfId="27138"/>
    <cellStyle name="60% - Accent2 4" xfId="5777"/>
    <cellStyle name="60% - Accent2 4 2" xfId="6783"/>
    <cellStyle name="60% - Accent2 4 3" xfId="9044"/>
    <cellStyle name="60% - Accent2 4 4" xfId="9969"/>
    <cellStyle name="60% - Accent2 5" xfId="5803"/>
    <cellStyle name="60% - Accent2 5 2" xfId="6823"/>
    <cellStyle name="60% - Accent2 5 3" xfId="8751"/>
    <cellStyle name="60% - Accent2 5 4" xfId="10032"/>
    <cellStyle name="60% - Accent2 6" xfId="5834"/>
    <cellStyle name="60% - Accent2 6 2" xfId="6862"/>
    <cellStyle name="60% - Accent2 6 3" xfId="8791"/>
    <cellStyle name="60% - Accent2 6 4" xfId="9924"/>
    <cellStyle name="60% - Accent2 7" xfId="5874"/>
    <cellStyle name="60% - Accent2 7 2" xfId="6904"/>
    <cellStyle name="60% - Accent2 7 3" xfId="9050"/>
    <cellStyle name="60% - Accent2 7 4" xfId="9907"/>
    <cellStyle name="60% - Accent2 8" xfId="5913"/>
    <cellStyle name="60% - Accent2 8 2" xfId="6945"/>
    <cellStyle name="60% - Accent2 8 3" xfId="9091"/>
    <cellStyle name="60% - Accent2 8 4" xfId="10001"/>
    <cellStyle name="60% - Accent2 9" xfId="5952"/>
    <cellStyle name="60% - Accent2 9 2" xfId="6986"/>
    <cellStyle name="60% - Accent2 9 3" xfId="9132"/>
    <cellStyle name="60% - Accent2 9 4" xfId="9922"/>
    <cellStyle name="60% - Accent3 10" xfId="5994"/>
    <cellStyle name="60% - Accent3 10 2" xfId="7030"/>
    <cellStyle name="60% - Accent3 10 3" xfId="9176"/>
    <cellStyle name="60% - Accent3 10 4" xfId="9539"/>
    <cellStyle name="60% - Accent3 11" xfId="6033"/>
    <cellStyle name="60% - Accent3 11 2" xfId="7070"/>
    <cellStyle name="60% - Accent3 11 3" xfId="9216"/>
    <cellStyle name="60% - Accent3 11 4" xfId="9909"/>
    <cellStyle name="60% - Accent3 12" xfId="6074"/>
    <cellStyle name="60% - Accent3 12 2" xfId="7111"/>
    <cellStyle name="60% - Accent3 12 3" xfId="9257"/>
    <cellStyle name="60% - Accent3 12 4" xfId="9899"/>
    <cellStyle name="60% - Accent3 13" xfId="6116"/>
    <cellStyle name="60% - Accent3 13 2" xfId="7153"/>
    <cellStyle name="60% - Accent3 13 3" xfId="9298"/>
    <cellStyle name="60% - Accent3 13 4" xfId="9908"/>
    <cellStyle name="60% - Accent3 14" xfId="6158"/>
    <cellStyle name="60% - Accent3 14 2" xfId="7195"/>
    <cellStyle name="60% - Accent3 14 3" xfId="9339"/>
    <cellStyle name="60% - Accent3 14 4" xfId="9898"/>
    <cellStyle name="60% - Accent3 15" xfId="6200"/>
    <cellStyle name="60% - Accent3 15 2" xfId="7237"/>
    <cellStyle name="60% - Accent3 15 3" xfId="9380"/>
    <cellStyle name="60% - Accent3 15 4" xfId="10090"/>
    <cellStyle name="60% - Accent3 16" xfId="6241"/>
    <cellStyle name="60% - Accent3 16 2" xfId="7278"/>
    <cellStyle name="60% - Accent3 16 3" xfId="9421"/>
    <cellStyle name="60% - Accent3 16 4" xfId="10130"/>
    <cellStyle name="60% - Accent3 17" xfId="6283"/>
    <cellStyle name="60% - Accent3 17 2" xfId="7319"/>
    <cellStyle name="60% - Accent3 17 3" xfId="9462"/>
    <cellStyle name="60% - Accent3 17 4" xfId="10170"/>
    <cellStyle name="60% - Accent3 18" xfId="6324"/>
    <cellStyle name="60% - Accent3 18 2" xfId="7359"/>
    <cellStyle name="60% - Accent3 18 3" xfId="9502"/>
    <cellStyle name="60% - Accent3 18 4" xfId="10210"/>
    <cellStyle name="60% - Accent3 19" xfId="6365"/>
    <cellStyle name="60% - Accent3 19 2" xfId="7400"/>
    <cellStyle name="60% - Accent3 2" xfId="185"/>
    <cellStyle name="60% - Accent3 2 2" xfId="6686"/>
    <cellStyle name="60% - Accent3 2 2 2" xfId="6719"/>
    <cellStyle name="60% - Accent3 2 2 2 2" xfId="10776"/>
    <cellStyle name="60% - Accent3 2 2 2 2 2" xfId="10814"/>
    <cellStyle name="60% - Accent3 2 2 3" xfId="8903"/>
    <cellStyle name="60% - Accent3 2 2 4" xfId="10044"/>
    <cellStyle name="60% - Accent3 2 2 5" xfId="10519"/>
    <cellStyle name="60% - Accent3 2 3" xfId="7769"/>
    <cellStyle name="60% - Accent3 2 4" xfId="7808"/>
    <cellStyle name="60% - Accent3 2 5" xfId="8972"/>
    <cellStyle name="60% - Accent3 2 6" xfId="8883"/>
    <cellStyle name="60% - Accent3 2 7" xfId="9946"/>
    <cellStyle name="60% - Accent3 2 8" xfId="10481"/>
    <cellStyle name="60% - Accent3 2 9" xfId="5607"/>
    <cellStyle name="60% - Accent3 20" xfId="6407"/>
    <cellStyle name="60% - Accent3 20 2" xfId="7442"/>
    <cellStyle name="60% - Accent3 21" xfId="6448"/>
    <cellStyle name="60% - Accent3 21 2" xfId="7483"/>
    <cellStyle name="60% - Accent3 22" xfId="6489"/>
    <cellStyle name="60% - Accent3 22 2" xfId="7524"/>
    <cellStyle name="60% - Accent3 23" xfId="6530"/>
    <cellStyle name="60% - Accent3 23 2" xfId="7565"/>
    <cellStyle name="60% - Accent3 24" xfId="6571"/>
    <cellStyle name="60% - Accent3 24 2" xfId="7606"/>
    <cellStyle name="60% - Accent3 25" xfId="6612"/>
    <cellStyle name="60% - Accent3 25 2" xfId="7647"/>
    <cellStyle name="60% - Accent3 26" xfId="6653"/>
    <cellStyle name="60% - Accent3 26 2" xfId="7688"/>
    <cellStyle name="60% - Accent3 27" xfId="7730"/>
    <cellStyle name="60% - Accent3 28" xfId="7790"/>
    <cellStyle name="60% - Accent3 29" xfId="7969"/>
    <cellStyle name="60% - Accent3 3" xfId="74"/>
    <cellStyle name="60% - Accent3 3 2" xfId="6753"/>
    <cellStyle name="60% - Accent3 3 3" xfId="8865"/>
    <cellStyle name="60% - Accent3 3 4" xfId="9925"/>
    <cellStyle name="60% - Accent3 30" xfId="10244"/>
    <cellStyle name="60% - Accent3 30 2" xfId="11581"/>
    <cellStyle name="60% - Accent3 31" xfId="10278"/>
    <cellStyle name="60% - Accent3 31 2" xfId="11621"/>
    <cellStyle name="60% - Accent3 32" xfId="10319"/>
    <cellStyle name="60% - Accent3 32 2" xfId="11662"/>
    <cellStyle name="60% - Accent3 33" xfId="10360"/>
    <cellStyle name="60% - Accent3 33 2" xfId="11703"/>
    <cellStyle name="60% - Accent3 34" xfId="10401"/>
    <cellStyle name="60% - Accent3 34 2" xfId="11744"/>
    <cellStyle name="60% - Accent3 35" xfId="10442"/>
    <cellStyle name="60% - Accent3 35 2" xfId="11785"/>
    <cellStyle name="60% - Accent3 36" xfId="27142"/>
    <cellStyle name="60% - Accent3 4" xfId="5779"/>
    <cellStyle name="60% - Accent3 4 2" xfId="6787"/>
    <cellStyle name="60% - Accent3 4 3" xfId="8826"/>
    <cellStyle name="60% - Accent3 4 4" xfId="9945"/>
    <cellStyle name="60% - Accent3 5" xfId="5805"/>
    <cellStyle name="60% - Accent3 5 2" xfId="6827"/>
    <cellStyle name="60% - Accent3 5 3" xfId="8834"/>
    <cellStyle name="60% - Accent3 5 4" xfId="9837"/>
    <cellStyle name="60% - Accent3 6" xfId="5838"/>
    <cellStyle name="60% - Accent3 6 2" xfId="6866"/>
    <cellStyle name="60% - Accent3 6 3" xfId="8876"/>
    <cellStyle name="60% - Accent3 6 4" xfId="10051"/>
    <cellStyle name="60% - Accent3 7" xfId="5878"/>
    <cellStyle name="60% - Accent3 7 2" xfId="6908"/>
    <cellStyle name="60% - Accent3 7 3" xfId="9054"/>
    <cellStyle name="60% - Accent3 7 4" xfId="9867"/>
    <cellStyle name="60% - Accent3 8" xfId="5917"/>
    <cellStyle name="60% - Accent3 8 2" xfId="6949"/>
    <cellStyle name="60% - Accent3 8 3" xfId="9095"/>
    <cellStyle name="60% - Accent3 8 4" xfId="9992"/>
    <cellStyle name="60% - Accent3 9" xfId="5956"/>
    <cellStyle name="60% - Accent3 9 2" xfId="6990"/>
    <cellStyle name="60% - Accent3 9 3" xfId="9136"/>
    <cellStyle name="60% - Accent3 9 4" xfId="9964"/>
    <cellStyle name="60% - Accent4 10" xfId="5998"/>
    <cellStyle name="60% - Accent4 10 2" xfId="7034"/>
    <cellStyle name="60% - Accent4 10 3" xfId="9180"/>
    <cellStyle name="60% - Accent4 10 4" xfId="9816"/>
    <cellStyle name="60% - Accent4 11" xfId="6037"/>
    <cellStyle name="60% - Accent4 11 2" xfId="7074"/>
    <cellStyle name="60% - Accent4 11 3" xfId="9220"/>
    <cellStyle name="60% - Accent4 11 4" xfId="9869"/>
    <cellStyle name="60% - Accent4 12" xfId="6078"/>
    <cellStyle name="60% - Accent4 12 2" xfId="7115"/>
    <cellStyle name="60% - Accent4 12 3" xfId="9261"/>
    <cellStyle name="60% - Accent4 12 4" xfId="9857"/>
    <cellStyle name="60% - Accent4 13" xfId="6120"/>
    <cellStyle name="60% - Accent4 13 2" xfId="7157"/>
    <cellStyle name="60% - Accent4 13 3" xfId="9302"/>
    <cellStyle name="60% - Accent4 13 4" xfId="9868"/>
    <cellStyle name="60% - Accent4 14" xfId="6162"/>
    <cellStyle name="60% - Accent4 14 2" xfId="7199"/>
    <cellStyle name="60% - Accent4 14 3" xfId="9343"/>
    <cellStyle name="60% - Accent4 14 4" xfId="9856"/>
    <cellStyle name="60% - Accent4 15" xfId="6204"/>
    <cellStyle name="60% - Accent4 15 2" xfId="7241"/>
    <cellStyle name="60% - Accent4 15 3" xfId="9384"/>
    <cellStyle name="60% - Accent4 15 4" xfId="10094"/>
    <cellStyle name="60% - Accent4 16" xfId="6245"/>
    <cellStyle name="60% - Accent4 16 2" xfId="7282"/>
    <cellStyle name="60% - Accent4 16 3" xfId="9425"/>
    <cellStyle name="60% - Accent4 16 4" xfId="10134"/>
    <cellStyle name="60% - Accent4 17" xfId="6287"/>
    <cellStyle name="60% - Accent4 17 2" xfId="7323"/>
    <cellStyle name="60% - Accent4 17 3" xfId="9466"/>
    <cellStyle name="60% - Accent4 17 4" xfId="10174"/>
    <cellStyle name="60% - Accent4 18" xfId="6328"/>
    <cellStyle name="60% - Accent4 18 2" xfId="7363"/>
    <cellStyle name="60% - Accent4 18 3" xfId="9506"/>
    <cellStyle name="60% - Accent4 18 4" xfId="10214"/>
    <cellStyle name="60% - Accent4 19" xfId="6369"/>
    <cellStyle name="60% - Accent4 19 2" xfId="7404"/>
    <cellStyle name="60% - Accent4 2" xfId="186"/>
    <cellStyle name="60% - Accent4 2 2" xfId="6688"/>
    <cellStyle name="60% - Accent4 2 2 2" xfId="6723"/>
    <cellStyle name="60% - Accent4 2 2 2 2" xfId="10780"/>
    <cellStyle name="60% - Accent4 2 2 2 2 2" xfId="10818"/>
    <cellStyle name="60% - Accent4 2 2 3" xfId="8942"/>
    <cellStyle name="60% - Accent4 2 2 4" xfId="9725"/>
    <cellStyle name="60% - Accent4 2 2 5" xfId="10523"/>
    <cellStyle name="60% - Accent4 2 3" xfId="7773"/>
    <cellStyle name="60% - Accent4 2 4" xfId="7797"/>
    <cellStyle name="60% - Accent4 2 5" xfId="9027"/>
    <cellStyle name="60% - Accent4 2 6" xfId="9035"/>
    <cellStyle name="60% - Accent4 2 7" xfId="9769"/>
    <cellStyle name="60% - Accent4 2 8" xfId="10485"/>
    <cellStyle name="60% - Accent4 2 9" xfId="5748"/>
    <cellStyle name="60% - Accent4 20" xfId="6411"/>
    <cellStyle name="60% - Accent4 20 2" xfId="7446"/>
    <cellStyle name="60% - Accent4 21" xfId="6452"/>
    <cellStyle name="60% - Accent4 21 2" xfId="7487"/>
    <cellStyle name="60% - Accent4 22" xfId="6493"/>
    <cellStyle name="60% - Accent4 22 2" xfId="7528"/>
    <cellStyle name="60% - Accent4 23" xfId="6534"/>
    <cellStyle name="60% - Accent4 23 2" xfId="7569"/>
    <cellStyle name="60% - Accent4 24" xfId="6575"/>
    <cellStyle name="60% - Accent4 24 2" xfId="7610"/>
    <cellStyle name="60% - Accent4 25" xfId="6616"/>
    <cellStyle name="60% - Accent4 25 2" xfId="7651"/>
    <cellStyle name="60% - Accent4 26" xfId="6657"/>
    <cellStyle name="60% - Accent4 26 2" xfId="7692"/>
    <cellStyle name="60% - Accent4 27" xfId="7734"/>
    <cellStyle name="60% - Accent4 28" xfId="7851"/>
    <cellStyle name="60% - Accent4 29" xfId="7973"/>
    <cellStyle name="60% - Accent4 3" xfId="78"/>
    <cellStyle name="60% - Accent4 3 2" xfId="6755"/>
    <cellStyle name="60% - Accent4 3 3" xfId="8996"/>
    <cellStyle name="60% - Accent4 3 4" xfId="9722"/>
    <cellStyle name="60% - Accent4 30" xfId="10246"/>
    <cellStyle name="60% - Accent4 30 2" xfId="11585"/>
    <cellStyle name="60% - Accent4 31" xfId="10282"/>
    <cellStyle name="60% - Accent4 31 2" xfId="11625"/>
    <cellStyle name="60% - Accent4 32" xfId="10323"/>
    <cellStyle name="60% - Accent4 32 2" xfId="11666"/>
    <cellStyle name="60% - Accent4 33" xfId="10364"/>
    <cellStyle name="60% - Accent4 33 2" xfId="11707"/>
    <cellStyle name="60% - Accent4 34" xfId="10405"/>
    <cellStyle name="60% - Accent4 34 2" xfId="11748"/>
    <cellStyle name="60% - Accent4 35" xfId="10446"/>
    <cellStyle name="60% - Accent4 35 2" xfId="11789"/>
    <cellStyle name="60% - Accent4 36" xfId="27146"/>
    <cellStyle name="60% - Accent4 4" xfId="5781"/>
    <cellStyle name="60% - Accent4 4 2" xfId="6791"/>
    <cellStyle name="60% - Accent4 4 3" xfId="8827"/>
    <cellStyle name="60% - Accent4 4 4" xfId="9719"/>
    <cellStyle name="60% - Accent4 5" xfId="5807"/>
    <cellStyle name="60% - Accent4 5 2" xfId="6831"/>
    <cellStyle name="60% - Accent4 5 3" xfId="8966"/>
    <cellStyle name="60% - Accent4 5 4" xfId="9676"/>
    <cellStyle name="60% - Accent4 6" xfId="5842"/>
    <cellStyle name="60% - Accent4 6 2" xfId="6870"/>
    <cellStyle name="60% - Accent4 6 3" xfId="8771"/>
    <cellStyle name="60% - Accent4 6 4" xfId="9724"/>
    <cellStyle name="60% - Accent4 7" xfId="5882"/>
    <cellStyle name="60% - Accent4 7 2" xfId="6912"/>
    <cellStyle name="60% - Accent4 7 3" xfId="9058"/>
    <cellStyle name="60% - Accent4 7 4" xfId="9706"/>
    <cellStyle name="60% - Accent4 8" xfId="5921"/>
    <cellStyle name="60% - Accent4 8 2" xfId="6953"/>
    <cellStyle name="60% - Accent4 8 3" xfId="9099"/>
    <cellStyle name="60% - Accent4 8 4" xfId="9735"/>
    <cellStyle name="60% - Accent4 9" xfId="5960"/>
    <cellStyle name="60% - Accent4 9 2" xfId="6994"/>
    <cellStyle name="60% - Accent4 9 3" xfId="9140"/>
    <cellStyle name="60% - Accent4 9 4" xfId="9792"/>
    <cellStyle name="60% - Accent5 10" xfId="6002"/>
    <cellStyle name="60% - Accent5 10 2" xfId="7038"/>
    <cellStyle name="60% - Accent5 10 3" xfId="9184"/>
    <cellStyle name="60% - Accent5 10 4" xfId="9655"/>
    <cellStyle name="60% - Accent5 11" xfId="6041"/>
    <cellStyle name="60% - Accent5 11 2" xfId="7078"/>
    <cellStyle name="60% - Accent5 11 3" xfId="9224"/>
    <cellStyle name="60% - Accent5 11 4" xfId="9708"/>
    <cellStyle name="60% - Accent5 12" xfId="6082"/>
    <cellStyle name="60% - Accent5 12 2" xfId="7119"/>
    <cellStyle name="60% - Accent5 12 3" xfId="9265"/>
    <cellStyle name="60% - Accent5 12 4" xfId="9696"/>
    <cellStyle name="60% - Accent5 13" xfId="6124"/>
    <cellStyle name="60% - Accent5 13 2" xfId="7161"/>
    <cellStyle name="60% - Accent5 13 3" xfId="9306"/>
    <cellStyle name="60% - Accent5 13 4" xfId="9707"/>
    <cellStyle name="60% - Accent5 14" xfId="6166"/>
    <cellStyle name="60% - Accent5 14 2" xfId="7203"/>
    <cellStyle name="60% - Accent5 14 3" xfId="9347"/>
    <cellStyle name="60% - Accent5 14 4" xfId="9695"/>
    <cellStyle name="60% - Accent5 15" xfId="6208"/>
    <cellStyle name="60% - Accent5 15 2" xfId="7245"/>
    <cellStyle name="60% - Accent5 15 3" xfId="9388"/>
    <cellStyle name="60% - Accent5 15 4" xfId="10098"/>
    <cellStyle name="60% - Accent5 16" xfId="6249"/>
    <cellStyle name="60% - Accent5 16 2" xfId="7286"/>
    <cellStyle name="60% - Accent5 16 3" xfId="9429"/>
    <cellStyle name="60% - Accent5 16 4" xfId="10138"/>
    <cellStyle name="60% - Accent5 17" xfId="6291"/>
    <cellStyle name="60% - Accent5 17 2" xfId="7327"/>
    <cellStyle name="60% - Accent5 17 3" xfId="9470"/>
    <cellStyle name="60% - Accent5 17 4" xfId="10178"/>
    <cellStyle name="60% - Accent5 18" xfId="6332"/>
    <cellStyle name="60% - Accent5 18 2" xfId="7367"/>
    <cellStyle name="60% - Accent5 18 3" xfId="9510"/>
    <cellStyle name="60% - Accent5 18 4" xfId="10218"/>
    <cellStyle name="60% - Accent5 19" xfId="6373"/>
    <cellStyle name="60% - Accent5 19 2" xfId="7408"/>
    <cellStyle name="60% - Accent5 2" xfId="187"/>
    <cellStyle name="60% - Accent5 2 2" xfId="6690"/>
    <cellStyle name="60% - Accent5 2 2 2" xfId="6727"/>
    <cellStyle name="60% - Accent5 2 2 2 2" xfId="10784"/>
    <cellStyle name="60% - Accent5 2 2 2 2 2" xfId="10822"/>
    <cellStyle name="60% - Accent5 2 2 3" xfId="8965"/>
    <cellStyle name="60% - Accent5 2 2 4" xfId="9564"/>
    <cellStyle name="60% - Accent5 2 2 5" xfId="10527"/>
    <cellStyle name="60% - Accent5 2 3" xfId="7777"/>
    <cellStyle name="60% - Accent5 2 4" xfId="7858"/>
    <cellStyle name="60% - Accent5 2 5" xfId="8806"/>
    <cellStyle name="60% - Accent5 2 6" xfId="8846"/>
    <cellStyle name="60% - Accent5 2 7" xfId="9606"/>
    <cellStyle name="60% - Accent5 2 8" xfId="10489"/>
    <cellStyle name="60% - Accent5 2 9" xfId="5752"/>
    <cellStyle name="60% - Accent5 20" xfId="6415"/>
    <cellStyle name="60% - Accent5 20 2" xfId="7450"/>
    <cellStyle name="60% - Accent5 21" xfId="6456"/>
    <cellStyle name="60% - Accent5 21 2" xfId="7491"/>
    <cellStyle name="60% - Accent5 22" xfId="6497"/>
    <cellStyle name="60% - Accent5 22 2" xfId="7532"/>
    <cellStyle name="60% - Accent5 23" xfId="6538"/>
    <cellStyle name="60% - Accent5 23 2" xfId="7573"/>
    <cellStyle name="60% - Accent5 24" xfId="6579"/>
    <cellStyle name="60% - Accent5 24 2" xfId="7614"/>
    <cellStyle name="60% - Accent5 25" xfId="6620"/>
    <cellStyle name="60% - Accent5 25 2" xfId="7655"/>
    <cellStyle name="60% - Accent5 26" xfId="6661"/>
    <cellStyle name="60% - Accent5 26 2" xfId="7696"/>
    <cellStyle name="60% - Accent5 27" xfId="7738"/>
    <cellStyle name="60% - Accent5 28" xfId="7837"/>
    <cellStyle name="60% - Accent5 29" xfId="7977"/>
    <cellStyle name="60% - Accent5 3" xfId="82"/>
    <cellStyle name="60% - Accent5 3 2" xfId="6757"/>
    <cellStyle name="60% - Accent5 3 3" xfId="8882"/>
    <cellStyle name="60% - Accent5 3 4" xfId="9561"/>
    <cellStyle name="60% - Accent5 30" xfId="10248"/>
    <cellStyle name="60% - Accent5 30 2" xfId="11589"/>
    <cellStyle name="60% - Accent5 31" xfId="10286"/>
    <cellStyle name="60% - Accent5 31 2" xfId="11629"/>
    <cellStyle name="60% - Accent5 32" xfId="10327"/>
    <cellStyle name="60% - Accent5 32 2" xfId="11670"/>
    <cellStyle name="60% - Accent5 33" xfId="10368"/>
    <cellStyle name="60% - Accent5 33 2" xfId="11711"/>
    <cellStyle name="60% - Accent5 34" xfId="10409"/>
    <cellStyle name="60% - Accent5 34 2" xfId="11752"/>
    <cellStyle name="60% - Accent5 35" xfId="10450"/>
    <cellStyle name="60% - Accent5 35 2" xfId="11793"/>
    <cellStyle name="60% - Accent5 36" xfId="27150"/>
    <cellStyle name="60% - Accent5 4" xfId="5783"/>
    <cellStyle name="60% - Accent5 4 2" xfId="6795"/>
    <cellStyle name="60% - Accent5 4 3" xfId="8832"/>
    <cellStyle name="60% - Accent5 4 4" xfId="9558"/>
    <cellStyle name="60% - Accent5 5" xfId="5809"/>
    <cellStyle name="60% - Accent5 5 2" xfId="6835"/>
    <cellStyle name="60% - Accent5 5 3" xfId="8851"/>
    <cellStyle name="60% - Accent5 5 4" xfId="9915"/>
    <cellStyle name="60% - Accent5 6" xfId="5846"/>
    <cellStyle name="60% - Accent5 6 2" xfId="6874"/>
    <cellStyle name="60% - Accent5 6 3" xfId="9006"/>
    <cellStyle name="60% - Accent5 6 4" xfId="9563"/>
    <cellStyle name="60% - Accent5 7" xfId="5886"/>
    <cellStyle name="60% - Accent5 7 2" xfId="6916"/>
    <cellStyle name="60% - Accent5 7 3" xfId="9062"/>
    <cellStyle name="60% - Accent5 7 4" xfId="10050"/>
    <cellStyle name="60% - Accent5 8" xfId="5925"/>
    <cellStyle name="60% - Accent5 8 2" xfId="6957"/>
    <cellStyle name="60% - Accent5 8 3" xfId="9103"/>
    <cellStyle name="60% - Accent5 8 4" xfId="9574"/>
    <cellStyle name="60% - Accent5 9" xfId="5964"/>
    <cellStyle name="60% - Accent5 9 2" xfId="6998"/>
    <cellStyle name="60% - Accent5 9 3" xfId="9144"/>
    <cellStyle name="60% - Accent5 9 4" xfId="9626"/>
    <cellStyle name="60% - Accent6 10" xfId="6006"/>
    <cellStyle name="60% - Accent6 10 2" xfId="7042"/>
    <cellStyle name="60% - Accent6 10 3" xfId="9188"/>
    <cellStyle name="60% - Accent6 10 4" xfId="10007"/>
    <cellStyle name="60% - Accent6 11" xfId="6045"/>
    <cellStyle name="60% - Accent6 11 2" xfId="7082"/>
    <cellStyle name="60% - Accent6 11 3" xfId="9228"/>
    <cellStyle name="60% - Accent6 11 4" xfId="9959"/>
    <cellStyle name="60% - Accent6 12" xfId="6086"/>
    <cellStyle name="60% - Accent6 12 2" xfId="7123"/>
    <cellStyle name="60% - Accent6 12 3" xfId="9269"/>
    <cellStyle name="60% - Accent6 12 4" xfId="10006"/>
    <cellStyle name="60% - Accent6 13" xfId="6128"/>
    <cellStyle name="60% - Accent6 13 2" xfId="7165"/>
    <cellStyle name="60% - Accent6 13 3" xfId="9310"/>
    <cellStyle name="60% - Accent6 13 4" xfId="9995"/>
    <cellStyle name="60% - Accent6 14" xfId="6170"/>
    <cellStyle name="60% - Accent6 14 2" xfId="7207"/>
    <cellStyle name="60% - Accent6 14 3" xfId="9351"/>
    <cellStyle name="60% - Accent6 14 4" xfId="10037"/>
    <cellStyle name="60% - Accent6 15" xfId="6212"/>
    <cellStyle name="60% - Accent6 15 2" xfId="7249"/>
    <cellStyle name="60% - Accent6 15 3" xfId="9392"/>
    <cellStyle name="60% - Accent6 15 4" xfId="10102"/>
    <cellStyle name="60% - Accent6 16" xfId="6253"/>
    <cellStyle name="60% - Accent6 16 2" xfId="7290"/>
    <cellStyle name="60% - Accent6 16 3" xfId="9433"/>
    <cellStyle name="60% - Accent6 16 4" xfId="10142"/>
    <cellStyle name="60% - Accent6 17" xfId="6295"/>
    <cellStyle name="60% - Accent6 17 2" xfId="7331"/>
    <cellStyle name="60% - Accent6 17 3" xfId="9474"/>
    <cellStyle name="60% - Accent6 17 4" xfId="10182"/>
    <cellStyle name="60% - Accent6 18" xfId="6336"/>
    <cellStyle name="60% - Accent6 18 2" xfId="7371"/>
    <cellStyle name="60% - Accent6 18 3" xfId="9514"/>
    <cellStyle name="60% - Accent6 18 4" xfId="10222"/>
    <cellStyle name="60% - Accent6 19" xfId="6377"/>
    <cellStyle name="60% - Accent6 19 2" xfId="7412"/>
    <cellStyle name="60% - Accent6 2" xfId="188"/>
    <cellStyle name="60% - Accent6 2 2" xfId="6692"/>
    <cellStyle name="60% - Accent6 2 2 2" xfId="6731"/>
    <cellStyle name="60% - Accent6 2 2 2 2" xfId="10788"/>
    <cellStyle name="60% - Accent6 2 2 2 2 2" xfId="10826"/>
    <cellStyle name="60% - Accent6 2 2 3" xfId="8739"/>
    <cellStyle name="60% - Accent6 2 2 4" xfId="9523"/>
    <cellStyle name="60% - Accent6 2 2 5" xfId="10531"/>
    <cellStyle name="60% - Accent6 2 3" xfId="7781"/>
    <cellStyle name="60% - Accent6 2 4" xfId="7843"/>
    <cellStyle name="60% - Accent6 2 5" xfId="8955"/>
    <cellStyle name="60% - Accent6 2 6" xfId="9007"/>
    <cellStyle name="60% - Accent6 2 7" xfId="9888"/>
    <cellStyle name="60% - Accent6 2 8" xfId="10493"/>
    <cellStyle name="60% - Accent6 2 9" xfId="5750"/>
    <cellStyle name="60% - Accent6 20" xfId="6419"/>
    <cellStyle name="60% - Accent6 20 2" xfId="7454"/>
    <cellStyle name="60% - Accent6 21" xfId="6460"/>
    <cellStyle name="60% - Accent6 21 2" xfId="7495"/>
    <cellStyle name="60% - Accent6 22" xfId="6501"/>
    <cellStyle name="60% - Accent6 22 2" xfId="7536"/>
    <cellStyle name="60% - Accent6 23" xfId="6542"/>
    <cellStyle name="60% - Accent6 23 2" xfId="7577"/>
    <cellStyle name="60% - Accent6 24" xfId="6583"/>
    <cellStyle name="60% - Accent6 24 2" xfId="7618"/>
    <cellStyle name="60% - Accent6 25" xfId="6624"/>
    <cellStyle name="60% - Accent6 25 2" xfId="7659"/>
    <cellStyle name="60% - Accent6 26" xfId="6665"/>
    <cellStyle name="60% - Accent6 26 2" xfId="7700"/>
    <cellStyle name="60% - Accent6 27" xfId="7742"/>
    <cellStyle name="60% - Accent6 28" xfId="7825"/>
    <cellStyle name="60% - Accent6 29" xfId="7981"/>
    <cellStyle name="60% - Accent6 3" xfId="86"/>
    <cellStyle name="60% - Accent6 3 2" xfId="6759"/>
    <cellStyle name="60% - Accent6 3 3" xfId="8999"/>
    <cellStyle name="60% - Accent6 3 4" xfId="9520"/>
    <cellStyle name="60% - Accent6 30" xfId="10250"/>
    <cellStyle name="60% - Accent6 30 2" xfId="11593"/>
    <cellStyle name="60% - Accent6 31" xfId="10290"/>
    <cellStyle name="60% - Accent6 31 2" xfId="11633"/>
    <cellStyle name="60% - Accent6 32" xfId="10331"/>
    <cellStyle name="60% - Accent6 32 2" xfId="11674"/>
    <cellStyle name="60% - Accent6 33" xfId="10372"/>
    <cellStyle name="60% - Accent6 33 2" xfId="11715"/>
    <cellStyle name="60% - Accent6 34" xfId="10413"/>
    <cellStyle name="60% - Accent6 34 2" xfId="11756"/>
    <cellStyle name="60% - Accent6 35" xfId="10454"/>
    <cellStyle name="60% - Accent6 35 2" xfId="11797"/>
    <cellStyle name="60% - Accent6 36" xfId="27154"/>
    <cellStyle name="60% - Accent6 4" xfId="5785"/>
    <cellStyle name="60% - Accent6 4 2" xfId="6799"/>
    <cellStyle name="60% - Accent6 4 3" xfId="8818"/>
    <cellStyle name="60% - Accent6 4 4" xfId="9517"/>
    <cellStyle name="60% - Accent6 5" xfId="5811"/>
    <cellStyle name="60% - Accent6 5 2" xfId="6839"/>
    <cellStyle name="60% - Accent6 5 3" xfId="8747"/>
    <cellStyle name="60% - Accent6 5 4" xfId="9982"/>
    <cellStyle name="60% - Accent6 6" xfId="5850"/>
    <cellStyle name="60% - Accent6 6 2" xfId="6878"/>
    <cellStyle name="60% - Accent6 6 3" xfId="9032"/>
    <cellStyle name="60% - Accent6 6 4" xfId="9522"/>
    <cellStyle name="60% - Accent6 7" xfId="5890"/>
    <cellStyle name="60% - Accent6 7 2" xfId="6920"/>
    <cellStyle name="60% - Accent6 7 3" xfId="9066"/>
    <cellStyle name="60% - Accent6 7 4" xfId="10042"/>
    <cellStyle name="60% - Accent6 8" xfId="5929"/>
    <cellStyle name="60% - Accent6 8 2" xfId="6961"/>
    <cellStyle name="60% - Accent6 8 3" xfId="9107"/>
    <cellStyle name="60% - Accent6 8 4" xfId="9532"/>
    <cellStyle name="60% - Accent6 9" xfId="5968"/>
    <cellStyle name="60% - Accent6 9 2" xfId="7002"/>
    <cellStyle name="60% - Accent6 9 3" xfId="9148"/>
    <cellStyle name="60% - Accent6 9 4" xfId="9906"/>
    <cellStyle name="60% - Énfasis1" xfId="24" builtinId="32" customBuiltin="1"/>
    <cellStyle name="60% - Énfasis1 10" xfId="3800"/>
    <cellStyle name="60% - Énfasis1 2" xfId="1707"/>
    <cellStyle name="60% - Énfasis1 2 10" xfId="3307"/>
    <cellStyle name="60% - Énfasis1 2 2" xfId="1708"/>
    <cellStyle name="60% - Énfasis1 2 2 2" xfId="1709"/>
    <cellStyle name="60% - Énfasis1 2 2 2 2" xfId="1710"/>
    <cellStyle name="60% - Énfasis1 2 2 2 2 2" xfId="1711"/>
    <cellStyle name="60% - Énfasis1 2 2 2 2 2 2" xfId="1712"/>
    <cellStyle name="60% - Énfasis1 2 2 2 2 2 2 2" xfId="3311"/>
    <cellStyle name="60% - Énfasis1 2 2 2 2 2 2 2 2" xfId="3312"/>
    <cellStyle name="60% - Énfasis1 2 2 2 2 3" xfId="1713"/>
    <cellStyle name="60% - Énfasis1 2 2 2 2 4" xfId="1714"/>
    <cellStyle name="60% - Énfasis1 2 2 2 2 5" xfId="3310"/>
    <cellStyle name="60% - Énfasis1 2 2 2 3" xfId="1715"/>
    <cellStyle name="60% - Énfasis1 2 2 2 4" xfId="1716"/>
    <cellStyle name="60% - Énfasis1 2 2 2 5" xfId="3309"/>
    <cellStyle name="60% - Énfasis1 2 2 3" xfId="1717"/>
    <cellStyle name="60% - Énfasis1 2 2 4" xfId="1718"/>
    <cellStyle name="60% - Énfasis1 2 2 5" xfId="1719"/>
    <cellStyle name="60% - Énfasis1 2 2 6" xfId="1720"/>
    <cellStyle name="60% - Énfasis1 2 2 7" xfId="1721"/>
    <cellStyle name="60% - Énfasis1 2 2 8" xfId="1722"/>
    <cellStyle name="60% - Énfasis1 2 2 9" xfId="3308"/>
    <cellStyle name="60% - Énfasis1 2 3" xfId="1723"/>
    <cellStyle name="60% - Énfasis1 2 4" xfId="1724"/>
    <cellStyle name="60% - Énfasis1 2 5" xfId="1725"/>
    <cellStyle name="60% - Énfasis1 2 6" xfId="1726"/>
    <cellStyle name="60% - Énfasis1 2 7" xfId="1727"/>
    <cellStyle name="60% - Énfasis1 2 8" xfId="1728"/>
    <cellStyle name="60% - Énfasis1 2 9" xfId="1729"/>
    <cellStyle name="60% - Énfasis1 3" xfId="1730"/>
    <cellStyle name="60% - Énfasis1 3 2" xfId="1731"/>
    <cellStyle name="60% - Énfasis1 3 3" xfId="1732"/>
    <cellStyle name="60% - Énfasis1 3 4" xfId="1733"/>
    <cellStyle name="60% - Énfasis1 4" xfId="1734"/>
    <cellStyle name="60% - Énfasis1 4 2" xfId="1735"/>
    <cellStyle name="60% - Énfasis1 4 3" xfId="1736"/>
    <cellStyle name="60% - Énfasis1 4 4" xfId="1737"/>
    <cellStyle name="60% - Énfasis1 5" xfId="1738"/>
    <cellStyle name="60% - Énfasis1 5 2" xfId="1739"/>
    <cellStyle name="60% - Énfasis1 5 3" xfId="1740"/>
    <cellStyle name="60% - Énfasis1 5 4" xfId="1741"/>
    <cellStyle name="60% - Énfasis1 6" xfId="1742"/>
    <cellStyle name="60% - Énfasis1 6 2" xfId="1743"/>
    <cellStyle name="60% - Énfasis1 6 3" xfId="1744"/>
    <cellStyle name="60% - Énfasis1 6 4" xfId="1745"/>
    <cellStyle name="60% - Énfasis1 7" xfId="1746"/>
    <cellStyle name="60% - Énfasis1 8" xfId="1747"/>
    <cellStyle name="60% - Énfasis1 9" xfId="1748"/>
    <cellStyle name="60% - Énfasis2" xfId="28" builtinId="36" customBuiltin="1"/>
    <cellStyle name="60% - Énfasis2 10" xfId="3801"/>
    <cellStyle name="60% - Énfasis2 2" xfId="1749"/>
    <cellStyle name="60% - Énfasis2 2 10" xfId="3313"/>
    <cellStyle name="60% - Énfasis2 2 2" xfId="1750"/>
    <cellStyle name="60% - Énfasis2 2 2 2" xfId="1751"/>
    <cellStyle name="60% - Énfasis2 2 2 2 2" xfId="1752"/>
    <cellStyle name="60% - Énfasis2 2 2 2 2 2" xfId="1753"/>
    <cellStyle name="60% - Énfasis2 2 2 2 2 2 2" xfId="1754"/>
    <cellStyle name="60% - Énfasis2 2 2 2 2 2 2 2" xfId="3317"/>
    <cellStyle name="60% - Énfasis2 2 2 2 2 2 2 2 2" xfId="3318"/>
    <cellStyle name="60% - Énfasis2 2 2 2 2 3" xfId="1755"/>
    <cellStyle name="60% - Énfasis2 2 2 2 2 4" xfId="1756"/>
    <cellStyle name="60% - Énfasis2 2 2 2 2 5" xfId="3316"/>
    <cellStyle name="60% - Énfasis2 2 2 2 3" xfId="1757"/>
    <cellStyle name="60% - Énfasis2 2 2 2 4" xfId="1758"/>
    <cellStyle name="60% - Énfasis2 2 2 2 5" xfId="3315"/>
    <cellStyle name="60% - Énfasis2 2 2 3" xfId="1759"/>
    <cellStyle name="60% - Énfasis2 2 2 4" xfId="1760"/>
    <cellStyle name="60% - Énfasis2 2 2 5" xfId="1761"/>
    <cellStyle name="60% - Énfasis2 2 2 6" xfId="1762"/>
    <cellStyle name="60% - Énfasis2 2 2 7" xfId="1763"/>
    <cellStyle name="60% - Énfasis2 2 2 8" xfId="1764"/>
    <cellStyle name="60% - Énfasis2 2 2 9" xfId="3314"/>
    <cellStyle name="60% - Énfasis2 2 3" xfId="1765"/>
    <cellStyle name="60% - Énfasis2 2 4" xfId="1766"/>
    <cellStyle name="60% - Énfasis2 2 5" xfId="1767"/>
    <cellStyle name="60% - Énfasis2 2 6" xfId="1768"/>
    <cellStyle name="60% - Énfasis2 2 7" xfId="1769"/>
    <cellStyle name="60% - Énfasis2 2 8" xfId="1770"/>
    <cellStyle name="60% - Énfasis2 2 9" xfId="1771"/>
    <cellStyle name="60% - Énfasis2 3" xfId="1772"/>
    <cellStyle name="60% - Énfasis2 3 2" xfId="1773"/>
    <cellStyle name="60% - Énfasis2 3 3" xfId="1774"/>
    <cellStyle name="60% - Énfasis2 3 4" xfId="1775"/>
    <cellStyle name="60% - Énfasis2 4" xfId="1776"/>
    <cellStyle name="60% - Énfasis2 4 2" xfId="1777"/>
    <cellStyle name="60% - Énfasis2 4 3" xfId="1778"/>
    <cellStyle name="60% - Énfasis2 4 4" xfId="1779"/>
    <cellStyle name="60% - Énfasis2 5" xfId="1780"/>
    <cellStyle name="60% - Énfasis2 5 2" xfId="1781"/>
    <cellStyle name="60% - Énfasis2 5 3" xfId="1782"/>
    <cellStyle name="60% - Énfasis2 5 4" xfId="1783"/>
    <cellStyle name="60% - Énfasis2 6" xfId="1784"/>
    <cellStyle name="60% - Énfasis2 6 2" xfId="1785"/>
    <cellStyle name="60% - Énfasis2 6 3" xfId="1786"/>
    <cellStyle name="60% - Énfasis2 6 4" xfId="1787"/>
    <cellStyle name="60% - Énfasis2 7" xfId="1788"/>
    <cellStyle name="60% - Énfasis2 8" xfId="1789"/>
    <cellStyle name="60% - Énfasis2 9" xfId="1790"/>
    <cellStyle name="60% - Énfasis3" xfId="32" builtinId="40" customBuiltin="1"/>
    <cellStyle name="60% - Énfasis3 10" xfId="3802"/>
    <cellStyle name="60% - Énfasis3 2" xfId="1791"/>
    <cellStyle name="60% - Énfasis3 2 10" xfId="3319"/>
    <cellStyle name="60% - Énfasis3 2 2" xfId="1792"/>
    <cellStyle name="60% - Énfasis3 2 2 2" xfId="1793"/>
    <cellStyle name="60% - Énfasis3 2 2 2 2" xfId="1794"/>
    <cellStyle name="60% - Énfasis3 2 2 2 2 2" xfId="1795"/>
    <cellStyle name="60% - Énfasis3 2 2 2 2 2 2" xfId="1796"/>
    <cellStyle name="60% - Énfasis3 2 2 2 2 2 2 2" xfId="3323"/>
    <cellStyle name="60% - Énfasis3 2 2 2 2 2 2 2 2" xfId="3324"/>
    <cellStyle name="60% - Énfasis3 2 2 2 2 3" xfId="1797"/>
    <cellStyle name="60% - Énfasis3 2 2 2 2 4" xfId="1798"/>
    <cellStyle name="60% - Énfasis3 2 2 2 2 5" xfId="3322"/>
    <cellStyle name="60% - Énfasis3 2 2 2 3" xfId="1799"/>
    <cellStyle name="60% - Énfasis3 2 2 2 4" xfId="1800"/>
    <cellStyle name="60% - Énfasis3 2 2 2 5" xfId="3321"/>
    <cellStyle name="60% - Énfasis3 2 2 3" xfId="1801"/>
    <cellStyle name="60% - Énfasis3 2 2 4" xfId="1802"/>
    <cellStyle name="60% - Énfasis3 2 2 5" xfId="1803"/>
    <cellStyle name="60% - Énfasis3 2 2 6" xfId="1804"/>
    <cellStyle name="60% - Énfasis3 2 2 7" xfId="1805"/>
    <cellStyle name="60% - Énfasis3 2 2 8" xfId="1806"/>
    <cellStyle name="60% - Énfasis3 2 2 9" xfId="3320"/>
    <cellStyle name="60% - Énfasis3 2 3" xfId="1807"/>
    <cellStyle name="60% - Énfasis3 2 4" xfId="1808"/>
    <cellStyle name="60% - Énfasis3 2 5" xfId="1809"/>
    <cellStyle name="60% - Énfasis3 2 6" xfId="1810"/>
    <cellStyle name="60% - Énfasis3 2 7" xfId="1811"/>
    <cellStyle name="60% - Énfasis3 2 8" xfId="1812"/>
    <cellStyle name="60% - Énfasis3 2 9" xfId="1813"/>
    <cellStyle name="60% - Énfasis3 3" xfId="1814"/>
    <cellStyle name="60% - Énfasis3 3 2" xfId="1815"/>
    <cellStyle name="60% - Énfasis3 3 3" xfId="1816"/>
    <cellStyle name="60% - Énfasis3 3 4" xfId="1817"/>
    <cellStyle name="60% - Énfasis3 4" xfId="1818"/>
    <cellStyle name="60% - Énfasis3 4 2" xfId="1819"/>
    <cellStyle name="60% - Énfasis3 4 3" xfId="1820"/>
    <cellStyle name="60% - Énfasis3 4 4" xfId="1821"/>
    <cellStyle name="60% - Énfasis3 5" xfId="1822"/>
    <cellStyle name="60% - Énfasis3 5 2" xfId="1823"/>
    <cellStyle name="60% - Énfasis3 5 3" xfId="1824"/>
    <cellStyle name="60% - Énfasis3 5 4" xfId="1825"/>
    <cellStyle name="60% - Énfasis3 6" xfId="1826"/>
    <cellStyle name="60% - Énfasis3 6 2" xfId="1827"/>
    <cellStyle name="60% - Énfasis3 6 3" xfId="1828"/>
    <cellStyle name="60% - Énfasis3 6 4" xfId="1829"/>
    <cellStyle name="60% - Énfasis3 7" xfId="1830"/>
    <cellStyle name="60% - Énfasis3 8" xfId="1831"/>
    <cellStyle name="60% - Énfasis3 9" xfId="1832"/>
    <cellStyle name="60% - Énfasis4" xfId="36" builtinId="44" customBuiltin="1"/>
    <cellStyle name="60% - Énfasis4 10" xfId="3803"/>
    <cellStyle name="60% - Énfasis4 2" xfId="1833"/>
    <cellStyle name="60% - Énfasis4 2 10" xfId="3325"/>
    <cellStyle name="60% - Énfasis4 2 2" xfId="1834"/>
    <cellStyle name="60% - Énfasis4 2 2 2" xfId="1835"/>
    <cellStyle name="60% - Énfasis4 2 2 2 2" xfId="1836"/>
    <cellStyle name="60% - Énfasis4 2 2 2 2 2" xfId="1837"/>
    <cellStyle name="60% - Énfasis4 2 2 2 2 2 2" xfId="1838"/>
    <cellStyle name="60% - Énfasis4 2 2 2 2 2 2 2" xfId="3329"/>
    <cellStyle name="60% - Énfasis4 2 2 2 2 2 2 2 2" xfId="3330"/>
    <cellStyle name="60% - Énfasis4 2 2 2 2 3" xfId="1839"/>
    <cellStyle name="60% - Énfasis4 2 2 2 2 4" xfId="1840"/>
    <cellStyle name="60% - Énfasis4 2 2 2 2 5" xfId="3328"/>
    <cellStyle name="60% - Énfasis4 2 2 2 3" xfId="1841"/>
    <cellStyle name="60% - Énfasis4 2 2 2 4" xfId="1842"/>
    <cellStyle name="60% - Énfasis4 2 2 2 5" xfId="3327"/>
    <cellStyle name="60% - Énfasis4 2 2 3" xfId="1843"/>
    <cellStyle name="60% - Énfasis4 2 2 4" xfId="1844"/>
    <cellStyle name="60% - Énfasis4 2 2 5" xfId="1845"/>
    <cellStyle name="60% - Énfasis4 2 2 6" xfId="1846"/>
    <cellStyle name="60% - Énfasis4 2 2 7" xfId="1847"/>
    <cellStyle name="60% - Énfasis4 2 2 8" xfId="1848"/>
    <cellStyle name="60% - Énfasis4 2 2 9" xfId="3326"/>
    <cellStyle name="60% - Énfasis4 2 3" xfId="1849"/>
    <cellStyle name="60% - Énfasis4 2 4" xfId="1850"/>
    <cellStyle name="60% - Énfasis4 2 5" xfId="1851"/>
    <cellStyle name="60% - Énfasis4 2 6" xfId="1852"/>
    <cellStyle name="60% - Énfasis4 2 7" xfId="1853"/>
    <cellStyle name="60% - Énfasis4 2 8" xfId="1854"/>
    <cellStyle name="60% - Énfasis4 2 9" xfId="1855"/>
    <cellStyle name="60% - Énfasis4 3" xfId="1856"/>
    <cellStyle name="60% - Énfasis4 3 2" xfId="1857"/>
    <cellStyle name="60% - Énfasis4 3 3" xfId="1858"/>
    <cellStyle name="60% - Énfasis4 3 4" xfId="1859"/>
    <cellStyle name="60% - Énfasis4 4" xfId="1860"/>
    <cellStyle name="60% - Énfasis4 4 2" xfId="1861"/>
    <cellStyle name="60% - Énfasis4 4 3" xfId="1862"/>
    <cellStyle name="60% - Énfasis4 4 4" xfId="1863"/>
    <cellStyle name="60% - Énfasis4 5" xfId="1864"/>
    <cellStyle name="60% - Énfasis4 5 2" xfId="1865"/>
    <cellStyle name="60% - Énfasis4 5 3" xfId="1866"/>
    <cellStyle name="60% - Énfasis4 5 4" xfId="1867"/>
    <cellStyle name="60% - Énfasis4 6" xfId="1868"/>
    <cellStyle name="60% - Énfasis4 6 2" xfId="1869"/>
    <cellStyle name="60% - Énfasis4 6 3" xfId="1870"/>
    <cellStyle name="60% - Énfasis4 6 4" xfId="1871"/>
    <cellStyle name="60% - Énfasis4 7" xfId="1872"/>
    <cellStyle name="60% - Énfasis4 8" xfId="1873"/>
    <cellStyle name="60% - Énfasis4 9" xfId="1874"/>
    <cellStyle name="60% - Énfasis5" xfId="40" builtinId="48" customBuiltin="1"/>
    <cellStyle name="60% - Énfasis5 10" xfId="3804"/>
    <cellStyle name="60% - Énfasis5 2" xfId="1875"/>
    <cellStyle name="60% - Énfasis5 2 10" xfId="3331"/>
    <cellStyle name="60% - Énfasis5 2 2" xfId="1876"/>
    <cellStyle name="60% - Énfasis5 2 2 2" xfId="1877"/>
    <cellStyle name="60% - Énfasis5 2 2 2 2" xfId="1878"/>
    <cellStyle name="60% - Énfasis5 2 2 2 2 2" xfId="1879"/>
    <cellStyle name="60% - Énfasis5 2 2 2 2 2 2" xfId="1880"/>
    <cellStyle name="60% - Énfasis5 2 2 2 2 2 2 2" xfId="3335"/>
    <cellStyle name="60% - Énfasis5 2 2 2 2 2 2 2 2" xfId="3336"/>
    <cellStyle name="60% - Énfasis5 2 2 2 2 3" xfId="1881"/>
    <cellStyle name="60% - Énfasis5 2 2 2 2 4" xfId="1882"/>
    <cellStyle name="60% - Énfasis5 2 2 2 2 5" xfId="3334"/>
    <cellStyle name="60% - Énfasis5 2 2 2 3" xfId="1883"/>
    <cellStyle name="60% - Énfasis5 2 2 2 4" xfId="1884"/>
    <cellStyle name="60% - Énfasis5 2 2 2 5" xfId="3333"/>
    <cellStyle name="60% - Énfasis5 2 2 3" xfId="1885"/>
    <cellStyle name="60% - Énfasis5 2 2 4" xfId="1886"/>
    <cellStyle name="60% - Énfasis5 2 2 5" xfId="1887"/>
    <cellStyle name="60% - Énfasis5 2 2 6" xfId="1888"/>
    <cellStyle name="60% - Énfasis5 2 2 7" xfId="1889"/>
    <cellStyle name="60% - Énfasis5 2 2 8" xfId="1890"/>
    <cellStyle name="60% - Énfasis5 2 2 9" xfId="3332"/>
    <cellStyle name="60% - Énfasis5 2 3" xfId="1891"/>
    <cellStyle name="60% - Énfasis5 2 4" xfId="1892"/>
    <cellStyle name="60% - Énfasis5 2 5" xfId="1893"/>
    <cellStyle name="60% - Énfasis5 2 6" xfId="1894"/>
    <cellStyle name="60% - Énfasis5 2 7" xfId="1895"/>
    <cellStyle name="60% - Énfasis5 2 8" xfId="1896"/>
    <cellStyle name="60% - Énfasis5 2 9" xfId="1897"/>
    <cellStyle name="60% - Énfasis5 3" xfId="1898"/>
    <cellStyle name="60% - Énfasis5 3 2" xfId="1899"/>
    <cellStyle name="60% - Énfasis5 3 3" xfId="1900"/>
    <cellStyle name="60% - Énfasis5 3 4" xfId="1901"/>
    <cellStyle name="60% - Énfasis5 4" xfId="1902"/>
    <cellStyle name="60% - Énfasis5 4 2" xfId="1903"/>
    <cellStyle name="60% - Énfasis5 4 3" xfId="1904"/>
    <cellStyle name="60% - Énfasis5 4 4" xfId="1905"/>
    <cellStyle name="60% - Énfasis5 5" xfId="1906"/>
    <cellStyle name="60% - Énfasis5 5 2" xfId="1907"/>
    <cellStyle name="60% - Énfasis5 5 3" xfId="1908"/>
    <cellStyle name="60% - Énfasis5 5 4" xfId="1909"/>
    <cellStyle name="60% - Énfasis5 6" xfId="1910"/>
    <cellStyle name="60% - Énfasis5 6 2" xfId="1911"/>
    <cellStyle name="60% - Énfasis5 6 3" xfId="1912"/>
    <cellStyle name="60% - Énfasis5 6 4" xfId="1913"/>
    <cellStyle name="60% - Énfasis5 7" xfId="1914"/>
    <cellStyle name="60% - Énfasis5 8" xfId="1915"/>
    <cellStyle name="60% - Énfasis5 9" xfId="1916"/>
    <cellStyle name="60% - Énfasis6" xfId="44" builtinId="52" customBuiltin="1"/>
    <cellStyle name="60% - Énfasis6 10" xfId="3805"/>
    <cellStyle name="60% - Énfasis6 2" xfId="1917"/>
    <cellStyle name="60% - Énfasis6 2 10" xfId="3337"/>
    <cellStyle name="60% - Énfasis6 2 2" xfId="1918"/>
    <cellStyle name="60% - Énfasis6 2 2 2" xfId="1919"/>
    <cellStyle name="60% - Énfasis6 2 2 2 2" xfId="1920"/>
    <cellStyle name="60% - Énfasis6 2 2 2 2 2" xfId="1921"/>
    <cellStyle name="60% - Énfasis6 2 2 2 2 2 2" xfId="1922"/>
    <cellStyle name="60% - Énfasis6 2 2 2 2 2 2 2" xfId="3341"/>
    <cellStyle name="60% - Énfasis6 2 2 2 2 2 2 2 2" xfId="3342"/>
    <cellStyle name="60% - Énfasis6 2 2 2 2 3" xfId="1923"/>
    <cellStyle name="60% - Énfasis6 2 2 2 2 4" xfId="1924"/>
    <cellStyle name="60% - Énfasis6 2 2 2 2 5" xfId="3340"/>
    <cellStyle name="60% - Énfasis6 2 2 2 3" xfId="1925"/>
    <cellStyle name="60% - Énfasis6 2 2 2 4" xfId="1926"/>
    <cellStyle name="60% - Énfasis6 2 2 2 5" xfId="3339"/>
    <cellStyle name="60% - Énfasis6 2 2 3" xfId="1927"/>
    <cellStyle name="60% - Énfasis6 2 2 4" xfId="1928"/>
    <cellStyle name="60% - Énfasis6 2 2 5" xfId="1929"/>
    <cellStyle name="60% - Énfasis6 2 2 6" xfId="1930"/>
    <cellStyle name="60% - Énfasis6 2 2 7" xfId="1931"/>
    <cellStyle name="60% - Énfasis6 2 2 8" xfId="1932"/>
    <cellStyle name="60% - Énfasis6 2 2 9" xfId="3338"/>
    <cellStyle name="60% - Énfasis6 2 3" xfId="1933"/>
    <cellStyle name="60% - Énfasis6 2 4" xfId="1934"/>
    <cellStyle name="60% - Énfasis6 2 5" xfId="1935"/>
    <cellStyle name="60% - Énfasis6 2 6" xfId="1936"/>
    <cellStyle name="60% - Énfasis6 2 7" xfId="1937"/>
    <cellStyle name="60% - Énfasis6 2 8" xfId="1938"/>
    <cellStyle name="60% - Énfasis6 2 9" xfId="1939"/>
    <cellStyle name="60% - Énfasis6 3" xfId="1940"/>
    <cellStyle name="60% - Énfasis6 3 2" xfId="1941"/>
    <cellStyle name="60% - Énfasis6 3 3" xfId="1942"/>
    <cellStyle name="60% - Énfasis6 3 4" xfId="1943"/>
    <cellStyle name="60% - Énfasis6 4" xfId="1944"/>
    <cellStyle name="60% - Énfasis6 4 2" xfId="1945"/>
    <cellStyle name="60% - Énfasis6 4 3" xfId="1946"/>
    <cellStyle name="60% - Énfasis6 4 4" xfId="1947"/>
    <cellStyle name="60% - Énfasis6 5" xfId="1948"/>
    <cellStyle name="60% - Énfasis6 5 2" xfId="1949"/>
    <cellStyle name="60% - Énfasis6 5 3" xfId="1950"/>
    <cellStyle name="60% - Énfasis6 5 4" xfId="1951"/>
    <cellStyle name="60% - Énfasis6 6" xfId="1952"/>
    <cellStyle name="60% - Énfasis6 6 2" xfId="1953"/>
    <cellStyle name="60% - Énfasis6 6 3" xfId="1954"/>
    <cellStyle name="60% - Énfasis6 6 4" xfId="1955"/>
    <cellStyle name="60% - Énfasis6 7" xfId="1956"/>
    <cellStyle name="60% - Énfasis6 8" xfId="1957"/>
    <cellStyle name="60% - Énfasis6 9" xfId="1958"/>
    <cellStyle name="Accent1 10" xfId="5983"/>
    <cellStyle name="Accent1 10 2" xfId="7019"/>
    <cellStyle name="Accent1 10 3" xfId="9165"/>
    <cellStyle name="Accent1 10 4" xfId="9862"/>
    <cellStyle name="Accent1 11" xfId="6022"/>
    <cellStyle name="Accent1 11 2" xfId="7059"/>
    <cellStyle name="Accent1 11 3" xfId="9205"/>
    <cellStyle name="Accent1 11 4" xfId="10018"/>
    <cellStyle name="Accent1 12" xfId="6063"/>
    <cellStyle name="Accent1 12 2" xfId="7100"/>
    <cellStyle name="Accent1 12 3" xfId="9246"/>
    <cellStyle name="Accent1 12 4" xfId="9956"/>
    <cellStyle name="Accent1 13" xfId="6105"/>
    <cellStyle name="Accent1 13 2" xfId="7142"/>
    <cellStyle name="Accent1 13 3" xfId="9287"/>
    <cellStyle name="Accent1 13 4" xfId="10026"/>
    <cellStyle name="Accent1 14" xfId="6147"/>
    <cellStyle name="Accent1 14 2" xfId="7184"/>
    <cellStyle name="Accent1 14 3" xfId="9328"/>
    <cellStyle name="Accent1 14 4" xfId="9962"/>
    <cellStyle name="Accent1 15" xfId="6189"/>
    <cellStyle name="Accent1 15 2" xfId="7226"/>
    <cellStyle name="Accent1 15 3" xfId="9369"/>
    <cellStyle name="Accent1 15 4" xfId="10079"/>
    <cellStyle name="Accent1 16" xfId="6230"/>
    <cellStyle name="Accent1 16 2" xfId="7267"/>
    <cellStyle name="Accent1 16 3" xfId="9410"/>
    <cellStyle name="Accent1 16 4" xfId="10119"/>
    <cellStyle name="Accent1 17" xfId="6272"/>
    <cellStyle name="Accent1 17 2" xfId="7308"/>
    <cellStyle name="Accent1 17 3" xfId="9451"/>
    <cellStyle name="Accent1 17 4" xfId="10159"/>
    <cellStyle name="Accent1 18" xfId="6313"/>
    <cellStyle name="Accent1 18 2" xfId="7348"/>
    <cellStyle name="Accent1 18 3" xfId="9491"/>
    <cellStyle name="Accent1 18 4" xfId="10199"/>
    <cellStyle name="Accent1 19" xfId="6354"/>
    <cellStyle name="Accent1 19 2" xfId="7389"/>
    <cellStyle name="Accent1 2" xfId="189"/>
    <cellStyle name="Accent1 2 2" xfId="6681"/>
    <cellStyle name="Accent1 2 2 2" xfId="6708"/>
    <cellStyle name="Accent1 2 2 2 2" xfId="10765"/>
    <cellStyle name="Accent1 2 2 2 2 2" xfId="10803"/>
    <cellStyle name="Accent1 2 2 3" xfId="8932"/>
    <cellStyle name="Accent1 2 2 4" xfId="9677"/>
    <cellStyle name="Accent1 2 2 5" xfId="10508"/>
    <cellStyle name="Accent1 2 3" xfId="7758"/>
    <cellStyle name="Accent1 2 4" xfId="7838"/>
    <cellStyle name="Accent1 2 5" xfId="8805"/>
    <cellStyle name="Accent1 2 6" xfId="8859"/>
    <cellStyle name="Accent1 2 7" xfId="9776"/>
    <cellStyle name="Accent1 2 8" xfId="10470"/>
    <cellStyle name="Accent1 2 9" xfId="5598"/>
    <cellStyle name="Accent1 20" xfId="6396"/>
    <cellStyle name="Accent1 20 2" xfId="7431"/>
    <cellStyle name="Accent1 21" xfId="6437"/>
    <cellStyle name="Accent1 21 2" xfId="7472"/>
    <cellStyle name="Accent1 22" xfId="6478"/>
    <cellStyle name="Accent1 22 2" xfId="7513"/>
    <cellStyle name="Accent1 23" xfId="6519"/>
    <cellStyle name="Accent1 23 2" xfId="7554"/>
    <cellStyle name="Accent1 24" xfId="6560"/>
    <cellStyle name="Accent1 24 2" xfId="7595"/>
    <cellStyle name="Accent1 25" xfId="6601"/>
    <cellStyle name="Accent1 25 2" xfId="7636"/>
    <cellStyle name="Accent1 26" xfId="6642"/>
    <cellStyle name="Accent1 26 2" xfId="7677"/>
    <cellStyle name="Accent1 27" xfId="7719"/>
    <cellStyle name="Accent1 28" xfId="7822"/>
    <cellStyle name="Accent1 29" xfId="7958"/>
    <cellStyle name="Accent1 3" xfId="63"/>
    <cellStyle name="Accent1 3 2" xfId="6748"/>
    <cellStyle name="Accent1 3 3" xfId="8872"/>
    <cellStyle name="Accent1 3 4" xfId="9768"/>
    <cellStyle name="Accent1 30" xfId="10239"/>
    <cellStyle name="Accent1 30 2" xfId="11570"/>
    <cellStyle name="Accent1 31" xfId="10267"/>
    <cellStyle name="Accent1 31 2" xfId="11610"/>
    <cellStyle name="Accent1 32" xfId="10308"/>
    <cellStyle name="Accent1 32 2" xfId="11651"/>
    <cellStyle name="Accent1 33" xfId="10349"/>
    <cellStyle name="Accent1 33 2" xfId="11692"/>
    <cellStyle name="Accent1 34" xfId="10390"/>
    <cellStyle name="Accent1 34 2" xfId="11733"/>
    <cellStyle name="Accent1 35" xfId="10431"/>
    <cellStyle name="Accent1 35 2" xfId="11774"/>
    <cellStyle name="Accent1 36" xfId="27131"/>
    <cellStyle name="Accent1 4" xfId="5774"/>
    <cellStyle name="Accent1 4 2" xfId="6776"/>
    <cellStyle name="Accent1 4 3" xfId="8786"/>
    <cellStyle name="Accent1 4 4" xfId="9762"/>
    <cellStyle name="Accent1 5" xfId="5800"/>
    <cellStyle name="Accent1 5 2" xfId="6816"/>
    <cellStyle name="Accent1 5 3" xfId="8961"/>
    <cellStyle name="Accent1 5 4" xfId="9775"/>
    <cellStyle name="Accent1 6" xfId="5827"/>
    <cellStyle name="Accent1 6 2" xfId="6855"/>
    <cellStyle name="Accent1 6 3" xfId="8901"/>
    <cellStyle name="Accent1 6 4" xfId="9770"/>
    <cellStyle name="Accent1 7" xfId="5867"/>
    <cellStyle name="Accent1 7 2" xfId="6897"/>
    <cellStyle name="Accent1 7 3" xfId="8783"/>
    <cellStyle name="Accent1 7 4" xfId="9751"/>
    <cellStyle name="Accent1 8" xfId="5906"/>
    <cellStyle name="Accent1 8 2" xfId="6938"/>
    <cellStyle name="Accent1 8 3" xfId="9084"/>
    <cellStyle name="Accent1 8 4" xfId="9781"/>
    <cellStyle name="Accent1 9" xfId="5945"/>
    <cellStyle name="Accent1 9 2" xfId="6979"/>
    <cellStyle name="Accent1 9 3" xfId="9125"/>
    <cellStyle name="Accent1 9 4" xfId="9832"/>
    <cellStyle name="Accent2 10" xfId="5987"/>
    <cellStyle name="Accent2 10 2" xfId="7023"/>
    <cellStyle name="Accent2 10 3" xfId="9169"/>
    <cellStyle name="Accent2 10 4" xfId="9701"/>
    <cellStyle name="Accent2 11" xfId="6026"/>
    <cellStyle name="Accent2 11 2" xfId="7063"/>
    <cellStyle name="Accent2 11 3" xfId="9209"/>
    <cellStyle name="Accent2 11 4" xfId="9753"/>
    <cellStyle name="Accent2 12" xfId="6067"/>
    <cellStyle name="Accent2 12 2" xfId="7104"/>
    <cellStyle name="Accent2 12 3" xfId="9250"/>
    <cellStyle name="Accent2 12 4" xfId="9741"/>
    <cellStyle name="Accent2 13" xfId="6109"/>
    <cellStyle name="Accent2 13 2" xfId="7146"/>
    <cellStyle name="Accent2 13 3" xfId="9291"/>
    <cellStyle name="Accent2 13 4" xfId="9752"/>
    <cellStyle name="Accent2 14" xfId="6151"/>
    <cellStyle name="Accent2 14 2" xfId="7188"/>
    <cellStyle name="Accent2 14 3" xfId="9332"/>
    <cellStyle name="Accent2 14 4" xfId="9740"/>
    <cellStyle name="Accent2 15" xfId="6193"/>
    <cellStyle name="Accent2 15 2" xfId="7230"/>
    <cellStyle name="Accent2 15 3" xfId="9373"/>
    <cellStyle name="Accent2 15 4" xfId="10083"/>
    <cellStyle name="Accent2 16" xfId="6234"/>
    <cellStyle name="Accent2 16 2" xfId="7271"/>
    <cellStyle name="Accent2 16 3" xfId="9414"/>
    <cellStyle name="Accent2 16 4" xfId="10123"/>
    <cellStyle name="Accent2 17" xfId="6276"/>
    <cellStyle name="Accent2 17 2" xfId="7312"/>
    <cellStyle name="Accent2 17 3" xfId="9455"/>
    <cellStyle name="Accent2 17 4" xfId="10163"/>
    <cellStyle name="Accent2 18" xfId="6317"/>
    <cellStyle name="Accent2 18 2" xfId="7352"/>
    <cellStyle name="Accent2 18 3" xfId="9495"/>
    <cellStyle name="Accent2 18 4" xfId="10203"/>
    <cellStyle name="Accent2 19" xfId="6358"/>
    <cellStyle name="Accent2 19 2" xfId="7393"/>
    <cellStyle name="Accent2 2" xfId="190"/>
    <cellStyle name="Accent2 2 2" xfId="6683"/>
    <cellStyle name="Accent2 2 2 2" xfId="6712"/>
    <cellStyle name="Accent2 2 2 2 2" xfId="10769"/>
    <cellStyle name="Accent2 2 2 2 2 2" xfId="10807"/>
    <cellStyle name="Accent2 2 2 3" xfId="8756"/>
    <cellStyle name="Accent2 2 2 4" xfId="9516"/>
    <cellStyle name="Accent2 2 2 5" xfId="10512"/>
    <cellStyle name="Accent2 2 3" xfId="7762"/>
    <cellStyle name="Accent2 2 4" xfId="7826"/>
    <cellStyle name="Accent2 2 5" xfId="8910"/>
    <cellStyle name="Accent2 2 6" xfId="8974"/>
    <cellStyle name="Accent2 2 7" xfId="9610"/>
    <cellStyle name="Accent2 2 8" xfId="10474"/>
    <cellStyle name="Accent2 2 9" xfId="5601"/>
    <cellStyle name="Accent2 20" xfId="6400"/>
    <cellStyle name="Accent2 20 2" xfId="7435"/>
    <cellStyle name="Accent2 21" xfId="6441"/>
    <cellStyle name="Accent2 21 2" xfId="7476"/>
    <cellStyle name="Accent2 22" xfId="6482"/>
    <cellStyle name="Accent2 22 2" xfId="7517"/>
    <cellStyle name="Accent2 23" xfId="6523"/>
    <cellStyle name="Accent2 23 2" xfId="7558"/>
    <cellStyle name="Accent2 24" xfId="6564"/>
    <cellStyle name="Accent2 24 2" xfId="7599"/>
    <cellStyle name="Accent2 25" xfId="6605"/>
    <cellStyle name="Accent2 25 2" xfId="7640"/>
    <cellStyle name="Accent2 26" xfId="6646"/>
    <cellStyle name="Accent2 26 2" xfId="7681"/>
    <cellStyle name="Accent2 27" xfId="7723"/>
    <cellStyle name="Accent2 28" xfId="7812"/>
    <cellStyle name="Accent2 29" xfId="7962"/>
    <cellStyle name="Accent2 3" xfId="67"/>
    <cellStyle name="Accent2 3 2" xfId="6750"/>
    <cellStyle name="Accent2 3 3" xfId="8848"/>
    <cellStyle name="Accent2 3 4" xfId="9605"/>
    <cellStyle name="Accent2 30" xfId="10241"/>
    <cellStyle name="Accent2 30 2" xfId="11574"/>
    <cellStyle name="Accent2 31" xfId="10271"/>
    <cellStyle name="Accent2 31 2" xfId="11614"/>
    <cellStyle name="Accent2 32" xfId="10312"/>
    <cellStyle name="Accent2 32 2" xfId="11655"/>
    <cellStyle name="Accent2 33" xfId="10353"/>
    <cellStyle name="Accent2 33 2" xfId="11696"/>
    <cellStyle name="Accent2 34" xfId="10394"/>
    <cellStyle name="Accent2 34 2" xfId="11737"/>
    <cellStyle name="Accent2 35" xfId="10435"/>
    <cellStyle name="Accent2 35 2" xfId="11778"/>
    <cellStyle name="Accent2 36" xfId="27135"/>
    <cellStyle name="Accent2 4" xfId="5776"/>
    <cellStyle name="Accent2 4 2" xfId="6780"/>
    <cellStyle name="Accent2 4 3" xfId="8888"/>
    <cellStyle name="Accent2 4 4" xfId="9601"/>
    <cellStyle name="Accent2 5" xfId="5802"/>
    <cellStyle name="Accent2 5 2" xfId="6820"/>
    <cellStyle name="Accent2 5 3" xfId="8867"/>
    <cellStyle name="Accent2 5 4" xfId="9609"/>
    <cellStyle name="Accent2 6" xfId="5831"/>
    <cellStyle name="Accent2 6 2" xfId="6859"/>
    <cellStyle name="Accent2 6 3" xfId="8979"/>
    <cellStyle name="Accent2 6 4" xfId="9607"/>
    <cellStyle name="Accent2 7" xfId="5871"/>
    <cellStyle name="Accent2 7 2" xfId="6901"/>
    <cellStyle name="Accent2 7 3" xfId="9012"/>
    <cellStyle name="Accent2 7 4" xfId="9590"/>
    <cellStyle name="Accent2 8" xfId="5910"/>
    <cellStyle name="Accent2 8 2" xfId="6942"/>
    <cellStyle name="Accent2 8 3" xfId="9088"/>
    <cellStyle name="Accent2 8 4" xfId="9615"/>
    <cellStyle name="Accent2 9" xfId="5949"/>
    <cellStyle name="Accent2 9 2" xfId="6983"/>
    <cellStyle name="Accent2 9 3" xfId="9129"/>
    <cellStyle name="Accent2 9 4" xfId="9671"/>
    <cellStyle name="Accent3 10" xfId="5991"/>
    <cellStyle name="Accent3 10 2" xfId="7027"/>
    <cellStyle name="Accent3 10 3" xfId="9173"/>
    <cellStyle name="Accent3 10 4" xfId="9957"/>
    <cellStyle name="Accent3 11" xfId="6030"/>
    <cellStyle name="Accent3 11 2" xfId="7067"/>
    <cellStyle name="Accent3 11 3" xfId="9213"/>
    <cellStyle name="Accent3 11 4" xfId="9592"/>
    <cellStyle name="Accent3 12" xfId="6071"/>
    <cellStyle name="Accent3 12 2" xfId="7108"/>
    <cellStyle name="Accent3 12 3" xfId="9254"/>
    <cellStyle name="Accent3 12 4" xfId="9580"/>
    <cellStyle name="Accent3 13" xfId="6113"/>
    <cellStyle name="Accent3 13 2" xfId="7150"/>
    <cellStyle name="Accent3 13 3" xfId="9295"/>
    <cellStyle name="Accent3 13 4" xfId="9591"/>
    <cellStyle name="Accent3 14" xfId="6155"/>
    <cellStyle name="Accent3 14 2" xfId="7192"/>
    <cellStyle name="Accent3 14 3" xfId="9336"/>
    <cellStyle name="Accent3 14 4" xfId="9579"/>
    <cellStyle name="Accent3 15" xfId="6197"/>
    <cellStyle name="Accent3 15 2" xfId="7234"/>
    <cellStyle name="Accent3 15 3" xfId="9377"/>
    <cellStyle name="Accent3 15 4" xfId="10087"/>
    <cellStyle name="Accent3 16" xfId="6238"/>
    <cellStyle name="Accent3 16 2" xfId="7275"/>
    <cellStyle name="Accent3 16 3" xfId="9418"/>
    <cellStyle name="Accent3 16 4" xfId="10127"/>
    <cellStyle name="Accent3 17" xfId="6280"/>
    <cellStyle name="Accent3 17 2" xfId="7316"/>
    <cellStyle name="Accent3 17 3" xfId="9459"/>
    <cellStyle name="Accent3 17 4" xfId="10167"/>
    <cellStyle name="Accent3 18" xfId="6321"/>
    <cellStyle name="Accent3 18 2" xfId="7356"/>
    <cellStyle name="Accent3 18 3" xfId="9499"/>
    <cellStyle name="Accent3 18 4" xfId="10207"/>
    <cellStyle name="Accent3 19" xfId="6362"/>
    <cellStyle name="Accent3 19 2" xfId="7397"/>
    <cellStyle name="Accent3 2" xfId="191"/>
    <cellStyle name="Accent3 2 2" xfId="6685"/>
    <cellStyle name="Accent3 2 2 2" xfId="6716"/>
    <cellStyle name="Accent3 2 2 2 2" xfId="10773"/>
    <cellStyle name="Accent3 2 2 2 2 2" xfId="10811"/>
    <cellStyle name="Accent3 2 2 3" xfId="9028"/>
    <cellStyle name="Accent3 2 2 4" xfId="9941"/>
    <cellStyle name="Accent3 2 2 5" xfId="10516"/>
    <cellStyle name="Accent3 2 3" xfId="7766"/>
    <cellStyle name="Accent3 2 4" xfId="7817"/>
    <cellStyle name="Accent3 2 5" xfId="8887"/>
    <cellStyle name="Accent3 2 6" xfId="8789"/>
    <cellStyle name="Accent3 2 7" xfId="9895"/>
    <cellStyle name="Accent3 2 8" xfId="10478"/>
    <cellStyle name="Accent3 2 9" xfId="5605"/>
    <cellStyle name="Accent3 20" xfId="6404"/>
    <cellStyle name="Accent3 20 2" xfId="7439"/>
    <cellStyle name="Accent3 21" xfId="6445"/>
    <cellStyle name="Accent3 21 2" xfId="7480"/>
    <cellStyle name="Accent3 22" xfId="6486"/>
    <cellStyle name="Accent3 22 2" xfId="7521"/>
    <cellStyle name="Accent3 23" xfId="6527"/>
    <cellStyle name="Accent3 23 2" xfId="7562"/>
    <cellStyle name="Accent3 24" xfId="6568"/>
    <cellStyle name="Accent3 24 2" xfId="7603"/>
    <cellStyle name="Accent3 25" xfId="6609"/>
    <cellStyle name="Accent3 25 2" xfId="7644"/>
    <cellStyle name="Accent3 26" xfId="6650"/>
    <cellStyle name="Accent3 26 2" xfId="7685"/>
    <cellStyle name="Accent3 27" xfId="7727"/>
    <cellStyle name="Accent3 28" xfId="7801"/>
    <cellStyle name="Accent3 29" xfId="7966"/>
    <cellStyle name="Accent3 3" xfId="71"/>
    <cellStyle name="Accent3 3 2" xfId="6752"/>
    <cellStyle name="Accent3 3 3" xfId="8976"/>
    <cellStyle name="Accent3 3 4" xfId="9887"/>
    <cellStyle name="Accent3 30" xfId="10243"/>
    <cellStyle name="Accent3 30 2" xfId="11578"/>
    <cellStyle name="Accent3 31" xfId="10275"/>
    <cellStyle name="Accent3 31 2" xfId="11618"/>
    <cellStyle name="Accent3 32" xfId="10316"/>
    <cellStyle name="Accent3 32 2" xfId="11659"/>
    <cellStyle name="Accent3 33" xfId="10357"/>
    <cellStyle name="Accent3 33 2" xfId="11700"/>
    <cellStyle name="Accent3 34" xfId="10398"/>
    <cellStyle name="Accent3 34 2" xfId="11741"/>
    <cellStyle name="Accent3 35" xfId="10439"/>
    <cellStyle name="Accent3 35 2" xfId="11782"/>
    <cellStyle name="Accent3 36" xfId="27139"/>
    <cellStyle name="Accent3 4" xfId="5778"/>
    <cellStyle name="Accent3 4 2" xfId="6784"/>
    <cellStyle name="Accent3 4 3" xfId="8959"/>
    <cellStyle name="Accent3 4 4" xfId="9881"/>
    <cellStyle name="Accent3 5" xfId="5804"/>
    <cellStyle name="Accent3 5 2" xfId="6824"/>
    <cellStyle name="Accent3 5 3" xfId="8892"/>
    <cellStyle name="Accent3 5 4" xfId="9894"/>
    <cellStyle name="Accent3 6" xfId="5835"/>
    <cellStyle name="Accent3 6 2" xfId="6863"/>
    <cellStyle name="Accent3 6 3" xfId="8906"/>
    <cellStyle name="Accent3 6 4" xfId="9889"/>
    <cellStyle name="Accent3 7" xfId="5875"/>
    <cellStyle name="Accent3 7 2" xfId="6905"/>
    <cellStyle name="Accent3 7 3" xfId="9051"/>
    <cellStyle name="Accent3 7 4" xfId="9548"/>
    <cellStyle name="Accent3 8" xfId="5914"/>
    <cellStyle name="Accent3 8 2" xfId="6946"/>
    <cellStyle name="Accent3 8 3" xfId="9092"/>
    <cellStyle name="Accent3 8 4" xfId="9897"/>
    <cellStyle name="Accent3 9" xfId="5953"/>
    <cellStyle name="Accent3 9 2" xfId="6987"/>
    <cellStyle name="Accent3 9 3" xfId="9133"/>
    <cellStyle name="Accent3 9 4" xfId="10052"/>
    <cellStyle name="Accent4 10" xfId="5995"/>
    <cellStyle name="Accent4 10 2" xfId="7031"/>
    <cellStyle name="Accent4 10 3" xfId="9177"/>
    <cellStyle name="Accent4 10 4" xfId="9971"/>
    <cellStyle name="Accent4 11" xfId="6034"/>
    <cellStyle name="Accent4 11 2" xfId="7071"/>
    <cellStyle name="Accent4 11 3" xfId="9217"/>
    <cellStyle name="Accent4 11 4" xfId="9550"/>
    <cellStyle name="Accent4 12" xfId="6075"/>
    <cellStyle name="Accent4 12 2" xfId="7112"/>
    <cellStyle name="Accent4 12 3" xfId="9258"/>
    <cellStyle name="Accent4 12 4" xfId="9538"/>
    <cellStyle name="Accent4 13" xfId="6117"/>
    <cellStyle name="Accent4 13 2" xfId="7154"/>
    <cellStyle name="Accent4 13 3" xfId="9299"/>
    <cellStyle name="Accent4 13 4" xfId="9549"/>
    <cellStyle name="Accent4 14" xfId="6159"/>
    <cellStyle name="Accent4 14 2" xfId="7196"/>
    <cellStyle name="Accent4 14 3" xfId="9340"/>
    <cellStyle name="Accent4 14 4" xfId="9537"/>
    <cellStyle name="Accent4 15" xfId="6201"/>
    <cellStyle name="Accent4 15 2" xfId="7238"/>
    <cellStyle name="Accent4 15 3" xfId="9381"/>
    <cellStyle name="Accent4 15 4" xfId="10091"/>
    <cellStyle name="Accent4 16" xfId="6242"/>
    <cellStyle name="Accent4 16 2" xfId="7279"/>
    <cellStyle name="Accent4 16 3" xfId="9422"/>
    <cellStyle name="Accent4 16 4" xfId="10131"/>
    <cellStyle name="Accent4 17" xfId="6284"/>
    <cellStyle name="Accent4 17 2" xfId="7320"/>
    <cellStyle name="Accent4 17 3" xfId="9463"/>
    <cellStyle name="Accent4 17 4" xfId="10171"/>
    <cellStyle name="Accent4 18" xfId="6325"/>
    <cellStyle name="Accent4 18 2" xfId="7360"/>
    <cellStyle name="Accent4 18 3" xfId="9503"/>
    <cellStyle name="Accent4 18 4" xfId="10211"/>
    <cellStyle name="Accent4 19" xfId="6366"/>
    <cellStyle name="Accent4 19 2" xfId="7401"/>
    <cellStyle name="Accent4 2" xfId="192"/>
    <cellStyle name="Accent4 2 2" xfId="6687"/>
    <cellStyle name="Accent4 2 2 2" xfId="6720"/>
    <cellStyle name="Accent4 2 2 2 2" xfId="10777"/>
    <cellStyle name="Accent4 2 2 2 2 2" xfId="10815"/>
    <cellStyle name="Accent4 2 2 3" xfId="8765"/>
    <cellStyle name="Accent4 2 2 4" xfId="9845"/>
    <cellStyle name="Accent4 2 2 5" xfId="10520"/>
    <cellStyle name="Accent4 2 3" xfId="7770"/>
    <cellStyle name="Accent4 2 4" xfId="7806"/>
    <cellStyle name="Accent4 2 5" xfId="8963"/>
    <cellStyle name="Accent4 2 6" xfId="8769"/>
    <cellStyle name="Accent4 2 7" xfId="10033"/>
    <cellStyle name="Accent4 2 8" xfId="10482"/>
    <cellStyle name="Accent4 2 9" xfId="5608"/>
    <cellStyle name="Accent4 20" xfId="6408"/>
    <cellStyle name="Accent4 20 2" xfId="7443"/>
    <cellStyle name="Accent4 21" xfId="6449"/>
    <cellStyle name="Accent4 21 2" xfId="7484"/>
    <cellStyle name="Accent4 22" xfId="6490"/>
    <cellStyle name="Accent4 22 2" xfId="7525"/>
    <cellStyle name="Accent4 23" xfId="6531"/>
    <cellStyle name="Accent4 23 2" xfId="7566"/>
    <cellStyle name="Accent4 24" xfId="6572"/>
    <cellStyle name="Accent4 24 2" xfId="7607"/>
    <cellStyle name="Accent4 25" xfId="6613"/>
    <cellStyle name="Accent4 25 2" xfId="7648"/>
    <cellStyle name="Accent4 26" xfId="6654"/>
    <cellStyle name="Accent4 26 2" xfId="7689"/>
    <cellStyle name="Accent4 27" xfId="7731"/>
    <cellStyle name="Accent4 28" xfId="7786"/>
    <cellStyle name="Accent4 29" xfId="7970"/>
    <cellStyle name="Accent4 3" xfId="75"/>
    <cellStyle name="Accent4 3 2" xfId="6754"/>
    <cellStyle name="Accent4 3 3" xfId="8940"/>
    <cellStyle name="Accent4 3 4" xfId="9842"/>
    <cellStyle name="Accent4 30" xfId="10245"/>
    <cellStyle name="Accent4 30 2" xfId="11582"/>
    <cellStyle name="Accent4 31" xfId="10279"/>
    <cellStyle name="Accent4 31 2" xfId="11622"/>
    <cellStyle name="Accent4 32" xfId="10320"/>
    <cellStyle name="Accent4 32 2" xfId="11663"/>
    <cellStyle name="Accent4 33" xfId="10361"/>
    <cellStyle name="Accent4 33 2" xfId="11704"/>
    <cellStyle name="Accent4 34" xfId="10402"/>
    <cellStyle name="Accent4 34 2" xfId="11745"/>
    <cellStyle name="Accent4 35" xfId="10443"/>
    <cellStyle name="Accent4 35 2" xfId="11786"/>
    <cellStyle name="Accent4 36" xfId="27143"/>
    <cellStyle name="Accent4 4" xfId="5780"/>
    <cellStyle name="Accent4 4 2" xfId="6788"/>
    <cellStyle name="Accent4 4 3" xfId="8856"/>
    <cellStyle name="Accent4 4 4" xfId="9839"/>
    <cellStyle name="Accent4 5" xfId="5806"/>
    <cellStyle name="Accent4 5 2" xfId="6828"/>
    <cellStyle name="Accent4 5 3" xfId="8921"/>
    <cellStyle name="Accent4 5 4" xfId="9801"/>
    <cellStyle name="Accent4 6" xfId="5839"/>
    <cellStyle name="Accent4 6 2" xfId="6867"/>
    <cellStyle name="Accent4 6 3" xfId="8889"/>
    <cellStyle name="Accent4 6 4" xfId="9844"/>
    <cellStyle name="Accent4 7" xfId="5879"/>
    <cellStyle name="Accent4 7 2" xfId="6909"/>
    <cellStyle name="Accent4 7 3" xfId="9055"/>
    <cellStyle name="Accent4 7 4" xfId="9825"/>
    <cellStyle name="Accent4 8" xfId="5918"/>
    <cellStyle name="Accent4 8 2" xfId="6950"/>
    <cellStyle name="Accent4 8 3" xfId="9096"/>
    <cellStyle name="Accent4 8 4" xfId="9855"/>
    <cellStyle name="Accent4 9" xfId="5957"/>
    <cellStyle name="Accent4 9 2" xfId="6991"/>
    <cellStyle name="Accent4 9 3" xfId="9137"/>
    <cellStyle name="Accent4 9 4" xfId="10041"/>
    <cellStyle name="Accent5 10" xfId="5999"/>
    <cellStyle name="Accent5 10 2" xfId="7035"/>
    <cellStyle name="Accent5 10 3" xfId="9181"/>
    <cellStyle name="Accent5 10 4" xfId="9780"/>
    <cellStyle name="Accent5 11" xfId="6038"/>
    <cellStyle name="Accent5 11 2" xfId="7075"/>
    <cellStyle name="Accent5 11 3" xfId="9221"/>
    <cellStyle name="Accent5 11 4" xfId="9827"/>
    <cellStyle name="Accent5 12" xfId="6079"/>
    <cellStyle name="Accent5 12 2" xfId="7116"/>
    <cellStyle name="Accent5 12 3" xfId="9262"/>
    <cellStyle name="Accent5 12 4" xfId="9815"/>
    <cellStyle name="Accent5 13" xfId="6121"/>
    <cellStyle name="Accent5 13 2" xfId="7158"/>
    <cellStyle name="Accent5 13 3" xfId="9303"/>
    <cellStyle name="Accent5 13 4" xfId="9826"/>
    <cellStyle name="Accent5 14" xfId="6163"/>
    <cellStyle name="Accent5 14 2" xfId="7200"/>
    <cellStyle name="Accent5 14 3" xfId="9344"/>
    <cellStyle name="Accent5 14 4" xfId="9814"/>
    <cellStyle name="Accent5 15" xfId="6205"/>
    <cellStyle name="Accent5 15 2" xfId="7242"/>
    <cellStyle name="Accent5 15 3" xfId="9385"/>
    <cellStyle name="Accent5 15 4" xfId="10095"/>
    <cellStyle name="Accent5 16" xfId="6246"/>
    <cellStyle name="Accent5 16 2" xfId="7283"/>
    <cellStyle name="Accent5 16 3" xfId="9426"/>
    <cellStyle name="Accent5 16 4" xfId="10135"/>
    <cellStyle name="Accent5 17" xfId="6288"/>
    <cellStyle name="Accent5 17 2" xfId="7324"/>
    <cellStyle name="Accent5 17 3" xfId="9467"/>
    <cellStyle name="Accent5 17 4" xfId="10175"/>
    <cellStyle name="Accent5 18" xfId="6329"/>
    <cellStyle name="Accent5 18 2" xfId="7364"/>
    <cellStyle name="Accent5 18 3" xfId="9507"/>
    <cellStyle name="Accent5 18 4" xfId="10215"/>
    <cellStyle name="Accent5 19" xfId="6370"/>
    <cellStyle name="Accent5 19 2" xfId="7405"/>
    <cellStyle name="Accent5 2" xfId="193"/>
    <cellStyle name="Accent5 2 2" xfId="6689"/>
    <cellStyle name="Accent5 2 2 2" xfId="6724"/>
    <cellStyle name="Accent5 2 2 2 2" xfId="10781"/>
    <cellStyle name="Accent5 2 2 2 2 2" xfId="10819"/>
    <cellStyle name="Accent5 2 2 3" xfId="8790"/>
    <cellStyle name="Accent5 2 2 4" xfId="9684"/>
    <cellStyle name="Accent5 2 2 5" xfId="10524"/>
    <cellStyle name="Accent5 2 3" xfId="7774"/>
    <cellStyle name="Accent5 2 4" xfId="7793"/>
    <cellStyle name="Accent5 2 5" xfId="8939"/>
    <cellStyle name="Accent5 2 6" xfId="8779"/>
    <cellStyle name="Accent5 2 7" xfId="9727"/>
    <cellStyle name="Accent5 2 8" xfId="10486"/>
    <cellStyle name="Accent5 2 9" xfId="5753"/>
    <cellStyle name="Accent5 20" xfId="6412"/>
    <cellStyle name="Accent5 20 2" xfId="7447"/>
    <cellStyle name="Accent5 21" xfId="6453"/>
    <cellStyle name="Accent5 21 2" xfId="7488"/>
    <cellStyle name="Accent5 22" xfId="6494"/>
    <cellStyle name="Accent5 22 2" xfId="7529"/>
    <cellStyle name="Accent5 23" xfId="6535"/>
    <cellStyle name="Accent5 23 2" xfId="7570"/>
    <cellStyle name="Accent5 24" xfId="6576"/>
    <cellStyle name="Accent5 24 2" xfId="7611"/>
    <cellStyle name="Accent5 25" xfId="6617"/>
    <cellStyle name="Accent5 25 2" xfId="7652"/>
    <cellStyle name="Accent5 26" xfId="6658"/>
    <cellStyle name="Accent5 26 2" xfId="7693"/>
    <cellStyle name="Accent5 27" xfId="7735"/>
    <cellStyle name="Accent5 28" xfId="7848"/>
    <cellStyle name="Accent5 29" xfId="7974"/>
    <cellStyle name="Accent5 3" xfId="79"/>
    <cellStyle name="Accent5 3 2" xfId="6756"/>
    <cellStyle name="Accent5 3 3" xfId="8814"/>
    <cellStyle name="Accent5 3 4" xfId="9681"/>
    <cellStyle name="Accent5 30" xfId="10247"/>
    <cellStyle name="Accent5 30 2" xfId="11586"/>
    <cellStyle name="Accent5 31" xfId="10283"/>
    <cellStyle name="Accent5 31 2" xfId="11626"/>
    <cellStyle name="Accent5 32" xfId="10324"/>
    <cellStyle name="Accent5 32 2" xfId="11667"/>
    <cellStyle name="Accent5 33" xfId="10365"/>
    <cellStyle name="Accent5 33 2" xfId="11708"/>
    <cellStyle name="Accent5 34" xfId="10406"/>
    <cellStyle name="Accent5 34 2" xfId="11749"/>
    <cellStyle name="Accent5 35" xfId="10447"/>
    <cellStyle name="Accent5 35 2" xfId="11790"/>
    <cellStyle name="Accent5 36" xfId="27147"/>
    <cellStyle name="Accent5 4" xfId="5782"/>
    <cellStyle name="Accent5 4 2" xfId="6792"/>
    <cellStyle name="Accent5 4 3" xfId="8927"/>
    <cellStyle name="Accent5 4 4" xfId="9678"/>
    <cellStyle name="Accent5 5" xfId="5808"/>
    <cellStyle name="Accent5 5 2" xfId="6832"/>
    <cellStyle name="Accent5 5 3" xfId="8886"/>
    <cellStyle name="Accent5 5 4" xfId="9635"/>
    <cellStyle name="Accent5 6" xfId="5843"/>
    <cellStyle name="Accent5 6 2" xfId="6871"/>
    <cellStyle name="Accent5 6 3" xfId="8978"/>
    <cellStyle name="Accent5 6 4" xfId="9683"/>
    <cellStyle name="Accent5 7" xfId="5883"/>
    <cellStyle name="Accent5 7 2" xfId="6913"/>
    <cellStyle name="Accent5 7 3" xfId="9059"/>
    <cellStyle name="Accent5 7 4" xfId="9664"/>
    <cellStyle name="Accent5 8" xfId="5922"/>
    <cellStyle name="Accent5 8 2" xfId="6954"/>
    <cellStyle name="Accent5 8 3" xfId="9100"/>
    <cellStyle name="Accent5 8 4" xfId="9694"/>
    <cellStyle name="Accent5 9" xfId="5961"/>
    <cellStyle name="Accent5 9 2" xfId="6995"/>
    <cellStyle name="Accent5 9 3" xfId="9141"/>
    <cellStyle name="Accent5 9 4" xfId="9750"/>
    <cellStyle name="Accent6 10" xfId="6003"/>
    <cellStyle name="Accent6 10 2" xfId="7039"/>
    <cellStyle name="Accent6 10 3" xfId="9185"/>
    <cellStyle name="Accent6 10 4" xfId="9614"/>
    <cellStyle name="Accent6 11" xfId="6042"/>
    <cellStyle name="Accent6 11 2" xfId="7079"/>
    <cellStyle name="Accent6 11 3" xfId="9225"/>
    <cellStyle name="Accent6 11 4" xfId="9666"/>
    <cellStyle name="Accent6 12" xfId="6083"/>
    <cellStyle name="Accent6 12 2" xfId="7120"/>
    <cellStyle name="Accent6 12 3" xfId="9266"/>
    <cellStyle name="Accent6 12 4" xfId="9654"/>
    <cellStyle name="Accent6 13" xfId="6125"/>
    <cellStyle name="Accent6 13 2" xfId="7162"/>
    <cellStyle name="Accent6 13 3" xfId="9307"/>
    <cellStyle name="Accent6 13 4" xfId="9665"/>
    <cellStyle name="Accent6 14" xfId="6167"/>
    <cellStyle name="Accent6 14 2" xfId="7204"/>
    <cellStyle name="Accent6 14 3" xfId="9348"/>
    <cellStyle name="Accent6 14 4" xfId="9653"/>
    <cellStyle name="Accent6 15" xfId="6209"/>
    <cellStyle name="Accent6 15 2" xfId="7246"/>
    <cellStyle name="Accent6 15 3" xfId="9389"/>
    <cellStyle name="Accent6 15 4" xfId="10099"/>
    <cellStyle name="Accent6 16" xfId="6250"/>
    <cellStyle name="Accent6 16 2" xfId="7287"/>
    <cellStyle name="Accent6 16 3" xfId="9430"/>
    <cellStyle name="Accent6 16 4" xfId="10139"/>
    <cellStyle name="Accent6 17" xfId="6292"/>
    <cellStyle name="Accent6 17 2" xfId="7328"/>
    <cellStyle name="Accent6 17 3" xfId="9471"/>
    <cellStyle name="Accent6 17 4" xfId="10179"/>
    <cellStyle name="Accent6 18" xfId="6333"/>
    <cellStyle name="Accent6 18 2" xfId="7368"/>
    <cellStyle name="Accent6 18 3" xfId="9511"/>
    <cellStyle name="Accent6 18 4" xfId="10219"/>
    <cellStyle name="Accent6 19" xfId="6374"/>
    <cellStyle name="Accent6 19 2" xfId="7409"/>
    <cellStyle name="Accent6 2" xfId="194"/>
    <cellStyle name="Accent6 2 2" xfId="6691"/>
    <cellStyle name="Accent6 2 2 2" xfId="6728"/>
    <cellStyle name="Accent6 2 2 2 2" xfId="10785"/>
    <cellStyle name="Accent6 2 2 2 2 2" xfId="10823"/>
    <cellStyle name="Accent6 2 2 3" xfId="9047"/>
    <cellStyle name="Accent6 2 2 4" xfId="9989"/>
    <cellStyle name="Accent6 2 2 5" xfId="10528"/>
    <cellStyle name="Accent6 2 3" xfId="7778"/>
    <cellStyle name="Accent6 2 4" xfId="7854"/>
    <cellStyle name="Accent6 2 5" xfId="8839"/>
    <cellStyle name="Accent6 2 6" xfId="8870"/>
    <cellStyle name="Accent6 2 7" xfId="9566"/>
    <cellStyle name="Accent6 2 8" xfId="10490"/>
    <cellStyle name="Accent6 2 9" xfId="5612"/>
    <cellStyle name="Accent6 20" xfId="6416"/>
    <cellStyle name="Accent6 20 2" xfId="7451"/>
    <cellStyle name="Accent6 21" xfId="6457"/>
    <cellStyle name="Accent6 21 2" xfId="7492"/>
    <cellStyle name="Accent6 22" xfId="6498"/>
    <cellStyle name="Accent6 22 2" xfId="7533"/>
    <cellStyle name="Accent6 23" xfId="6539"/>
    <cellStyle name="Accent6 23 2" xfId="7574"/>
    <cellStyle name="Accent6 24" xfId="6580"/>
    <cellStyle name="Accent6 24 2" xfId="7615"/>
    <cellStyle name="Accent6 25" xfId="6621"/>
    <cellStyle name="Accent6 25 2" xfId="7656"/>
    <cellStyle name="Accent6 26" xfId="6662"/>
    <cellStyle name="Accent6 26 2" xfId="7697"/>
    <cellStyle name="Accent6 27" xfId="7739"/>
    <cellStyle name="Accent6 28" xfId="7834"/>
    <cellStyle name="Accent6 29" xfId="7978"/>
    <cellStyle name="Accent6 3" xfId="83"/>
    <cellStyle name="Accent6 3 2" xfId="6758"/>
    <cellStyle name="Accent6 3 3" xfId="9019"/>
    <cellStyle name="Accent6 3 4" xfId="10012"/>
    <cellStyle name="Accent6 30" xfId="10249"/>
    <cellStyle name="Accent6 30 2" xfId="11590"/>
    <cellStyle name="Accent6 31" xfId="10287"/>
    <cellStyle name="Accent6 31 2" xfId="11630"/>
    <cellStyle name="Accent6 32" xfId="10328"/>
    <cellStyle name="Accent6 32 2" xfId="11671"/>
    <cellStyle name="Accent6 33" xfId="10369"/>
    <cellStyle name="Accent6 33 2" xfId="11712"/>
    <cellStyle name="Accent6 34" xfId="10410"/>
    <cellStyle name="Accent6 34 2" xfId="11753"/>
    <cellStyle name="Accent6 35" xfId="10451"/>
    <cellStyle name="Accent6 35 2" xfId="11794"/>
    <cellStyle name="Accent6 36" xfId="27151"/>
    <cellStyle name="Accent6 4" xfId="5784"/>
    <cellStyle name="Accent6 4 2" xfId="6796"/>
    <cellStyle name="Accent6 4 3" xfId="8896"/>
    <cellStyle name="Accent6 4 4" xfId="9988"/>
    <cellStyle name="Accent6 5" xfId="5810"/>
    <cellStyle name="Accent6 5 2" xfId="6836"/>
    <cellStyle name="Accent6 5 3" xfId="8793"/>
    <cellStyle name="Accent6 5 4" xfId="8748"/>
    <cellStyle name="Accent6 6" xfId="5847"/>
    <cellStyle name="Accent6 6 2" xfId="6875"/>
    <cellStyle name="Accent6 6 3" xfId="8935"/>
    <cellStyle name="Accent6 6 4" xfId="10020"/>
    <cellStyle name="Accent6 7" xfId="5887"/>
    <cellStyle name="Accent6 7 2" xfId="6917"/>
    <cellStyle name="Accent6 7 3" xfId="9063"/>
    <cellStyle name="Accent6 7 4" xfId="9955"/>
    <cellStyle name="Accent6 8" xfId="5926"/>
    <cellStyle name="Accent6 8 2" xfId="6958"/>
    <cellStyle name="Accent6 8 3" xfId="9104"/>
    <cellStyle name="Accent6 8 4" xfId="9932"/>
    <cellStyle name="Accent6 9" xfId="5965"/>
    <cellStyle name="Accent6 9 2" xfId="6999"/>
    <cellStyle name="Accent6 9 3" xfId="9145"/>
    <cellStyle name="Accent6 9 4" xfId="9589"/>
    <cellStyle name="Bad 10" xfId="5974"/>
    <cellStyle name="Bad 10 2" xfId="7008"/>
    <cellStyle name="Bad 10 3" xfId="9154"/>
    <cellStyle name="Bad 10 4" xfId="9746"/>
    <cellStyle name="Bad 11" xfId="6013"/>
    <cellStyle name="Bad 11 2" xfId="7048"/>
    <cellStyle name="Bad 11 3" xfId="9194"/>
    <cellStyle name="Bad 11 4" xfId="9799"/>
    <cellStyle name="Bad 12" xfId="6052"/>
    <cellStyle name="Bad 12 2" xfId="7089"/>
    <cellStyle name="Bad 12 3" xfId="9235"/>
    <cellStyle name="Bad 12 4" xfId="9787"/>
    <cellStyle name="Bad 13" xfId="6094"/>
    <cellStyle name="Bad 13 2" xfId="7131"/>
    <cellStyle name="Bad 13 3" xfId="9276"/>
    <cellStyle name="Bad 13 4" xfId="9798"/>
    <cellStyle name="Bad 14" xfId="6136"/>
    <cellStyle name="Bad 14 2" xfId="7173"/>
    <cellStyle name="Bad 14 3" xfId="9317"/>
    <cellStyle name="Bad 14 4" xfId="9786"/>
    <cellStyle name="Bad 15" xfId="6178"/>
    <cellStyle name="Bad 15 2" xfId="7215"/>
    <cellStyle name="Bad 15 3" xfId="9358"/>
    <cellStyle name="Bad 15 4" xfId="10068"/>
    <cellStyle name="Bad 16" xfId="6219"/>
    <cellStyle name="Bad 16 2" xfId="7256"/>
    <cellStyle name="Bad 16 3" xfId="9399"/>
    <cellStyle name="Bad 16 4" xfId="10108"/>
    <cellStyle name="Bad 17" xfId="6261"/>
    <cellStyle name="Bad 17 2" xfId="7297"/>
    <cellStyle name="Bad 17 3" xfId="9440"/>
    <cellStyle name="Bad 17 4" xfId="10148"/>
    <cellStyle name="Bad 18" xfId="6302"/>
    <cellStyle name="Bad 18 2" xfId="7337"/>
    <cellStyle name="Bad 18 3" xfId="9480"/>
    <cellStyle name="Bad 18 4" xfId="10188"/>
    <cellStyle name="Bad 19" xfId="6343"/>
    <cellStyle name="Bad 19 2" xfId="7378"/>
    <cellStyle name="Bad 2" xfId="195"/>
    <cellStyle name="Bad 2 2" xfId="6672"/>
    <cellStyle name="Bad 2 2 2" xfId="6700"/>
    <cellStyle name="Bad 2 2 2 2" xfId="10756"/>
    <cellStyle name="Bad 2 2 2 2 2" xfId="10794"/>
    <cellStyle name="Bad 2 2 3" xfId="8781"/>
    <cellStyle name="Bad 2 2 4" xfId="9691"/>
    <cellStyle name="Bad 2 2 5" xfId="10499"/>
    <cellStyle name="Bad 2 3" xfId="7749"/>
    <cellStyle name="Bad 2 4" xfId="7802"/>
    <cellStyle name="Bad 2 5" xfId="9025"/>
    <cellStyle name="Bad 2 6" xfId="8740"/>
    <cellStyle name="Bad 2 7" xfId="9649"/>
    <cellStyle name="Bad 2 8" xfId="10461"/>
    <cellStyle name="Bad 2 9" xfId="5592"/>
    <cellStyle name="Bad 20" xfId="6385"/>
    <cellStyle name="Bad 20 2" xfId="7420"/>
    <cellStyle name="Bad 21" xfId="6426"/>
    <cellStyle name="Bad 21 2" xfId="7461"/>
    <cellStyle name="Bad 22" xfId="6467"/>
    <cellStyle name="Bad 22 2" xfId="7502"/>
    <cellStyle name="Bad 23" xfId="6508"/>
    <cellStyle name="Bad 23 2" xfId="7543"/>
    <cellStyle name="Bad 24" xfId="6549"/>
    <cellStyle name="Bad 24 2" xfId="7584"/>
    <cellStyle name="Bad 25" xfId="6590"/>
    <cellStyle name="Bad 25 2" xfId="7625"/>
    <cellStyle name="Bad 26" xfId="6631"/>
    <cellStyle name="Bad 26 2" xfId="7666"/>
    <cellStyle name="Bad 27" xfId="7708"/>
    <cellStyle name="Bad 28" xfId="7857"/>
    <cellStyle name="Bad 29" xfId="7947"/>
    <cellStyle name="Bad 3" xfId="53"/>
    <cellStyle name="Bad 3 2" xfId="6739"/>
    <cellStyle name="Bad 3 3" xfId="8869"/>
    <cellStyle name="Bad 3 4" xfId="9647"/>
    <cellStyle name="Bad 30" xfId="10229"/>
    <cellStyle name="Bad 30 2" xfId="11559"/>
    <cellStyle name="Bad 31" xfId="10256"/>
    <cellStyle name="Bad 31 2" xfId="11599"/>
    <cellStyle name="Bad 32" xfId="10297"/>
    <cellStyle name="Bad 32 2" xfId="11640"/>
    <cellStyle name="Bad 33" xfId="10338"/>
    <cellStyle name="Bad 33 2" xfId="11681"/>
    <cellStyle name="Bad 34" xfId="10379"/>
    <cellStyle name="Bad 34 2" xfId="11722"/>
    <cellStyle name="Bad 35" xfId="10420"/>
    <cellStyle name="Bad 35 2" xfId="11763"/>
    <cellStyle name="Bad 36" xfId="27120"/>
    <cellStyle name="Bad 4" xfId="5765"/>
    <cellStyle name="Bad 4 2" xfId="6767"/>
    <cellStyle name="Bad 4 3" xfId="8808"/>
    <cellStyle name="Bad 4 4" xfId="9639"/>
    <cellStyle name="Bad 5" xfId="5791"/>
    <cellStyle name="Bad 5 2" xfId="6807"/>
    <cellStyle name="Bad 5 3" xfId="9017"/>
    <cellStyle name="Bad 5 4" xfId="9641"/>
    <cellStyle name="Bad 6" xfId="5818"/>
    <cellStyle name="Bad 6 2" xfId="6846"/>
    <cellStyle name="Bad 6 3" xfId="8967"/>
    <cellStyle name="Bad 6 4" xfId="9648"/>
    <cellStyle name="Bad 7" xfId="5858"/>
    <cellStyle name="Bad 7 2" xfId="6886"/>
    <cellStyle name="Bad 7 3" xfId="8792"/>
    <cellStyle name="Bad 7 4" xfId="9631"/>
    <cellStyle name="Bad 8" xfId="5897"/>
    <cellStyle name="Bad 8 2" xfId="6927"/>
    <cellStyle name="Bad 8 3" xfId="9073"/>
    <cellStyle name="Bad 8 4" xfId="9660"/>
    <cellStyle name="Bad 9" xfId="5936"/>
    <cellStyle name="Bad 9 2" xfId="6968"/>
    <cellStyle name="Bad 9 3" xfId="9114"/>
    <cellStyle name="Bad 9 4" xfId="9717"/>
    <cellStyle name="Buena" xfId="9" builtinId="26" customBuiltin="1"/>
    <cellStyle name="Buena 10" xfId="3806"/>
    <cellStyle name="Buena 2" xfId="1959"/>
    <cellStyle name="Buena 2 10" xfId="3343"/>
    <cellStyle name="Buena 2 2" xfId="1960"/>
    <cellStyle name="Buena 2 2 2" xfId="1961"/>
    <cellStyle name="Buena 2 2 2 2" xfId="1962"/>
    <cellStyle name="Buena 2 2 2 2 2" xfId="1963"/>
    <cellStyle name="Buena 2 2 2 2 2 2" xfId="1964"/>
    <cellStyle name="Buena 2 2 2 2 2 2 2" xfId="3347"/>
    <cellStyle name="Buena 2 2 2 2 2 2 2 2" xfId="3348"/>
    <cellStyle name="Buena 2 2 2 2 3" xfId="1965"/>
    <cellStyle name="Buena 2 2 2 2 4" xfId="1966"/>
    <cellStyle name="Buena 2 2 2 2 5" xfId="3346"/>
    <cellStyle name="Buena 2 2 2 3" xfId="1967"/>
    <cellStyle name="Buena 2 2 2 4" xfId="1968"/>
    <cellStyle name="Buena 2 2 2 5" xfId="3345"/>
    <cellStyle name="Buena 2 2 3" xfId="1969"/>
    <cellStyle name="Buena 2 2 4" xfId="1970"/>
    <cellStyle name="Buena 2 2 5" xfId="1971"/>
    <cellStyle name="Buena 2 2 6" xfId="1972"/>
    <cellStyle name="Buena 2 2 7" xfId="1973"/>
    <cellStyle name="Buena 2 2 8" xfId="1974"/>
    <cellStyle name="Buena 2 2 9" xfId="3344"/>
    <cellStyle name="Buena 2 3" xfId="1975"/>
    <cellStyle name="Buena 2 4" xfId="1976"/>
    <cellStyle name="Buena 2 5" xfId="1977"/>
    <cellStyle name="Buena 2 6" xfId="1978"/>
    <cellStyle name="Buena 2 7" xfId="1979"/>
    <cellStyle name="Buena 2 8" xfId="1980"/>
    <cellStyle name="Buena 2 9" xfId="1981"/>
    <cellStyle name="Buena 3" xfId="1982"/>
    <cellStyle name="Buena 3 2" xfId="1983"/>
    <cellStyle name="Buena 3 3" xfId="1984"/>
    <cellStyle name="Buena 3 4" xfId="1985"/>
    <cellStyle name="Buena 4" xfId="1986"/>
    <cellStyle name="Buena 4 2" xfId="1987"/>
    <cellStyle name="Buena 4 3" xfId="1988"/>
    <cellStyle name="Buena 4 4" xfId="1989"/>
    <cellStyle name="Buena 5" xfId="1990"/>
    <cellStyle name="Buena 5 2" xfId="1991"/>
    <cellStyle name="Buena 5 3" xfId="1992"/>
    <cellStyle name="Buena 5 4" xfId="1993"/>
    <cellStyle name="Buena 6" xfId="1994"/>
    <cellStyle name="Buena 6 2" xfId="1995"/>
    <cellStyle name="Buena 6 3" xfId="1996"/>
    <cellStyle name="Buena 6 4" xfId="1997"/>
    <cellStyle name="Buena 7" xfId="1998"/>
    <cellStyle name="Buena 8" xfId="1999"/>
    <cellStyle name="Buena 9" xfId="2000"/>
    <cellStyle name="Calculation 10" xfId="5977"/>
    <cellStyle name="Calculation 10 2" xfId="7012"/>
    <cellStyle name="Calculation 10 3" xfId="9158"/>
    <cellStyle name="Calculation 10 4" xfId="9585"/>
    <cellStyle name="Calculation 11" xfId="6016"/>
    <cellStyle name="Calculation 11 2" xfId="7052"/>
    <cellStyle name="Calculation 11 3" xfId="9198"/>
    <cellStyle name="Calculation 11 4" xfId="9633"/>
    <cellStyle name="Calculation 12" xfId="6056"/>
    <cellStyle name="Calculation 12 2" xfId="7093"/>
    <cellStyle name="Calculation 12 3" xfId="9239"/>
    <cellStyle name="Calculation 12 4" xfId="9621"/>
    <cellStyle name="Calculation 13" xfId="6098"/>
    <cellStyle name="Calculation 13 2" xfId="7135"/>
    <cellStyle name="Calculation 13 3" xfId="9280"/>
    <cellStyle name="Calculation 13 4" xfId="9632"/>
    <cellStyle name="Calculation 14" xfId="6140"/>
    <cellStyle name="Calculation 14 2" xfId="7177"/>
    <cellStyle name="Calculation 14 3" xfId="9321"/>
    <cellStyle name="Calculation 14 4" xfId="9620"/>
    <cellStyle name="Calculation 15" xfId="6182"/>
    <cellStyle name="Calculation 15 2" xfId="7219"/>
    <cellStyle name="Calculation 15 3" xfId="9362"/>
    <cellStyle name="Calculation 15 4" xfId="10072"/>
    <cellStyle name="Calculation 16" xfId="6223"/>
    <cellStyle name="Calculation 16 2" xfId="7260"/>
    <cellStyle name="Calculation 16 3" xfId="9403"/>
    <cellStyle name="Calculation 16 4" xfId="10112"/>
    <cellStyle name="Calculation 17" xfId="6265"/>
    <cellStyle name="Calculation 17 2" xfId="7301"/>
    <cellStyle name="Calculation 17 3" xfId="9444"/>
    <cellStyle name="Calculation 17 4" xfId="10152"/>
    <cellStyle name="Calculation 18" xfId="6306"/>
    <cellStyle name="Calculation 18 2" xfId="7341"/>
    <cellStyle name="Calculation 18 3" xfId="9484"/>
    <cellStyle name="Calculation 18 4" xfId="10192"/>
    <cellStyle name="Calculation 19" xfId="6347"/>
    <cellStyle name="Calculation 19 2" xfId="7382"/>
    <cellStyle name="Calculation 2" xfId="196"/>
    <cellStyle name="Calculation 2 2" xfId="6675"/>
    <cellStyle name="Calculation 2 2 2" xfId="6703"/>
    <cellStyle name="Calculation 2 2 2 2" xfId="10759"/>
    <cellStyle name="Calculation 2 2 2 2 2" xfId="10797"/>
    <cellStyle name="Calculation 2 2 3" xfId="8759"/>
    <cellStyle name="Calculation 2 2 4" xfId="10056"/>
    <cellStyle name="Calculation 2 2 5" xfId="10502"/>
    <cellStyle name="Calculation 2 3" xfId="7752"/>
    <cellStyle name="Calculation 2 4" xfId="7787"/>
    <cellStyle name="Calculation 2 5" xfId="8983"/>
    <cellStyle name="Calculation 2 6" xfId="8975"/>
    <cellStyle name="Calculation 2 7" xfId="10043"/>
    <cellStyle name="Calculation 2 8" xfId="10464"/>
    <cellStyle name="Calculation 2 9" xfId="5755"/>
    <cellStyle name="Calculation 20" xfId="6389"/>
    <cellStyle name="Calculation 20 2" xfId="7424"/>
    <cellStyle name="Calculation 21" xfId="6430"/>
    <cellStyle name="Calculation 21 2" xfId="7465"/>
    <cellStyle name="Calculation 22" xfId="6471"/>
    <cellStyle name="Calculation 22 2" xfId="7506"/>
    <cellStyle name="Calculation 23" xfId="6512"/>
    <cellStyle name="Calculation 23 2" xfId="7547"/>
    <cellStyle name="Calculation 24" xfId="6553"/>
    <cellStyle name="Calculation 24 2" xfId="7588"/>
    <cellStyle name="Calculation 25" xfId="6594"/>
    <cellStyle name="Calculation 25 2" xfId="7629"/>
    <cellStyle name="Calculation 26" xfId="6635"/>
    <cellStyle name="Calculation 26 2" xfId="7670"/>
    <cellStyle name="Calculation 27" xfId="7712"/>
    <cellStyle name="Calculation 28" xfId="7842"/>
    <cellStyle name="Calculation 29" xfId="7951"/>
    <cellStyle name="Calculation 3" xfId="57"/>
    <cellStyle name="Calculation 3 2" xfId="6742"/>
    <cellStyle name="Calculation 3 3" xfId="8916"/>
    <cellStyle name="Calculation 3 4" xfId="9918"/>
    <cellStyle name="Calculation 30" xfId="10233"/>
    <cellStyle name="Calculation 30 2" xfId="11563"/>
    <cellStyle name="Calculation 31" xfId="10260"/>
    <cellStyle name="Calculation 31 2" xfId="11603"/>
    <cellStyle name="Calculation 32" xfId="10301"/>
    <cellStyle name="Calculation 32 2" xfId="11644"/>
    <cellStyle name="Calculation 33" xfId="10342"/>
    <cellStyle name="Calculation 33 2" xfId="11685"/>
    <cellStyle name="Calculation 34" xfId="10383"/>
    <cellStyle name="Calculation 34 2" xfId="11726"/>
    <cellStyle name="Calculation 35" xfId="10424"/>
    <cellStyle name="Calculation 35 2" xfId="11767"/>
    <cellStyle name="Calculation 36" xfId="27124"/>
    <cellStyle name="Calculation 4" xfId="5768"/>
    <cellStyle name="Calculation 4 2" xfId="6770"/>
    <cellStyle name="Calculation 4 3" xfId="9018"/>
    <cellStyle name="Calculation 4 4" xfId="9963"/>
    <cellStyle name="Calculation 5" xfId="5794"/>
    <cellStyle name="Calculation 5 2" xfId="6810"/>
    <cellStyle name="Calculation 5 3" xfId="8809"/>
    <cellStyle name="Calculation 5 4" xfId="9953"/>
    <cellStyle name="Calculation 6" xfId="5821"/>
    <cellStyle name="Calculation 6 2" xfId="6849"/>
    <cellStyle name="Calculation 6 3" xfId="8831"/>
    <cellStyle name="Calculation 6 4" xfId="10049"/>
    <cellStyle name="Calculation 7" xfId="5861"/>
    <cellStyle name="Calculation 7 2" xfId="6890"/>
    <cellStyle name="Calculation 7 3" xfId="9010"/>
    <cellStyle name="Calculation 7 4" xfId="9911"/>
    <cellStyle name="Calculation 8" xfId="5900"/>
    <cellStyle name="Calculation 8 2" xfId="6931"/>
    <cellStyle name="Calculation 8 3" xfId="9077"/>
    <cellStyle name="Calculation 8 4" xfId="9979"/>
    <cellStyle name="Calculation 9" xfId="5939"/>
    <cellStyle name="Calculation 9 2" xfId="6972"/>
    <cellStyle name="Calculation 9 3" xfId="9118"/>
    <cellStyle name="Calculation 9 4" xfId="9940"/>
    <cellStyle name="Cálculo" xfId="14" builtinId="22" customBuiltin="1"/>
    <cellStyle name="Cálculo 10" xfId="3807"/>
    <cellStyle name="Cálculo 2" xfId="2001"/>
    <cellStyle name="Cálculo 2 10" xfId="3349"/>
    <cellStyle name="Cálculo 2 2" xfId="2002"/>
    <cellStyle name="Cálculo 2 2 2" xfId="2003"/>
    <cellStyle name="Cálculo 2 2 2 2" xfId="2004"/>
    <cellStyle name="Cálculo 2 2 2 2 2" xfId="2005"/>
    <cellStyle name="Cálculo 2 2 2 2 2 2" xfId="2006"/>
    <cellStyle name="Cálculo 2 2 2 2 2 2 2" xfId="3353"/>
    <cellStyle name="Cálculo 2 2 2 2 2 2 2 2" xfId="3354"/>
    <cellStyle name="Cálculo 2 2 2 2 3" xfId="2007"/>
    <cellStyle name="Cálculo 2 2 2 2 4" xfId="2008"/>
    <cellStyle name="Cálculo 2 2 2 2 5" xfId="3352"/>
    <cellStyle name="Cálculo 2 2 2 3" xfId="2009"/>
    <cellStyle name="Cálculo 2 2 2 4" xfId="2010"/>
    <cellStyle name="Cálculo 2 2 2 5" xfId="3351"/>
    <cellStyle name="Cálculo 2 2 3" xfId="2011"/>
    <cellStyle name="Cálculo 2 2 4" xfId="2012"/>
    <cellStyle name="Cálculo 2 2 5" xfId="2013"/>
    <cellStyle name="Cálculo 2 2 6" xfId="2014"/>
    <cellStyle name="Cálculo 2 2 7" xfId="2015"/>
    <cellStyle name="Cálculo 2 2 8" xfId="2016"/>
    <cellStyle name="Cálculo 2 2 9" xfId="3350"/>
    <cellStyle name="Cálculo 2 3" xfId="2017"/>
    <cellStyle name="Cálculo 2 4" xfId="2018"/>
    <cellStyle name="Cálculo 2 5" xfId="2019"/>
    <cellStyle name="Cálculo 2 6" xfId="2020"/>
    <cellStyle name="Cálculo 2 7" xfId="2021"/>
    <cellStyle name="Cálculo 2 8" xfId="2022"/>
    <cellStyle name="Cálculo 2 9" xfId="2023"/>
    <cellStyle name="Cálculo 3" xfId="2024"/>
    <cellStyle name="Cálculo 3 2" xfId="2025"/>
    <cellStyle name="Cálculo 3 3" xfId="2026"/>
    <cellStyle name="Cálculo 3 4" xfId="2027"/>
    <cellStyle name="Cálculo 4" xfId="2028"/>
    <cellStyle name="Cálculo 4 2" xfId="2029"/>
    <cellStyle name="Cálculo 4 3" xfId="2030"/>
    <cellStyle name="Cálculo 4 4" xfId="2031"/>
    <cellStyle name="Cálculo 5" xfId="2032"/>
    <cellStyle name="Cálculo 5 2" xfId="2033"/>
    <cellStyle name="Cálculo 5 3" xfId="2034"/>
    <cellStyle name="Cálculo 5 4" xfId="2035"/>
    <cellStyle name="Cálculo 6" xfId="2036"/>
    <cellStyle name="Cálculo 6 2" xfId="2037"/>
    <cellStyle name="Cálculo 6 3" xfId="2038"/>
    <cellStyle name="Cálculo 6 4" xfId="2039"/>
    <cellStyle name="Cálculo 7" xfId="2040"/>
    <cellStyle name="Cálculo 8" xfId="2041"/>
    <cellStyle name="Cálculo 9" xfId="2042"/>
    <cellStyle name="Celda de comprobación" xfId="16" builtinId="23" customBuiltin="1"/>
    <cellStyle name="Celda de comprobación 10" xfId="3808"/>
    <cellStyle name="Celda de comprobación 2" xfId="2043"/>
    <cellStyle name="Celda de comprobación 2 10" xfId="3355"/>
    <cellStyle name="Celda de comprobación 2 2" xfId="2044"/>
    <cellStyle name="Celda de comprobación 2 2 2" xfId="2045"/>
    <cellStyle name="Celda de comprobación 2 2 2 2" xfId="2046"/>
    <cellStyle name="Celda de comprobación 2 2 2 2 2" xfId="2047"/>
    <cellStyle name="Celda de comprobación 2 2 2 2 2 2" xfId="2048"/>
    <cellStyle name="Celda de comprobación 2 2 2 2 2 2 2" xfId="3359"/>
    <cellStyle name="Celda de comprobación 2 2 2 2 2 2 2 2" xfId="3360"/>
    <cellStyle name="Celda de comprobación 2 2 2 2 3" xfId="2049"/>
    <cellStyle name="Celda de comprobación 2 2 2 2 4" xfId="2050"/>
    <cellStyle name="Celda de comprobación 2 2 2 2 5" xfId="3358"/>
    <cellStyle name="Celda de comprobación 2 2 2 3" xfId="2051"/>
    <cellStyle name="Celda de comprobación 2 2 2 4" xfId="2052"/>
    <cellStyle name="Celda de comprobación 2 2 2 5" xfId="3357"/>
    <cellStyle name="Celda de comprobación 2 2 3" xfId="2053"/>
    <cellStyle name="Celda de comprobación 2 2 4" xfId="2054"/>
    <cellStyle name="Celda de comprobación 2 2 5" xfId="2055"/>
    <cellStyle name="Celda de comprobación 2 2 6" xfId="2056"/>
    <cellStyle name="Celda de comprobación 2 2 7" xfId="2057"/>
    <cellStyle name="Celda de comprobación 2 2 8" xfId="2058"/>
    <cellStyle name="Celda de comprobación 2 2 9" xfId="3356"/>
    <cellStyle name="Celda de comprobación 2 3" xfId="2059"/>
    <cellStyle name="Celda de comprobación 2 4" xfId="2060"/>
    <cellStyle name="Celda de comprobación 2 5" xfId="2061"/>
    <cellStyle name="Celda de comprobación 2 6" xfId="2062"/>
    <cellStyle name="Celda de comprobación 2 7" xfId="2063"/>
    <cellStyle name="Celda de comprobación 2 8" xfId="2064"/>
    <cellStyle name="Celda de comprobación 2 9" xfId="2065"/>
    <cellStyle name="Celda de comprobación 3" xfId="2066"/>
    <cellStyle name="Celda de comprobación 3 2" xfId="2067"/>
    <cellStyle name="Celda de comprobación 3 3" xfId="2068"/>
    <cellStyle name="Celda de comprobación 3 4" xfId="2069"/>
    <cellStyle name="Celda de comprobación 4" xfId="2070"/>
    <cellStyle name="Celda de comprobación 4 2" xfId="2071"/>
    <cellStyle name="Celda de comprobación 4 3" xfId="2072"/>
    <cellStyle name="Celda de comprobación 4 4" xfId="2073"/>
    <cellStyle name="Celda de comprobación 5" xfId="2074"/>
    <cellStyle name="Celda de comprobación 5 2" xfId="2075"/>
    <cellStyle name="Celda de comprobación 5 3" xfId="2076"/>
    <cellStyle name="Celda de comprobación 5 4" xfId="2077"/>
    <cellStyle name="Celda de comprobación 6" xfId="2078"/>
    <cellStyle name="Celda de comprobación 6 2" xfId="2079"/>
    <cellStyle name="Celda de comprobación 6 3" xfId="2080"/>
    <cellStyle name="Celda de comprobación 6 4" xfId="2081"/>
    <cellStyle name="Celda de comprobación 7" xfId="2082"/>
    <cellStyle name="Celda de comprobación 8" xfId="2083"/>
    <cellStyle name="Celda de comprobación 9" xfId="2084"/>
    <cellStyle name="Celda vinculada" xfId="15" builtinId="24" customBuiltin="1"/>
    <cellStyle name="Celda vinculada 10" xfId="3809"/>
    <cellStyle name="Celda vinculada 2" xfId="2085"/>
    <cellStyle name="Celda vinculada 2 10" xfId="3361"/>
    <cellStyle name="Celda vinculada 2 2" xfId="2086"/>
    <cellStyle name="Celda vinculada 2 2 2" xfId="2087"/>
    <cellStyle name="Celda vinculada 2 2 2 2" xfId="2088"/>
    <cellStyle name="Celda vinculada 2 2 2 2 2" xfId="2089"/>
    <cellStyle name="Celda vinculada 2 2 2 2 2 2" xfId="2090"/>
    <cellStyle name="Celda vinculada 2 2 2 2 2 2 2" xfId="3365"/>
    <cellStyle name="Celda vinculada 2 2 2 2 2 2 2 2" xfId="3366"/>
    <cellStyle name="Celda vinculada 2 2 2 2 3" xfId="2091"/>
    <cellStyle name="Celda vinculada 2 2 2 2 4" xfId="2092"/>
    <cellStyle name="Celda vinculada 2 2 2 2 5" xfId="3364"/>
    <cellStyle name="Celda vinculada 2 2 2 3" xfId="2093"/>
    <cellStyle name="Celda vinculada 2 2 2 4" xfId="2094"/>
    <cellStyle name="Celda vinculada 2 2 2 5" xfId="3363"/>
    <cellStyle name="Celda vinculada 2 2 3" xfId="2095"/>
    <cellStyle name="Celda vinculada 2 2 4" xfId="2096"/>
    <cellStyle name="Celda vinculada 2 2 5" xfId="2097"/>
    <cellStyle name="Celda vinculada 2 2 6" xfId="2098"/>
    <cellStyle name="Celda vinculada 2 2 7" xfId="2099"/>
    <cellStyle name="Celda vinculada 2 2 8" xfId="2100"/>
    <cellStyle name="Celda vinculada 2 2 9" xfId="3362"/>
    <cellStyle name="Celda vinculada 2 3" xfId="2101"/>
    <cellStyle name="Celda vinculada 2 4" xfId="2102"/>
    <cellStyle name="Celda vinculada 2 5" xfId="2103"/>
    <cellStyle name="Celda vinculada 2 6" xfId="2104"/>
    <cellStyle name="Celda vinculada 2 7" xfId="2105"/>
    <cellStyle name="Celda vinculada 2 8" xfId="2106"/>
    <cellStyle name="Celda vinculada 2 9" xfId="2107"/>
    <cellStyle name="Celda vinculada 3" xfId="2108"/>
    <cellStyle name="Celda vinculada 3 2" xfId="2109"/>
    <cellStyle name="Celda vinculada 3 3" xfId="2110"/>
    <cellStyle name="Celda vinculada 3 4" xfId="2111"/>
    <cellStyle name="Celda vinculada 4" xfId="2112"/>
    <cellStyle name="Celda vinculada 4 2" xfId="2113"/>
    <cellStyle name="Celda vinculada 4 3" xfId="2114"/>
    <cellStyle name="Celda vinculada 4 4" xfId="2115"/>
    <cellStyle name="Celda vinculada 5" xfId="2116"/>
    <cellStyle name="Celda vinculada 5 2" xfId="2117"/>
    <cellStyle name="Celda vinculada 5 3" xfId="2118"/>
    <cellStyle name="Celda vinculada 5 4" xfId="2119"/>
    <cellStyle name="Celda vinculada 6" xfId="2120"/>
    <cellStyle name="Celda vinculada 6 2" xfId="2121"/>
    <cellStyle name="Celda vinculada 6 3" xfId="2122"/>
    <cellStyle name="Celda vinculada 6 4" xfId="2123"/>
    <cellStyle name="Celda vinculada 7" xfId="2124"/>
    <cellStyle name="Celda vinculada 8" xfId="2125"/>
    <cellStyle name="Celda vinculada 9" xfId="2126"/>
    <cellStyle name="Check Cell 10" xfId="5979"/>
    <cellStyle name="Check Cell 10 2" xfId="7014"/>
    <cellStyle name="Check Cell 10 3" xfId="9160"/>
    <cellStyle name="Check Cell 10 4" xfId="9961"/>
    <cellStyle name="Check Cell 11" xfId="6018"/>
    <cellStyle name="Check Cell 11 2" xfId="7054"/>
    <cellStyle name="Check Cell 11 3" xfId="9200"/>
    <cellStyle name="Check Cell 11 4" xfId="9976"/>
    <cellStyle name="Check Cell 12" xfId="6058"/>
    <cellStyle name="Check Cell 12 2" xfId="7095"/>
    <cellStyle name="Check Cell 12 3" xfId="9241"/>
    <cellStyle name="Check Cell 12 4" xfId="9994"/>
    <cellStyle name="Check Cell 13" xfId="6100"/>
    <cellStyle name="Check Cell 13 2" xfId="7137"/>
    <cellStyle name="Check Cell 13 3" xfId="9282"/>
    <cellStyle name="Check Cell 13 4" xfId="10058"/>
    <cellStyle name="Check Cell 14" xfId="6142"/>
    <cellStyle name="Check Cell 14 2" xfId="7179"/>
    <cellStyle name="Check Cell 14 3" xfId="9323"/>
    <cellStyle name="Check Cell 14 4" xfId="10019"/>
    <cellStyle name="Check Cell 15" xfId="6184"/>
    <cellStyle name="Check Cell 15 2" xfId="7221"/>
    <cellStyle name="Check Cell 15 3" xfId="9364"/>
    <cellStyle name="Check Cell 15 4" xfId="10074"/>
    <cellStyle name="Check Cell 16" xfId="6225"/>
    <cellStyle name="Check Cell 16 2" xfId="7262"/>
    <cellStyle name="Check Cell 16 3" xfId="9405"/>
    <cellStyle name="Check Cell 16 4" xfId="10114"/>
    <cellStyle name="Check Cell 17" xfId="6267"/>
    <cellStyle name="Check Cell 17 2" xfId="7303"/>
    <cellStyle name="Check Cell 17 3" xfId="9446"/>
    <cellStyle name="Check Cell 17 4" xfId="10154"/>
    <cellStyle name="Check Cell 18" xfId="6308"/>
    <cellStyle name="Check Cell 18 2" xfId="7343"/>
    <cellStyle name="Check Cell 18 3" xfId="9486"/>
    <cellStyle name="Check Cell 18 4" xfId="10194"/>
    <cellStyle name="Check Cell 19" xfId="6349"/>
    <cellStyle name="Check Cell 19 2" xfId="7384"/>
    <cellStyle name="Check Cell 2" xfId="197"/>
    <cellStyle name="Check Cell 2 2" xfId="6677"/>
    <cellStyle name="Check Cell 2 2 2" xfId="6705"/>
    <cellStyle name="Check Cell 2 2 2 2" xfId="10761"/>
    <cellStyle name="Check Cell 2 2 2 2 2" xfId="10799"/>
    <cellStyle name="Check Cell 2 2 3" xfId="8755"/>
    <cellStyle name="Check Cell 2 2 4" xfId="9893"/>
    <cellStyle name="Check Cell 2 2 5" xfId="10504"/>
    <cellStyle name="Check Cell 2 3" xfId="7754"/>
    <cellStyle name="Check Cell 2 4" xfId="7856"/>
    <cellStyle name="Check Cell 2 5" xfId="8980"/>
    <cellStyle name="Check Cell 2 6" xfId="8760"/>
    <cellStyle name="Check Cell 2 7" xfId="9528"/>
    <cellStyle name="Check Cell 2 8" xfId="10466"/>
    <cellStyle name="Check Cell 2 9" xfId="5595"/>
    <cellStyle name="Check Cell 20" xfId="6391"/>
    <cellStyle name="Check Cell 20 2" xfId="7426"/>
    <cellStyle name="Check Cell 21" xfId="6432"/>
    <cellStyle name="Check Cell 21 2" xfId="7467"/>
    <cellStyle name="Check Cell 22" xfId="6473"/>
    <cellStyle name="Check Cell 22 2" xfId="7508"/>
    <cellStyle name="Check Cell 23" xfId="6514"/>
    <cellStyle name="Check Cell 23 2" xfId="7549"/>
    <cellStyle name="Check Cell 24" xfId="6555"/>
    <cellStyle name="Check Cell 24 2" xfId="7590"/>
    <cellStyle name="Check Cell 25" xfId="6596"/>
    <cellStyle name="Check Cell 25 2" xfId="7631"/>
    <cellStyle name="Check Cell 26" xfId="6637"/>
    <cellStyle name="Check Cell 26 2" xfId="7672"/>
    <cellStyle name="Check Cell 27" xfId="7714"/>
    <cellStyle name="Check Cell 28" xfId="7836"/>
    <cellStyle name="Check Cell 29" xfId="7953"/>
    <cellStyle name="Check Cell 3" xfId="59"/>
    <cellStyle name="Check Cell 3 2" xfId="6744"/>
    <cellStyle name="Check Cell 3 3" xfId="8855"/>
    <cellStyle name="Check Cell 3 4" xfId="9526"/>
    <cellStyle name="Check Cell 30" xfId="10235"/>
    <cellStyle name="Check Cell 30 2" xfId="11565"/>
    <cellStyle name="Check Cell 31" xfId="10262"/>
    <cellStyle name="Check Cell 31 2" xfId="11605"/>
    <cellStyle name="Check Cell 32" xfId="10303"/>
    <cellStyle name="Check Cell 32 2" xfId="11646"/>
    <cellStyle name="Check Cell 33" xfId="10344"/>
    <cellStyle name="Check Cell 33 2" xfId="11687"/>
    <cellStyle name="Check Cell 34" xfId="10385"/>
    <cellStyle name="Check Cell 34 2" xfId="11728"/>
    <cellStyle name="Check Cell 35" xfId="10426"/>
    <cellStyle name="Check Cell 35 2" xfId="11769"/>
    <cellStyle name="Check Cell 36" xfId="27126"/>
    <cellStyle name="Check Cell 4" xfId="5770"/>
    <cellStyle name="Check Cell 4 2" xfId="6772"/>
    <cellStyle name="Check Cell 4 3" xfId="8813"/>
    <cellStyle name="Check Cell 4 4" xfId="9519"/>
    <cellStyle name="Check Cell 5" xfId="5796"/>
    <cellStyle name="Check Cell 5 2" xfId="6812"/>
    <cellStyle name="Check Cell 5 3" xfId="8898"/>
    <cellStyle name="Check Cell 5 4" xfId="9521"/>
    <cellStyle name="Check Cell 6" xfId="5823"/>
    <cellStyle name="Check Cell 6 2" xfId="6851"/>
    <cellStyle name="Check Cell 6 3" xfId="8763"/>
    <cellStyle name="Check Cell 6 4" xfId="9527"/>
    <cellStyle name="Check Cell 7" xfId="5863"/>
    <cellStyle name="Check Cell 7 2" xfId="6892"/>
    <cellStyle name="Check Cell 7 3" xfId="8852"/>
    <cellStyle name="Check Cell 7 4" xfId="9928"/>
    <cellStyle name="Check Cell 8" xfId="5902"/>
    <cellStyle name="Check Cell 8 2" xfId="6933"/>
    <cellStyle name="Check Cell 8 3" xfId="9079"/>
    <cellStyle name="Check Cell 8 4" xfId="9540"/>
    <cellStyle name="Check Cell 9" xfId="5941"/>
    <cellStyle name="Check Cell 9 2" xfId="6974"/>
    <cellStyle name="Check Cell 9 3" xfId="9120"/>
    <cellStyle name="Check Cell 9 4" xfId="9914"/>
    <cellStyle name="Comma" xfId="2"/>
    <cellStyle name="Comma [0] 10" xfId="5725"/>
    <cellStyle name="Comma [0] 11" xfId="5746"/>
    <cellStyle name="Comma [0] 2" xfId="200"/>
    <cellStyle name="Comma [0] 2 2" xfId="201"/>
    <cellStyle name="Comma [0] 2 2 2" xfId="5617"/>
    <cellStyle name="Comma [0] 2 3" xfId="5616"/>
    <cellStyle name="Comma [0] 3" xfId="202"/>
    <cellStyle name="Comma [0] 3 2" xfId="203"/>
    <cellStyle name="Comma [0] 3 2 2" xfId="5618"/>
    <cellStyle name="Comma [0] 3 3" xfId="204"/>
    <cellStyle name="Comma [0] 3 3 2" xfId="5619"/>
    <cellStyle name="Comma [0] 3 4" xfId="599"/>
    <cellStyle name="Comma [0] 4" xfId="205"/>
    <cellStyle name="Comma [0] 4 2" xfId="206"/>
    <cellStyle name="Comma [0] 4 2 2" xfId="5620"/>
    <cellStyle name="Comma [0] 4 3" xfId="649"/>
    <cellStyle name="Comma [0] 4 3 2" xfId="838"/>
    <cellStyle name="Comma [0] 5" xfId="207"/>
    <cellStyle name="Comma [0] 5 2" xfId="208"/>
    <cellStyle name="Comma [0] 5 2 2" xfId="5621"/>
    <cellStyle name="Comma [0] 5 3" xfId="650"/>
    <cellStyle name="Comma [0] 5 3 2" xfId="839"/>
    <cellStyle name="Comma [0] 6" xfId="209"/>
    <cellStyle name="Comma [0] 6 2" xfId="210"/>
    <cellStyle name="Comma [0] 6 2 2" xfId="5623"/>
    <cellStyle name="Comma [0] 6 3" xfId="5622"/>
    <cellStyle name="Comma [0] 7" xfId="211"/>
    <cellStyle name="Comma [0] 7 2" xfId="212"/>
    <cellStyle name="Comma [0] 7 2 2" xfId="5625"/>
    <cellStyle name="Comma [0] 7 3" xfId="5624"/>
    <cellStyle name="Comma [0] 8" xfId="213"/>
    <cellStyle name="Comma [0] 8 2" xfId="5626"/>
    <cellStyle name="Comma [0] 9" xfId="199"/>
    <cellStyle name="Comma 10" xfId="214"/>
    <cellStyle name="Comma 10 2" xfId="215"/>
    <cellStyle name="Comma 10 2 2" xfId="699"/>
    <cellStyle name="Comma 10 2 2 2" xfId="16241"/>
    <cellStyle name="Comma 10 2 2 2 2" xfId="21310"/>
    <cellStyle name="Comma 10 2 2 2 2 2" xfId="36780"/>
    <cellStyle name="Comma 10 2 2 2 3" xfId="26448"/>
    <cellStyle name="Comma 10 2 2 2 3 2" xfId="41933"/>
    <cellStyle name="Comma 10 2 2 2 4" xfId="47099"/>
    <cellStyle name="Comma 10 2 2 2 5" xfId="31661"/>
    <cellStyle name="Comma 10 2 2 3" xfId="13736"/>
    <cellStyle name="Comma 10 2 2 3 2" xfId="34231"/>
    <cellStyle name="Comma 10 2 2 4" xfId="18781"/>
    <cellStyle name="Comma 10 2 2 4 2" xfId="39367"/>
    <cellStyle name="Comma 10 2 2 5" xfId="23885"/>
    <cellStyle name="Comma 10 2 2 5 2" xfId="44528"/>
    <cellStyle name="Comma 10 2 2 6" xfId="29075"/>
    <cellStyle name="Comma 10 2 3" xfId="15242"/>
    <cellStyle name="Comma 10 2 3 2" xfId="20310"/>
    <cellStyle name="Comma 10 2 3 2 2" xfId="35761"/>
    <cellStyle name="Comma 10 2 3 3" xfId="25429"/>
    <cellStyle name="Comma 10 2 3 3 2" xfId="40911"/>
    <cellStyle name="Comma 10 2 3 4" xfId="46077"/>
    <cellStyle name="Comma 10 2 3 5" xfId="30598"/>
    <cellStyle name="Comma 10 2 4" xfId="12695"/>
    <cellStyle name="Comma 10 2 4 2" xfId="33176"/>
    <cellStyle name="Comma 10 2 5" xfId="17729"/>
    <cellStyle name="Comma 10 2 5 2" xfId="38304"/>
    <cellStyle name="Comma 10 2 6" xfId="22822"/>
    <cellStyle name="Comma 10 2 6 2" xfId="43465"/>
    <cellStyle name="Comma 10 2 7" xfId="27818"/>
    <cellStyle name="Comma 10 2 8" xfId="8981"/>
    <cellStyle name="Comma 10 3" xfId="216"/>
    <cellStyle name="Comma 10 3 2" xfId="15836"/>
    <cellStyle name="Comma 10 3 2 2" xfId="20904"/>
    <cellStyle name="Comma 10 3 2 2 2" xfId="36368"/>
    <cellStyle name="Comma 10 3 2 3" xfId="26036"/>
    <cellStyle name="Comma 10 3 2 3 2" xfId="41520"/>
    <cellStyle name="Comma 10 3 2 4" xfId="46686"/>
    <cellStyle name="Comma 10 3 2 5" xfId="31248"/>
    <cellStyle name="Comma 10 3 3" xfId="13330"/>
    <cellStyle name="Comma 10 3 3 2" xfId="33819"/>
    <cellStyle name="Comma 10 3 4" xfId="18370"/>
    <cellStyle name="Comma 10 3 4 2" xfId="38954"/>
    <cellStyle name="Comma 10 3 5" xfId="23472"/>
    <cellStyle name="Comma 10 3 5 2" xfId="44115"/>
    <cellStyle name="Comma 10 3 6" xfId="28543"/>
    <cellStyle name="Comma 10 3 7" xfId="10644"/>
    <cellStyle name="Comma 10 4" xfId="600"/>
    <cellStyle name="Comma 10 4 2" xfId="12658"/>
    <cellStyle name="Comma 10 4 2 2" xfId="33139"/>
    <cellStyle name="Comma 10 4 3" xfId="17692"/>
    <cellStyle name="Comma 10 4 3 2" xfId="38267"/>
    <cellStyle name="Comma 10 4 4" xfId="22785"/>
    <cellStyle name="Comma 10 4 4 2" xfId="43428"/>
    <cellStyle name="Comma 10 4 5" xfId="30561"/>
    <cellStyle name="Comma 10 5" xfId="14359"/>
    <cellStyle name="Comma 10 6" xfId="27286"/>
    <cellStyle name="Comma 100" xfId="217"/>
    <cellStyle name="Comma 100 2" xfId="698"/>
    <cellStyle name="Comma 101" xfId="218"/>
    <cellStyle name="Comma 101 2" xfId="697"/>
    <cellStyle name="Comma 102" xfId="219"/>
    <cellStyle name="Comma 102 2" xfId="696"/>
    <cellStyle name="Comma 103" xfId="220"/>
    <cellStyle name="Comma 103 2" xfId="695"/>
    <cellStyle name="Comma 104" xfId="221"/>
    <cellStyle name="Comma 105" xfId="222"/>
    <cellStyle name="Comma 106" xfId="223"/>
    <cellStyle name="Comma 107" xfId="224"/>
    <cellStyle name="Comma 108" xfId="225"/>
    <cellStyle name="Comma 109" xfId="226"/>
    <cellStyle name="Comma 11" xfId="227"/>
    <cellStyle name="Comma 11 10" xfId="27301"/>
    <cellStyle name="Comma 11 11" xfId="6046"/>
    <cellStyle name="Comma 11 2" xfId="228"/>
    <cellStyle name="Comma 11 2 2" xfId="5627"/>
    <cellStyle name="Comma 11 2 2 2" xfId="16096"/>
    <cellStyle name="Comma 11 2 2 2 2" xfId="21165"/>
    <cellStyle name="Comma 11 2 2 2 2 2" xfId="36631"/>
    <cellStyle name="Comma 11 2 2 2 3" xfId="26299"/>
    <cellStyle name="Comma 11 2 2 2 3 2" xfId="41784"/>
    <cellStyle name="Comma 11 2 2 2 4" xfId="46950"/>
    <cellStyle name="Comma 11 2 2 2 5" xfId="31512"/>
    <cellStyle name="Comma 11 2 2 3" xfId="13591"/>
    <cellStyle name="Comma 11 2 2 3 2" xfId="34082"/>
    <cellStyle name="Comma 11 2 2 4" xfId="18632"/>
    <cellStyle name="Comma 11 2 2 4 2" xfId="39218"/>
    <cellStyle name="Comma 11 2 2 5" xfId="23736"/>
    <cellStyle name="Comma 11 2 2 5 2" xfId="44379"/>
    <cellStyle name="Comma 11 2 2 6" xfId="28807"/>
    <cellStyle name="Comma 11 2 3" xfId="8478"/>
    <cellStyle name="Comma 11 2 3 2" xfId="14889"/>
    <cellStyle name="Comma 11 2 3 2 2" xfId="35403"/>
    <cellStyle name="Comma 11 2 3 3" xfId="19953"/>
    <cellStyle name="Comma 11 2 3 3 2" xfId="40546"/>
    <cellStyle name="Comma 11 2 3 4" xfId="25064"/>
    <cellStyle name="Comma 11 2 3 4 2" xfId="45712"/>
    <cellStyle name="Comma 11 2 3 5" xfId="30241"/>
    <cellStyle name="Comma 11 2 4" xfId="12351"/>
    <cellStyle name="Comma 11 2 4 2" xfId="32827"/>
    <cellStyle name="Comma 11 2 5" xfId="17383"/>
    <cellStyle name="Comma 11 2 5 2" xfId="37948"/>
    <cellStyle name="Comma 11 2 6" xfId="22467"/>
    <cellStyle name="Comma 11 2 6 2" xfId="43108"/>
    <cellStyle name="Comma 11 2 7" xfId="27551"/>
    <cellStyle name="Comma 11 2 8" xfId="7083"/>
    <cellStyle name="Comma 11 3" xfId="229"/>
    <cellStyle name="Comma 11 3 2" xfId="5628"/>
    <cellStyle name="Comma 11 3 2 2" xfId="16387"/>
    <cellStyle name="Comma 11 3 2 2 2" xfId="21456"/>
    <cellStyle name="Comma 11 3 2 2 2 2" xfId="36928"/>
    <cellStyle name="Comma 11 3 2 2 3" xfId="26596"/>
    <cellStyle name="Comma 11 3 2 2 3 2" xfId="42081"/>
    <cellStyle name="Comma 11 3 2 2 4" xfId="47247"/>
    <cellStyle name="Comma 11 3 2 2 5" xfId="31809"/>
    <cellStyle name="Comma 11 3 2 3" xfId="13882"/>
    <cellStyle name="Comma 11 3 2 3 2" xfId="34379"/>
    <cellStyle name="Comma 11 3 2 4" xfId="18929"/>
    <cellStyle name="Comma 11 3 2 4 2" xfId="39515"/>
    <cellStyle name="Comma 11 3 2 5" xfId="24033"/>
    <cellStyle name="Comma 11 3 2 5 2" xfId="44676"/>
    <cellStyle name="Comma 11 3 2 6" xfId="29223"/>
    <cellStyle name="Comma 11 3 3" xfId="15328"/>
    <cellStyle name="Comma 11 3 3 2" xfId="20397"/>
    <cellStyle name="Comma 11 3 3 2 2" xfId="35850"/>
    <cellStyle name="Comma 11 3 3 3" xfId="25518"/>
    <cellStyle name="Comma 11 3 3 3 2" xfId="41000"/>
    <cellStyle name="Comma 11 3 3 4" xfId="46166"/>
    <cellStyle name="Comma 11 3 3 5" xfId="30687"/>
    <cellStyle name="Comma 11 3 4" xfId="12782"/>
    <cellStyle name="Comma 11 3 4 2" xfId="33265"/>
    <cellStyle name="Comma 11 3 5" xfId="17817"/>
    <cellStyle name="Comma 11 3 5 2" xfId="38393"/>
    <cellStyle name="Comma 11 3 6" xfId="22911"/>
    <cellStyle name="Comma 11 3 6 2" xfId="43554"/>
    <cellStyle name="Comma 11 3 7" xfId="27966"/>
    <cellStyle name="Comma 11 3 8" xfId="9229"/>
    <cellStyle name="Comma 11 4" xfId="645"/>
    <cellStyle name="Comma 11 4 2" xfId="836"/>
    <cellStyle name="Comma 11 4 2 2" xfId="16628"/>
    <cellStyle name="Comma 11 4 2 2 2" xfId="21697"/>
    <cellStyle name="Comma 11 4 2 2 2 2" xfId="37174"/>
    <cellStyle name="Comma 11 4 2 2 3" xfId="26842"/>
    <cellStyle name="Comma 11 4 2 2 3 2" xfId="42327"/>
    <cellStyle name="Comma 11 4 2 2 4" xfId="47493"/>
    <cellStyle name="Comma 11 4 2 2 5" xfId="32055"/>
    <cellStyle name="Comma 11 4 2 3" xfId="14123"/>
    <cellStyle name="Comma 11 4 2 3 2" xfId="34625"/>
    <cellStyle name="Comma 11 4 2 4" xfId="19175"/>
    <cellStyle name="Comma 11 4 2 4 2" xfId="39761"/>
    <cellStyle name="Comma 11 4 2 5" xfId="24279"/>
    <cellStyle name="Comma 11 4 2 5 2" xfId="44922"/>
    <cellStyle name="Comma 11 4 2 6" xfId="29469"/>
    <cellStyle name="Comma 11 4 3" xfId="15569"/>
    <cellStyle name="Comma 11 4 3 2" xfId="20638"/>
    <cellStyle name="Comma 11 4 3 2 2" xfId="36096"/>
    <cellStyle name="Comma 11 4 3 3" xfId="25764"/>
    <cellStyle name="Comma 11 4 3 3 2" xfId="41246"/>
    <cellStyle name="Comma 11 4 3 4" xfId="46412"/>
    <cellStyle name="Comma 11 4 3 5" xfId="30933"/>
    <cellStyle name="Comma 11 4 4" xfId="13023"/>
    <cellStyle name="Comma 11 4 4 2" xfId="33511"/>
    <cellStyle name="Comma 11 4 5" xfId="18062"/>
    <cellStyle name="Comma 11 4 5 2" xfId="38639"/>
    <cellStyle name="Comma 11 4 6" xfId="23157"/>
    <cellStyle name="Comma 11 4 6 2" xfId="43800"/>
    <cellStyle name="Comma 11 4 7" xfId="28212"/>
    <cellStyle name="Comma 11 5" xfId="654"/>
    <cellStyle name="Comma 11 5 2" xfId="15851"/>
    <cellStyle name="Comma 11 5 2 2" xfId="20919"/>
    <cellStyle name="Comma 11 5 2 2 2" xfId="36383"/>
    <cellStyle name="Comma 11 5 2 3" xfId="26051"/>
    <cellStyle name="Comma 11 5 2 3 2" xfId="41535"/>
    <cellStyle name="Comma 11 5 2 4" xfId="46701"/>
    <cellStyle name="Comma 11 5 2 5" xfId="31263"/>
    <cellStyle name="Comma 11 5 3" xfId="13345"/>
    <cellStyle name="Comma 11 5 3 2" xfId="33834"/>
    <cellStyle name="Comma 11 5 4" xfId="18385"/>
    <cellStyle name="Comma 11 5 4 2" xfId="38969"/>
    <cellStyle name="Comma 11 5 5" xfId="23487"/>
    <cellStyle name="Comma 11 5 5 2" xfId="44130"/>
    <cellStyle name="Comma 11 5 6" xfId="28558"/>
    <cellStyle name="Comma 11 6" xfId="8124"/>
    <cellStyle name="Comma 11 6 2" xfId="14533"/>
    <cellStyle name="Comma 11 6 2 2" xfId="35037"/>
    <cellStyle name="Comma 11 6 3" xfId="19587"/>
    <cellStyle name="Comma 11 6 3 2" xfId="40178"/>
    <cellStyle name="Comma 11 6 4" xfId="24696"/>
    <cellStyle name="Comma 11 6 4 2" xfId="45343"/>
    <cellStyle name="Comma 11 6 5" xfId="29872"/>
    <cellStyle name="Comma 11 7" xfId="11997"/>
    <cellStyle name="Comma 11 7 2" xfId="32469"/>
    <cellStyle name="Comma 11 8" xfId="17027"/>
    <cellStyle name="Comma 11 8 2" xfId="37580"/>
    <cellStyle name="Comma 11 9" xfId="22101"/>
    <cellStyle name="Comma 11 9 2" xfId="42740"/>
    <cellStyle name="Comma 110" xfId="230"/>
    <cellStyle name="Comma 111" xfId="231"/>
    <cellStyle name="Comma 112" xfId="232"/>
    <cellStyle name="Comma 113" xfId="233"/>
    <cellStyle name="Comma 114" xfId="234"/>
    <cellStyle name="Comma 115" xfId="235"/>
    <cellStyle name="Comma 116" xfId="236"/>
    <cellStyle name="Comma 117" xfId="237"/>
    <cellStyle name="Comma 118" xfId="238"/>
    <cellStyle name="Comma 119" xfId="239"/>
    <cellStyle name="Comma 12" xfId="240"/>
    <cellStyle name="Comma 12 10" xfId="27316"/>
    <cellStyle name="Comma 12 11" xfId="6087"/>
    <cellStyle name="Comma 12 2" xfId="241"/>
    <cellStyle name="Comma 12 2 2" xfId="5629"/>
    <cellStyle name="Comma 12 2 2 2" xfId="16111"/>
    <cellStyle name="Comma 12 2 2 2 2" xfId="21180"/>
    <cellStyle name="Comma 12 2 2 2 2 2" xfId="36646"/>
    <cellStyle name="Comma 12 2 2 2 3" xfId="26314"/>
    <cellStyle name="Comma 12 2 2 2 3 2" xfId="41799"/>
    <cellStyle name="Comma 12 2 2 2 4" xfId="46965"/>
    <cellStyle name="Comma 12 2 2 2 5" xfId="31527"/>
    <cellStyle name="Comma 12 2 2 3" xfId="13606"/>
    <cellStyle name="Comma 12 2 2 3 2" xfId="34097"/>
    <cellStyle name="Comma 12 2 2 4" xfId="18647"/>
    <cellStyle name="Comma 12 2 2 4 2" xfId="39233"/>
    <cellStyle name="Comma 12 2 2 5" xfId="23751"/>
    <cellStyle name="Comma 12 2 2 5 2" xfId="44394"/>
    <cellStyle name="Comma 12 2 2 6" xfId="28822"/>
    <cellStyle name="Comma 12 2 3" xfId="8493"/>
    <cellStyle name="Comma 12 2 3 2" xfId="14904"/>
    <cellStyle name="Comma 12 2 3 2 2" xfId="35418"/>
    <cellStyle name="Comma 12 2 3 3" xfId="19968"/>
    <cellStyle name="Comma 12 2 3 3 2" xfId="40561"/>
    <cellStyle name="Comma 12 2 3 4" xfId="25079"/>
    <cellStyle name="Comma 12 2 3 4 2" xfId="45727"/>
    <cellStyle name="Comma 12 2 3 5" xfId="30256"/>
    <cellStyle name="Comma 12 2 4" xfId="12366"/>
    <cellStyle name="Comma 12 2 4 2" xfId="32842"/>
    <cellStyle name="Comma 12 2 5" xfId="17398"/>
    <cellStyle name="Comma 12 2 5 2" xfId="37963"/>
    <cellStyle name="Comma 12 2 6" xfId="22482"/>
    <cellStyle name="Comma 12 2 6 2" xfId="43123"/>
    <cellStyle name="Comma 12 2 7" xfId="27566"/>
    <cellStyle name="Comma 12 2 8" xfId="7124"/>
    <cellStyle name="Comma 12 3" xfId="242"/>
    <cellStyle name="Comma 12 3 2" xfId="5630"/>
    <cellStyle name="Comma 12 3 2 2" xfId="16402"/>
    <cellStyle name="Comma 12 3 2 2 2" xfId="21471"/>
    <cellStyle name="Comma 12 3 2 2 2 2" xfId="36943"/>
    <cellStyle name="Comma 12 3 2 2 3" xfId="26611"/>
    <cellStyle name="Comma 12 3 2 2 3 2" xfId="42096"/>
    <cellStyle name="Comma 12 3 2 2 4" xfId="47262"/>
    <cellStyle name="Comma 12 3 2 2 5" xfId="31824"/>
    <cellStyle name="Comma 12 3 2 3" xfId="13897"/>
    <cellStyle name="Comma 12 3 2 3 2" xfId="34394"/>
    <cellStyle name="Comma 12 3 2 4" xfId="18944"/>
    <cellStyle name="Comma 12 3 2 4 2" xfId="39530"/>
    <cellStyle name="Comma 12 3 2 5" xfId="24048"/>
    <cellStyle name="Comma 12 3 2 5 2" xfId="44691"/>
    <cellStyle name="Comma 12 3 2 6" xfId="29238"/>
    <cellStyle name="Comma 12 3 3" xfId="15343"/>
    <cellStyle name="Comma 12 3 3 2" xfId="20412"/>
    <cellStyle name="Comma 12 3 3 2 2" xfId="35865"/>
    <cellStyle name="Comma 12 3 3 3" xfId="25533"/>
    <cellStyle name="Comma 12 3 3 3 2" xfId="41015"/>
    <cellStyle name="Comma 12 3 3 4" xfId="46181"/>
    <cellStyle name="Comma 12 3 3 5" xfId="30702"/>
    <cellStyle name="Comma 12 3 4" xfId="12797"/>
    <cellStyle name="Comma 12 3 4 2" xfId="33280"/>
    <cellStyle name="Comma 12 3 5" xfId="17832"/>
    <cellStyle name="Comma 12 3 5 2" xfId="38408"/>
    <cellStyle name="Comma 12 3 6" xfId="22926"/>
    <cellStyle name="Comma 12 3 6 2" xfId="43569"/>
    <cellStyle name="Comma 12 3 7" xfId="27981"/>
    <cellStyle name="Comma 12 3 8" xfId="9270"/>
    <cellStyle name="Comma 12 4" xfId="640"/>
    <cellStyle name="Comma 12 4 2" xfId="835"/>
    <cellStyle name="Comma 12 4 2 2" xfId="16655"/>
    <cellStyle name="Comma 12 4 2 2 2" xfId="21724"/>
    <cellStyle name="Comma 12 4 2 2 2 2" xfId="37201"/>
    <cellStyle name="Comma 12 4 2 2 3" xfId="26869"/>
    <cellStyle name="Comma 12 4 2 2 3 2" xfId="42354"/>
    <cellStyle name="Comma 12 4 2 2 4" xfId="47520"/>
    <cellStyle name="Comma 12 4 2 2 5" xfId="32082"/>
    <cellStyle name="Comma 12 4 2 3" xfId="14150"/>
    <cellStyle name="Comma 12 4 2 3 2" xfId="34652"/>
    <cellStyle name="Comma 12 4 2 4" xfId="19202"/>
    <cellStyle name="Comma 12 4 2 4 2" xfId="39788"/>
    <cellStyle name="Comma 12 4 2 5" xfId="24306"/>
    <cellStyle name="Comma 12 4 2 5 2" xfId="44949"/>
    <cellStyle name="Comma 12 4 2 6" xfId="29496"/>
    <cellStyle name="Comma 12 4 3" xfId="15596"/>
    <cellStyle name="Comma 12 4 3 2" xfId="20665"/>
    <cellStyle name="Comma 12 4 3 2 2" xfId="36123"/>
    <cellStyle name="Comma 12 4 3 3" xfId="25791"/>
    <cellStyle name="Comma 12 4 3 3 2" xfId="41273"/>
    <cellStyle name="Comma 12 4 3 4" xfId="46439"/>
    <cellStyle name="Comma 12 4 3 5" xfId="30960"/>
    <cellStyle name="Comma 12 4 4" xfId="13050"/>
    <cellStyle name="Comma 12 4 4 2" xfId="33538"/>
    <cellStyle name="Comma 12 4 5" xfId="18089"/>
    <cellStyle name="Comma 12 4 5 2" xfId="38666"/>
    <cellStyle name="Comma 12 4 6" xfId="23184"/>
    <cellStyle name="Comma 12 4 6 2" xfId="43827"/>
    <cellStyle name="Comma 12 4 7" xfId="28239"/>
    <cellStyle name="Comma 12 5" xfId="691"/>
    <cellStyle name="Comma 12 5 2" xfId="15866"/>
    <cellStyle name="Comma 12 5 2 2" xfId="20934"/>
    <cellStyle name="Comma 12 5 2 2 2" xfId="36398"/>
    <cellStyle name="Comma 12 5 2 3" xfId="26066"/>
    <cellStyle name="Comma 12 5 2 3 2" xfId="41550"/>
    <cellStyle name="Comma 12 5 2 4" xfId="46716"/>
    <cellStyle name="Comma 12 5 2 5" xfId="31278"/>
    <cellStyle name="Comma 12 5 3" xfId="13360"/>
    <cellStyle name="Comma 12 5 3 2" xfId="33849"/>
    <cellStyle name="Comma 12 5 4" xfId="18400"/>
    <cellStyle name="Comma 12 5 4 2" xfId="38984"/>
    <cellStyle name="Comma 12 5 5" xfId="23502"/>
    <cellStyle name="Comma 12 5 5 2" xfId="44145"/>
    <cellStyle name="Comma 12 5 6" xfId="28573"/>
    <cellStyle name="Comma 12 6" xfId="8139"/>
    <cellStyle name="Comma 12 6 2" xfId="14548"/>
    <cellStyle name="Comma 12 6 2 2" xfId="35052"/>
    <cellStyle name="Comma 12 6 3" xfId="19602"/>
    <cellStyle name="Comma 12 6 3 2" xfId="40193"/>
    <cellStyle name="Comma 12 6 4" xfId="24711"/>
    <cellStyle name="Comma 12 6 4 2" xfId="45358"/>
    <cellStyle name="Comma 12 6 5" xfId="29887"/>
    <cellStyle name="Comma 12 7" xfId="12012"/>
    <cellStyle name="Comma 12 7 2" xfId="32484"/>
    <cellStyle name="Comma 12 8" xfId="17042"/>
    <cellStyle name="Comma 12 8 2" xfId="37595"/>
    <cellStyle name="Comma 12 9" xfId="22116"/>
    <cellStyle name="Comma 12 9 2" xfId="42755"/>
    <cellStyle name="Comma 120" xfId="243"/>
    <cellStyle name="Comma 121" xfId="244"/>
    <cellStyle name="Comma 122" xfId="245"/>
    <cellStyle name="Comma 123" xfId="246"/>
    <cellStyle name="Comma 124" xfId="247"/>
    <cellStyle name="Comma 125" xfId="248"/>
    <cellStyle name="Comma 126" xfId="249"/>
    <cellStyle name="Comma 127" xfId="250"/>
    <cellStyle name="Comma 128" xfId="251"/>
    <cellStyle name="Comma 129" xfId="252"/>
    <cellStyle name="Comma 13" xfId="253"/>
    <cellStyle name="Comma 13 10" xfId="27331"/>
    <cellStyle name="Comma 13 11" xfId="6129"/>
    <cellStyle name="Comma 13 2" xfId="254"/>
    <cellStyle name="Comma 13 2 2" xfId="5631"/>
    <cellStyle name="Comma 13 2 2 2" xfId="16126"/>
    <cellStyle name="Comma 13 2 2 2 2" xfId="21195"/>
    <cellStyle name="Comma 13 2 2 2 2 2" xfId="36661"/>
    <cellStyle name="Comma 13 2 2 2 3" xfId="26329"/>
    <cellStyle name="Comma 13 2 2 2 3 2" xfId="41814"/>
    <cellStyle name="Comma 13 2 2 2 4" xfId="46980"/>
    <cellStyle name="Comma 13 2 2 2 5" xfId="31542"/>
    <cellStyle name="Comma 13 2 2 3" xfId="13621"/>
    <cellStyle name="Comma 13 2 2 3 2" xfId="34112"/>
    <cellStyle name="Comma 13 2 2 4" xfId="18662"/>
    <cellStyle name="Comma 13 2 2 4 2" xfId="39248"/>
    <cellStyle name="Comma 13 2 2 5" xfId="23766"/>
    <cellStyle name="Comma 13 2 2 5 2" xfId="44409"/>
    <cellStyle name="Comma 13 2 2 6" xfId="28837"/>
    <cellStyle name="Comma 13 2 3" xfId="8507"/>
    <cellStyle name="Comma 13 2 3 2" xfId="14919"/>
    <cellStyle name="Comma 13 2 3 2 2" xfId="35433"/>
    <cellStyle name="Comma 13 2 3 3" xfId="19983"/>
    <cellStyle name="Comma 13 2 3 3 2" xfId="40576"/>
    <cellStyle name="Comma 13 2 3 4" xfId="25094"/>
    <cellStyle name="Comma 13 2 3 4 2" xfId="45742"/>
    <cellStyle name="Comma 13 2 3 5" xfId="30271"/>
    <cellStyle name="Comma 13 2 4" xfId="12381"/>
    <cellStyle name="Comma 13 2 4 2" xfId="32857"/>
    <cellStyle name="Comma 13 2 5" xfId="17413"/>
    <cellStyle name="Comma 13 2 5 2" xfId="37978"/>
    <cellStyle name="Comma 13 2 6" xfId="22497"/>
    <cellStyle name="Comma 13 2 6 2" xfId="43138"/>
    <cellStyle name="Comma 13 2 7" xfId="27581"/>
    <cellStyle name="Comma 13 2 8" xfId="7166"/>
    <cellStyle name="Comma 13 3" xfId="255"/>
    <cellStyle name="Comma 13 3 2" xfId="5632"/>
    <cellStyle name="Comma 13 3 2 2" xfId="16417"/>
    <cellStyle name="Comma 13 3 2 2 2" xfId="21486"/>
    <cellStyle name="Comma 13 3 2 2 2 2" xfId="36958"/>
    <cellStyle name="Comma 13 3 2 2 3" xfId="26626"/>
    <cellStyle name="Comma 13 3 2 2 3 2" xfId="42111"/>
    <cellStyle name="Comma 13 3 2 2 4" xfId="47277"/>
    <cellStyle name="Comma 13 3 2 2 5" xfId="31839"/>
    <cellStyle name="Comma 13 3 2 3" xfId="13912"/>
    <cellStyle name="Comma 13 3 2 3 2" xfId="34409"/>
    <cellStyle name="Comma 13 3 2 4" xfId="18959"/>
    <cellStyle name="Comma 13 3 2 4 2" xfId="39545"/>
    <cellStyle name="Comma 13 3 2 5" xfId="24063"/>
    <cellStyle name="Comma 13 3 2 5 2" xfId="44706"/>
    <cellStyle name="Comma 13 3 2 6" xfId="29253"/>
    <cellStyle name="Comma 13 3 3" xfId="15358"/>
    <cellStyle name="Comma 13 3 3 2" xfId="20427"/>
    <cellStyle name="Comma 13 3 3 2 2" xfId="35880"/>
    <cellStyle name="Comma 13 3 3 3" xfId="25548"/>
    <cellStyle name="Comma 13 3 3 3 2" xfId="41030"/>
    <cellStyle name="Comma 13 3 3 4" xfId="46196"/>
    <cellStyle name="Comma 13 3 3 5" xfId="30717"/>
    <cellStyle name="Comma 13 3 4" xfId="12812"/>
    <cellStyle name="Comma 13 3 4 2" xfId="33295"/>
    <cellStyle name="Comma 13 3 5" xfId="17847"/>
    <cellStyle name="Comma 13 3 5 2" xfId="38423"/>
    <cellStyle name="Comma 13 3 6" xfId="22941"/>
    <cellStyle name="Comma 13 3 6 2" xfId="43584"/>
    <cellStyle name="Comma 13 3 7" xfId="27996"/>
    <cellStyle name="Comma 13 3 8" xfId="9311"/>
    <cellStyle name="Comma 13 4" xfId="625"/>
    <cellStyle name="Comma 13 4 2" xfId="812"/>
    <cellStyle name="Comma 13 4 2 2" xfId="16632"/>
    <cellStyle name="Comma 13 4 2 2 2" xfId="21701"/>
    <cellStyle name="Comma 13 4 2 2 2 2" xfId="37178"/>
    <cellStyle name="Comma 13 4 2 2 3" xfId="26846"/>
    <cellStyle name="Comma 13 4 2 2 3 2" xfId="42331"/>
    <cellStyle name="Comma 13 4 2 2 4" xfId="47497"/>
    <cellStyle name="Comma 13 4 2 2 5" xfId="32059"/>
    <cellStyle name="Comma 13 4 2 3" xfId="14127"/>
    <cellStyle name="Comma 13 4 2 3 2" xfId="34629"/>
    <cellStyle name="Comma 13 4 2 4" xfId="19179"/>
    <cellStyle name="Comma 13 4 2 4 2" xfId="39765"/>
    <cellStyle name="Comma 13 4 2 5" xfId="24283"/>
    <cellStyle name="Comma 13 4 2 5 2" xfId="44926"/>
    <cellStyle name="Comma 13 4 2 6" xfId="29473"/>
    <cellStyle name="Comma 13 4 3" xfId="15573"/>
    <cellStyle name="Comma 13 4 3 2" xfId="20642"/>
    <cellStyle name="Comma 13 4 3 2 2" xfId="36100"/>
    <cellStyle name="Comma 13 4 3 3" xfId="25768"/>
    <cellStyle name="Comma 13 4 3 3 2" xfId="41250"/>
    <cellStyle name="Comma 13 4 3 4" xfId="46416"/>
    <cellStyle name="Comma 13 4 3 5" xfId="30937"/>
    <cellStyle name="Comma 13 4 4" xfId="13027"/>
    <cellStyle name="Comma 13 4 4 2" xfId="33515"/>
    <cellStyle name="Comma 13 4 5" xfId="18066"/>
    <cellStyle name="Comma 13 4 5 2" xfId="38643"/>
    <cellStyle name="Comma 13 4 6" xfId="23161"/>
    <cellStyle name="Comma 13 4 6 2" xfId="43804"/>
    <cellStyle name="Comma 13 4 7" xfId="28216"/>
    <cellStyle name="Comma 13 5" xfId="690"/>
    <cellStyle name="Comma 13 5 2" xfId="15881"/>
    <cellStyle name="Comma 13 5 2 2" xfId="20949"/>
    <cellStyle name="Comma 13 5 2 2 2" xfId="36413"/>
    <cellStyle name="Comma 13 5 2 3" xfId="26081"/>
    <cellStyle name="Comma 13 5 2 3 2" xfId="41565"/>
    <cellStyle name="Comma 13 5 2 4" xfId="46731"/>
    <cellStyle name="Comma 13 5 2 5" xfId="31293"/>
    <cellStyle name="Comma 13 5 3" xfId="13375"/>
    <cellStyle name="Comma 13 5 3 2" xfId="33864"/>
    <cellStyle name="Comma 13 5 4" xfId="18415"/>
    <cellStyle name="Comma 13 5 4 2" xfId="38999"/>
    <cellStyle name="Comma 13 5 5" xfId="23517"/>
    <cellStyle name="Comma 13 5 5 2" xfId="44160"/>
    <cellStyle name="Comma 13 5 6" xfId="28588"/>
    <cellStyle name="Comma 13 6" xfId="8154"/>
    <cellStyle name="Comma 13 6 2" xfId="14563"/>
    <cellStyle name="Comma 13 6 2 2" xfId="35067"/>
    <cellStyle name="Comma 13 6 3" xfId="19617"/>
    <cellStyle name="Comma 13 6 3 2" xfId="40208"/>
    <cellStyle name="Comma 13 6 4" xfId="24726"/>
    <cellStyle name="Comma 13 6 4 2" xfId="45373"/>
    <cellStyle name="Comma 13 6 5" xfId="29902"/>
    <cellStyle name="Comma 13 7" xfId="12027"/>
    <cellStyle name="Comma 13 7 2" xfId="32499"/>
    <cellStyle name="Comma 13 8" xfId="17057"/>
    <cellStyle name="Comma 13 8 2" xfId="37610"/>
    <cellStyle name="Comma 13 9" xfId="22131"/>
    <cellStyle name="Comma 13 9 2" xfId="42770"/>
    <cellStyle name="Comma 130" xfId="256"/>
    <cellStyle name="Comma 131" xfId="257"/>
    <cellStyle name="Comma 132" xfId="258"/>
    <cellStyle name="Comma 133" xfId="259"/>
    <cellStyle name="Comma 134" xfId="260"/>
    <cellStyle name="Comma 135" xfId="261"/>
    <cellStyle name="Comma 136" xfId="262"/>
    <cellStyle name="Comma 137" xfId="263"/>
    <cellStyle name="Comma 137 2" xfId="264"/>
    <cellStyle name="Comma 137 2 2" xfId="5633"/>
    <cellStyle name="Comma 137 3" xfId="651"/>
    <cellStyle name="Comma 137 3 2" xfId="840"/>
    <cellStyle name="Comma 138" xfId="265"/>
    <cellStyle name="Comma 138 2" xfId="5634"/>
    <cellStyle name="Comma 139" xfId="266"/>
    <cellStyle name="Comma 139 2" xfId="5635"/>
    <cellStyle name="Comma 14" xfId="267"/>
    <cellStyle name="Comma 14 10" xfId="27346"/>
    <cellStyle name="Comma 14 11" xfId="6171"/>
    <cellStyle name="Comma 14 2" xfId="268"/>
    <cellStyle name="Comma 14 2 2" xfId="5636"/>
    <cellStyle name="Comma 14 2 2 2" xfId="16140"/>
    <cellStyle name="Comma 14 2 2 2 2" xfId="21209"/>
    <cellStyle name="Comma 14 2 2 2 2 2" xfId="36676"/>
    <cellStyle name="Comma 14 2 2 2 3" xfId="26344"/>
    <cellStyle name="Comma 14 2 2 2 3 2" xfId="41829"/>
    <cellStyle name="Comma 14 2 2 2 4" xfId="46995"/>
    <cellStyle name="Comma 14 2 2 2 5" xfId="31557"/>
    <cellStyle name="Comma 14 2 2 3" xfId="13635"/>
    <cellStyle name="Comma 14 2 2 3 2" xfId="34127"/>
    <cellStyle name="Comma 14 2 2 4" xfId="18677"/>
    <cellStyle name="Comma 14 2 2 4 2" xfId="39263"/>
    <cellStyle name="Comma 14 2 2 5" xfId="23781"/>
    <cellStyle name="Comma 14 2 2 5 2" xfId="44424"/>
    <cellStyle name="Comma 14 2 2 6" xfId="28852"/>
    <cellStyle name="Comma 14 2 3" xfId="8521"/>
    <cellStyle name="Comma 14 2 3 2" xfId="14933"/>
    <cellStyle name="Comma 14 2 3 2 2" xfId="35448"/>
    <cellStyle name="Comma 14 2 3 3" xfId="19998"/>
    <cellStyle name="Comma 14 2 3 3 2" xfId="40591"/>
    <cellStyle name="Comma 14 2 3 4" xfId="25109"/>
    <cellStyle name="Comma 14 2 3 4 2" xfId="45757"/>
    <cellStyle name="Comma 14 2 3 5" xfId="30286"/>
    <cellStyle name="Comma 14 2 4" xfId="12395"/>
    <cellStyle name="Comma 14 2 4 2" xfId="32872"/>
    <cellStyle name="Comma 14 2 5" xfId="17427"/>
    <cellStyle name="Comma 14 2 5 2" xfId="37993"/>
    <cellStyle name="Comma 14 2 6" xfId="22512"/>
    <cellStyle name="Comma 14 2 6 2" xfId="43153"/>
    <cellStyle name="Comma 14 2 7" xfId="27596"/>
    <cellStyle name="Comma 14 2 8" xfId="7208"/>
    <cellStyle name="Comma 14 3" xfId="269"/>
    <cellStyle name="Comma 14 3 2" xfId="5637"/>
    <cellStyle name="Comma 14 3 2 2" xfId="16431"/>
    <cellStyle name="Comma 14 3 2 2 2" xfId="21500"/>
    <cellStyle name="Comma 14 3 2 2 2 2" xfId="36973"/>
    <cellStyle name="Comma 14 3 2 2 3" xfId="26641"/>
    <cellStyle name="Comma 14 3 2 2 3 2" xfId="42126"/>
    <cellStyle name="Comma 14 3 2 2 4" xfId="47292"/>
    <cellStyle name="Comma 14 3 2 2 5" xfId="31854"/>
    <cellStyle name="Comma 14 3 2 3" xfId="13926"/>
    <cellStyle name="Comma 14 3 2 3 2" xfId="34424"/>
    <cellStyle name="Comma 14 3 2 4" xfId="18974"/>
    <cellStyle name="Comma 14 3 2 4 2" xfId="39560"/>
    <cellStyle name="Comma 14 3 2 5" xfId="24078"/>
    <cellStyle name="Comma 14 3 2 5 2" xfId="44721"/>
    <cellStyle name="Comma 14 3 2 6" xfId="29268"/>
    <cellStyle name="Comma 14 3 3" xfId="15372"/>
    <cellStyle name="Comma 14 3 3 2" xfId="20441"/>
    <cellStyle name="Comma 14 3 3 2 2" xfId="35895"/>
    <cellStyle name="Comma 14 3 3 3" xfId="25563"/>
    <cellStyle name="Comma 14 3 3 3 2" xfId="41045"/>
    <cellStyle name="Comma 14 3 3 4" xfId="46211"/>
    <cellStyle name="Comma 14 3 3 5" xfId="30732"/>
    <cellStyle name="Comma 14 3 4" xfId="12826"/>
    <cellStyle name="Comma 14 3 4 2" xfId="33310"/>
    <cellStyle name="Comma 14 3 5" xfId="17862"/>
    <cellStyle name="Comma 14 3 5 2" xfId="38438"/>
    <cellStyle name="Comma 14 3 6" xfId="22956"/>
    <cellStyle name="Comma 14 3 6 2" xfId="43599"/>
    <cellStyle name="Comma 14 3 7" xfId="28011"/>
    <cellStyle name="Comma 14 3 8" xfId="9352"/>
    <cellStyle name="Comma 14 4" xfId="617"/>
    <cellStyle name="Comma 14 4 2" xfId="813"/>
    <cellStyle name="Comma 14 4 2 2" xfId="16657"/>
    <cellStyle name="Comma 14 4 2 2 2" xfId="21726"/>
    <cellStyle name="Comma 14 4 2 2 2 2" xfId="37204"/>
    <cellStyle name="Comma 14 4 2 2 3" xfId="26872"/>
    <cellStyle name="Comma 14 4 2 2 3 2" xfId="42357"/>
    <cellStyle name="Comma 14 4 2 2 4" xfId="47523"/>
    <cellStyle name="Comma 14 4 2 2 5" xfId="32085"/>
    <cellStyle name="Comma 14 4 2 3" xfId="14152"/>
    <cellStyle name="Comma 14 4 2 3 2" xfId="34655"/>
    <cellStyle name="Comma 14 4 2 4" xfId="19205"/>
    <cellStyle name="Comma 14 4 2 4 2" xfId="39791"/>
    <cellStyle name="Comma 14 4 2 5" xfId="24309"/>
    <cellStyle name="Comma 14 4 2 5 2" xfId="44952"/>
    <cellStyle name="Comma 14 4 2 6" xfId="29499"/>
    <cellStyle name="Comma 14 4 3" xfId="15598"/>
    <cellStyle name="Comma 14 4 3 2" xfId="20667"/>
    <cellStyle name="Comma 14 4 3 2 2" xfId="36126"/>
    <cellStyle name="Comma 14 4 3 3" xfId="25794"/>
    <cellStyle name="Comma 14 4 3 3 2" xfId="41276"/>
    <cellStyle name="Comma 14 4 3 4" xfId="46442"/>
    <cellStyle name="Comma 14 4 3 5" xfId="30963"/>
    <cellStyle name="Comma 14 4 4" xfId="13052"/>
    <cellStyle name="Comma 14 4 4 2" xfId="33541"/>
    <cellStyle name="Comma 14 4 5" xfId="18092"/>
    <cellStyle name="Comma 14 4 5 2" xfId="38669"/>
    <cellStyle name="Comma 14 4 6" xfId="23187"/>
    <cellStyle name="Comma 14 4 6 2" xfId="43830"/>
    <cellStyle name="Comma 14 4 7" xfId="28242"/>
    <cellStyle name="Comma 14 5" xfId="689"/>
    <cellStyle name="Comma 14 5 2" xfId="15896"/>
    <cellStyle name="Comma 14 5 2 2" xfId="20964"/>
    <cellStyle name="Comma 14 5 2 2 2" xfId="36428"/>
    <cellStyle name="Comma 14 5 2 3" xfId="26096"/>
    <cellStyle name="Comma 14 5 2 3 2" xfId="41580"/>
    <cellStyle name="Comma 14 5 2 4" xfId="46746"/>
    <cellStyle name="Comma 14 5 2 5" xfId="31308"/>
    <cellStyle name="Comma 14 5 3" xfId="13390"/>
    <cellStyle name="Comma 14 5 3 2" xfId="33879"/>
    <cellStyle name="Comma 14 5 4" xfId="18430"/>
    <cellStyle name="Comma 14 5 4 2" xfId="39014"/>
    <cellStyle name="Comma 14 5 5" xfId="23532"/>
    <cellStyle name="Comma 14 5 5 2" xfId="44175"/>
    <cellStyle name="Comma 14 5 6" xfId="28603"/>
    <cellStyle name="Comma 14 6" xfId="8168"/>
    <cellStyle name="Comma 14 6 2" xfId="14577"/>
    <cellStyle name="Comma 14 6 2 2" xfId="35081"/>
    <cellStyle name="Comma 14 6 3" xfId="19631"/>
    <cellStyle name="Comma 14 6 3 2" xfId="40223"/>
    <cellStyle name="Comma 14 6 4" xfId="24741"/>
    <cellStyle name="Comma 14 6 4 2" xfId="45388"/>
    <cellStyle name="Comma 14 6 5" xfId="29917"/>
    <cellStyle name="Comma 14 7" xfId="12041"/>
    <cellStyle name="Comma 14 7 2" xfId="32513"/>
    <cellStyle name="Comma 14 8" xfId="17071"/>
    <cellStyle name="Comma 14 8 2" xfId="37625"/>
    <cellStyle name="Comma 14 9" xfId="22145"/>
    <cellStyle name="Comma 14 9 2" xfId="42785"/>
    <cellStyle name="Comma 140" xfId="270"/>
    <cellStyle name="Comma 140 2" xfId="5638"/>
    <cellStyle name="Comma 141" xfId="271"/>
    <cellStyle name="Comma 141 2" xfId="5639"/>
    <cellStyle name="Comma 142" xfId="272"/>
    <cellStyle name="Comma 142 2" xfId="5640"/>
    <cellStyle name="Comma 143" xfId="273"/>
    <cellStyle name="Comma 143 2" xfId="5641"/>
    <cellStyle name="Comma 144" xfId="274"/>
    <cellStyle name="Comma 144 2" xfId="5642"/>
    <cellStyle name="Comma 145" xfId="275"/>
    <cellStyle name="Comma 145 2" xfId="5643"/>
    <cellStyle name="Comma 146" xfId="276"/>
    <cellStyle name="Comma 146 2" xfId="5644"/>
    <cellStyle name="Comma 147" xfId="277"/>
    <cellStyle name="Comma 147 2" xfId="5645"/>
    <cellStyle name="Comma 148" xfId="278"/>
    <cellStyle name="Comma 148 2" xfId="279"/>
    <cellStyle name="Comma 148 2 2" xfId="5647"/>
    <cellStyle name="Comma 148 3" xfId="5646"/>
    <cellStyle name="Comma 149" xfId="280"/>
    <cellStyle name="Comma 149 2" xfId="281"/>
    <cellStyle name="Comma 149 2 2" xfId="5648"/>
    <cellStyle name="Comma 149 3" xfId="837"/>
    <cellStyle name="Comma 149 4" xfId="647"/>
    <cellStyle name="Comma 15" xfId="282"/>
    <cellStyle name="Comma 15 10" xfId="27361"/>
    <cellStyle name="Comma 15 11" xfId="6213"/>
    <cellStyle name="Comma 15 2" xfId="283"/>
    <cellStyle name="Comma 15 2 2" xfId="5649"/>
    <cellStyle name="Comma 15 2 2 2" xfId="16154"/>
    <cellStyle name="Comma 15 2 2 2 2" xfId="21223"/>
    <cellStyle name="Comma 15 2 2 2 2 2" xfId="36691"/>
    <cellStyle name="Comma 15 2 2 2 3" xfId="26359"/>
    <cellStyle name="Comma 15 2 2 2 3 2" xfId="41844"/>
    <cellStyle name="Comma 15 2 2 2 4" xfId="47010"/>
    <cellStyle name="Comma 15 2 2 2 5" xfId="31572"/>
    <cellStyle name="Comma 15 2 2 3" xfId="13649"/>
    <cellStyle name="Comma 15 2 2 3 2" xfId="34142"/>
    <cellStyle name="Comma 15 2 2 4" xfId="18692"/>
    <cellStyle name="Comma 15 2 2 4 2" xfId="39278"/>
    <cellStyle name="Comma 15 2 2 5" xfId="23796"/>
    <cellStyle name="Comma 15 2 2 5 2" xfId="44439"/>
    <cellStyle name="Comma 15 2 2 6" xfId="28867"/>
    <cellStyle name="Comma 15 2 3" xfId="8535"/>
    <cellStyle name="Comma 15 2 3 2" xfId="14947"/>
    <cellStyle name="Comma 15 2 3 2 2" xfId="35463"/>
    <cellStyle name="Comma 15 2 3 3" xfId="20013"/>
    <cellStyle name="Comma 15 2 3 3 2" xfId="40606"/>
    <cellStyle name="Comma 15 2 3 4" xfId="25124"/>
    <cellStyle name="Comma 15 2 3 4 2" xfId="45772"/>
    <cellStyle name="Comma 15 2 3 5" xfId="30301"/>
    <cellStyle name="Comma 15 2 4" xfId="12409"/>
    <cellStyle name="Comma 15 2 4 2" xfId="32887"/>
    <cellStyle name="Comma 15 2 5" xfId="17441"/>
    <cellStyle name="Comma 15 2 5 2" xfId="38008"/>
    <cellStyle name="Comma 15 2 6" xfId="22527"/>
    <cellStyle name="Comma 15 2 6 2" xfId="43168"/>
    <cellStyle name="Comma 15 2 7" xfId="27611"/>
    <cellStyle name="Comma 15 2 8" xfId="7250"/>
    <cellStyle name="Comma 15 3" xfId="284"/>
    <cellStyle name="Comma 15 3 2" xfId="5650"/>
    <cellStyle name="Comma 15 3 2 2" xfId="16445"/>
    <cellStyle name="Comma 15 3 2 2 2" xfId="21514"/>
    <cellStyle name="Comma 15 3 2 2 2 2" xfId="36988"/>
    <cellStyle name="Comma 15 3 2 2 3" xfId="26656"/>
    <cellStyle name="Comma 15 3 2 2 3 2" xfId="42141"/>
    <cellStyle name="Comma 15 3 2 2 4" xfId="47307"/>
    <cellStyle name="Comma 15 3 2 2 5" xfId="31869"/>
    <cellStyle name="Comma 15 3 2 3" xfId="13940"/>
    <cellStyle name="Comma 15 3 2 3 2" xfId="34439"/>
    <cellStyle name="Comma 15 3 2 4" xfId="18989"/>
    <cellStyle name="Comma 15 3 2 4 2" xfId="39575"/>
    <cellStyle name="Comma 15 3 2 5" xfId="24093"/>
    <cellStyle name="Comma 15 3 2 5 2" xfId="44736"/>
    <cellStyle name="Comma 15 3 2 6" xfId="29283"/>
    <cellStyle name="Comma 15 3 3" xfId="15386"/>
    <cellStyle name="Comma 15 3 3 2" xfId="20455"/>
    <cellStyle name="Comma 15 3 3 2 2" xfId="35910"/>
    <cellStyle name="Comma 15 3 3 3" xfId="25578"/>
    <cellStyle name="Comma 15 3 3 3 2" xfId="41060"/>
    <cellStyle name="Comma 15 3 3 4" xfId="46226"/>
    <cellStyle name="Comma 15 3 3 5" xfId="30747"/>
    <cellStyle name="Comma 15 3 4" xfId="12840"/>
    <cellStyle name="Comma 15 3 4 2" xfId="33325"/>
    <cellStyle name="Comma 15 3 5" xfId="17877"/>
    <cellStyle name="Comma 15 3 5 2" xfId="38453"/>
    <cellStyle name="Comma 15 3 6" xfId="22971"/>
    <cellStyle name="Comma 15 3 6 2" xfId="43614"/>
    <cellStyle name="Comma 15 3 7" xfId="28026"/>
    <cellStyle name="Comma 15 3 8" xfId="9393"/>
    <cellStyle name="Comma 15 4" xfId="615"/>
    <cellStyle name="Comma 15 4 2" xfId="814"/>
    <cellStyle name="Comma 15 4 2 2" xfId="16690"/>
    <cellStyle name="Comma 15 4 2 2 2" xfId="21759"/>
    <cellStyle name="Comma 15 4 2 2 2 2" xfId="37237"/>
    <cellStyle name="Comma 15 4 2 2 3" xfId="26905"/>
    <cellStyle name="Comma 15 4 2 2 3 2" xfId="42390"/>
    <cellStyle name="Comma 15 4 2 2 4" xfId="47556"/>
    <cellStyle name="Comma 15 4 2 2 5" xfId="32118"/>
    <cellStyle name="Comma 15 4 2 3" xfId="14185"/>
    <cellStyle name="Comma 15 4 2 3 2" xfId="34688"/>
    <cellStyle name="Comma 15 4 2 4" xfId="19238"/>
    <cellStyle name="Comma 15 4 2 4 2" xfId="39824"/>
    <cellStyle name="Comma 15 4 2 5" xfId="24342"/>
    <cellStyle name="Comma 15 4 2 5 2" xfId="44985"/>
    <cellStyle name="Comma 15 4 2 6" xfId="29532"/>
    <cellStyle name="Comma 15 4 3" xfId="15631"/>
    <cellStyle name="Comma 15 4 3 2" xfId="20700"/>
    <cellStyle name="Comma 15 4 3 2 2" xfId="36159"/>
    <cellStyle name="Comma 15 4 3 3" xfId="25827"/>
    <cellStyle name="Comma 15 4 3 3 2" xfId="41309"/>
    <cellStyle name="Comma 15 4 3 4" xfId="46475"/>
    <cellStyle name="Comma 15 4 3 5" xfId="30996"/>
    <cellStyle name="Comma 15 4 4" xfId="13085"/>
    <cellStyle name="Comma 15 4 4 2" xfId="33574"/>
    <cellStyle name="Comma 15 4 5" xfId="18125"/>
    <cellStyle name="Comma 15 4 5 2" xfId="38702"/>
    <cellStyle name="Comma 15 4 6" xfId="23220"/>
    <cellStyle name="Comma 15 4 6 2" xfId="43863"/>
    <cellStyle name="Comma 15 4 7" xfId="28275"/>
    <cellStyle name="Comma 15 5" xfId="688"/>
    <cellStyle name="Comma 15 5 2" xfId="15911"/>
    <cellStyle name="Comma 15 5 2 2" xfId="20979"/>
    <cellStyle name="Comma 15 5 2 2 2" xfId="36443"/>
    <cellStyle name="Comma 15 5 2 3" xfId="26111"/>
    <cellStyle name="Comma 15 5 2 3 2" xfId="41595"/>
    <cellStyle name="Comma 15 5 2 4" xfId="46761"/>
    <cellStyle name="Comma 15 5 2 5" xfId="31323"/>
    <cellStyle name="Comma 15 5 3" xfId="13405"/>
    <cellStyle name="Comma 15 5 3 2" xfId="33894"/>
    <cellStyle name="Comma 15 5 4" xfId="18445"/>
    <cellStyle name="Comma 15 5 4 2" xfId="39029"/>
    <cellStyle name="Comma 15 5 5" xfId="23547"/>
    <cellStyle name="Comma 15 5 5 2" xfId="44190"/>
    <cellStyle name="Comma 15 5 6" xfId="28618"/>
    <cellStyle name="Comma 15 6" xfId="8182"/>
    <cellStyle name="Comma 15 6 2" xfId="14591"/>
    <cellStyle name="Comma 15 6 2 2" xfId="35095"/>
    <cellStyle name="Comma 15 6 3" xfId="19645"/>
    <cellStyle name="Comma 15 6 3 2" xfId="40238"/>
    <cellStyle name="Comma 15 6 4" xfId="24756"/>
    <cellStyle name="Comma 15 6 4 2" xfId="45403"/>
    <cellStyle name="Comma 15 6 5" xfId="29932"/>
    <cellStyle name="Comma 15 7" xfId="12055"/>
    <cellStyle name="Comma 15 7 2" xfId="32527"/>
    <cellStyle name="Comma 15 8" xfId="17085"/>
    <cellStyle name="Comma 15 8 2" xfId="37640"/>
    <cellStyle name="Comma 15 9" xfId="22159"/>
    <cellStyle name="Comma 15 9 2" xfId="42800"/>
    <cellStyle name="Comma 150" xfId="285"/>
    <cellStyle name="Comma 150 2" xfId="286"/>
    <cellStyle name="Comma 150 2 2" xfId="5651"/>
    <cellStyle name="Comma 150 3" xfId="729"/>
    <cellStyle name="Comma 151" xfId="98"/>
    <cellStyle name="Comma 151 2" xfId="288"/>
    <cellStyle name="Comma 151 2 2" xfId="5652"/>
    <cellStyle name="Comma 151 3" xfId="287"/>
    <cellStyle name="Comma 152" xfId="289"/>
    <cellStyle name="Comma 152 2" xfId="290"/>
    <cellStyle name="Comma 152 2 2" xfId="5653"/>
    <cellStyle name="Comma 152 3" xfId="730"/>
    <cellStyle name="Comma 153" xfId="291"/>
    <cellStyle name="Comma 153 2" xfId="292"/>
    <cellStyle name="Comma 153 2 2" xfId="5654"/>
    <cellStyle name="Comma 153 3" xfId="644"/>
    <cellStyle name="Comma 154" xfId="293"/>
    <cellStyle name="Comma 154 2" xfId="294"/>
    <cellStyle name="Comma 154 2 2" xfId="5655"/>
    <cellStyle name="Comma 154 3" xfId="660"/>
    <cellStyle name="Comma 155" xfId="295"/>
    <cellStyle name="Comma 155 2" xfId="296"/>
    <cellStyle name="Comma 155 2 2" xfId="5656"/>
    <cellStyle name="Comma 155 3" xfId="731"/>
    <cellStyle name="Comma 156" xfId="297"/>
    <cellStyle name="Comma 156 2" xfId="732"/>
    <cellStyle name="Comma 157" xfId="298"/>
    <cellStyle name="Comma 157 2" xfId="733"/>
    <cellStyle name="Comma 158" xfId="299"/>
    <cellStyle name="Comma 158 2" xfId="734"/>
    <cellStyle name="Comma 159" xfId="102"/>
    <cellStyle name="Comma 159 2" xfId="300"/>
    <cellStyle name="Comma 16" xfId="301"/>
    <cellStyle name="Comma 16 10" xfId="27375"/>
    <cellStyle name="Comma 16 11" xfId="6254"/>
    <cellStyle name="Comma 16 2" xfId="302"/>
    <cellStyle name="Comma 16 2 2" xfId="5657"/>
    <cellStyle name="Comma 16 2 2 2" xfId="16168"/>
    <cellStyle name="Comma 16 2 2 2 2" xfId="21237"/>
    <cellStyle name="Comma 16 2 2 2 2 2" xfId="36705"/>
    <cellStyle name="Comma 16 2 2 2 3" xfId="26373"/>
    <cellStyle name="Comma 16 2 2 2 3 2" xfId="41858"/>
    <cellStyle name="Comma 16 2 2 2 4" xfId="47024"/>
    <cellStyle name="Comma 16 2 2 2 5" xfId="31586"/>
    <cellStyle name="Comma 16 2 2 3" xfId="13663"/>
    <cellStyle name="Comma 16 2 2 3 2" xfId="34156"/>
    <cellStyle name="Comma 16 2 2 4" xfId="18706"/>
    <cellStyle name="Comma 16 2 2 4 2" xfId="39292"/>
    <cellStyle name="Comma 16 2 2 5" xfId="23810"/>
    <cellStyle name="Comma 16 2 2 5 2" xfId="44453"/>
    <cellStyle name="Comma 16 2 2 6" xfId="28881"/>
    <cellStyle name="Comma 16 2 3" xfId="8549"/>
    <cellStyle name="Comma 16 2 3 2" xfId="14961"/>
    <cellStyle name="Comma 16 2 3 2 2" xfId="35477"/>
    <cellStyle name="Comma 16 2 3 3" xfId="20027"/>
    <cellStyle name="Comma 16 2 3 3 2" xfId="40620"/>
    <cellStyle name="Comma 16 2 3 4" xfId="25138"/>
    <cellStyle name="Comma 16 2 3 4 2" xfId="45786"/>
    <cellStyle name="Comma 16 2 3 5" xfId="30315"/>
    <cellStyle name="Comma 16 2 4" xfId="12423"/>
    <cellStyle name="Comma 16 2 4 2" xfId="32901"/>
    <cellStyle name="Comma 16 2 5" xfId="17455"/>
    <cellStyle name="Comma 16 2 5 2" xfId="38022"/>
    <cellStyle name="Comma 16 2 6" xfId="22541"/>
    <cellStyle name="Comma 16 2 6 2" xfId="43182"/>
    <cellStyle name="Comma 16 2 7" xfId="27625"/>
    <cellStyle name="Comma 16 2 8" xfId="7291"/>
    <cellStyle name="Comma 16 3" xfId="303"/>
    <cellStyle name="Comma 16 3 2" xfId="5658"/>
    <cellStyle name="Comma 16 3 2 2" xfId="16459"/>
    <cellStyle name="Comma 16 3 2 2 2" xfId="21528"/>
    <cellStyle name="Comma 16 3 2 2 2 2" xfId="37002"/>
    <cellStyle name="Comma 16 3 2 2 3" xfId="26670"/>
    <cellStyle name="Comma 16 3 2 2 3 2" xfId="42155"/>
    <cellStyle name="Comma 16 3 2 2 4" xfId="47321"/>
    <cellStyle name="Comma 16 3 2 2 5" xfId="31883"/>
    <cellStyle name="Comma 16 3 2 3" xfId="13954"/>
    <cellStyle name="Comma 16 3 2 3 2" xfId="34453"/>
    <cellStyle name="Comma 16 3 2 4" xfId="19003"/>
    <cellStyle name="Comma 16 3 2 4 2" xfId="39589"/>
    <cellStyle name="Comma 16 3 2 5" xfId="24107"/>
    <cellStyle name="Comma 16 3 2 5 2" xfId="44750"/>
    <cellStyle name="Comma 16 3 2 6" xfId="29297"/>
    <cellStyle name="Comma 16 3 3" xfId="15400"/>
    <cellStyle name="Comma 16 3 3 2" xfId="20469"/>
    <cellStyle name="Comma 16 3 3 2 2" xfId="35924"/>
    <cellStyle name="Comma 16 3 3 3" xfId="25592"/>
    <cellStyle name="Comma 16 3 3 3 2" xfId="41074"/>
    <cellStyle name="Comma 16 3 3 4" xfId="46240"/>
    <cellStyle name="Comma 16 3 3 5" xfId="30761"/>
    <cellStyle name="Comma 16 3 4" xfId="12854"/>
    <cellStyle name="Comma 16 3 4 2" xfId="33339"/>
    <cellStyle name="Comma 16 3 5" xfId="17891"/>
    <cellStyle name="Comma 16 3 5 2" xfId="38467"/>
    <cellStyle name="Comma 16 3 6" xfId="22985"/>
    <cellStyle name="Comma 16 3 6 2" xfId="43628"/>
    <cellStyle name="Comma 16 3 7" xfId="28040"/>
    <cellStyle name="Comma 16 3 8" xfId="9434"/>
    <cellStyle name="Comma 16 4" xfId="613"/>
    <cellStyle name="Comma 16 4 2" xfId="815"/>
    <cellStyle name="Comma 16 4 2 2" xfId="16704"/>
    <cellStyle name="Comma 16 4 2 2 2" xfId="21773"/>
    <cellStyle name="Comma 16 4 2 2 2 2" xfId="37251"/>
    <cellStyle name="Comma 16 4 2 2 3" xfId="26919"/>
    <cellStyle name="Comma 16 4 2 2 3 2" xfId="42404"/>
    <cellStyle name="Comma 16 4 2 2 4" xfId="47570"/>
    <cellStyle name="Comma 16 4 2 2 5" xfId="32132"/>
    <cellStyle name="Comma 16 4 2 3" xfId="14199"/>
    <cellStyle name="Comma 16 4 2 3 2" xfId="34702"/>
    <cellStyle name="Comma 16 4 2 4" xfId="19252"/>
    <cellStyle name="Comma 16 4 2 4 2" xfId="39838"/>
    <cellStyle name="Comma 16 4 2 5" xfId="24356"/>
    <cellStyle name="Comma 16 4 2 5 2" xfId="44999"/>
    <cellStyle name="Comma 16 4 2 6" xfId="29546"/>
    <cellStyle name="Comma 16 4 3" xfId="15645"/>
    <cellStyle name="Comma 16 4 3 2" xfId="20714"/>
    <cellStyle name="Comma 16 4 3 2 2" xfId="36173"/>
    <cellStyle name="Comma 16 4 3 3" xfId="25841"/>
    <cellStyle name="Comma 16 4 3 3 2" xfId="41323"/>
    <cellStyle name="Comma 16 4 3 4" xfId="46489"/>
    <cellStyle name="Comma 16 4 3 5" xfId="31010"/>
    <cellStyle name="Comma 16 4 4" xfId="13099"/>
    <cellStyle name="Comma 16 4 4 2" xfId="33588"/>
    <cellStyle name="Comma 16 4 5" xfId="18139"/>
    <cellStyle name="Comma 16 4 5 2" xfId="38716"/>
    <cellStyle name="Comma 16 4 6" xfId="23234"/>
    <cellStyle name="Comma 16 4 6 2" xfId="43877"/>
    <cellStyle name="Comma 16 4 7" xfId="28289"/>
    <cellStyle name="Comma 16 5" xfId="727"/>
    <cellStyle name="Comma 16 5 2" xfId="15925"/>
    <cellStyle name="Comma 16 5 2 2" xfId="20993"/>
    <cellStyle name="Comma 16 5 2 2 2" xfId="36457"/>
    <cellStyle name="Comma 16 5 2 3" xfId="26125"/>
    <cellStyle name="Comma 16 5 2 3 2" xfId="41610"/>
    <cellStyle name="Comma 16 5 2 4" xfId="46776"/>
    <cellStyle name="Comma 16 5 2 5" xfId="31338"/>
    <cellStyle name="Comma 16 5 3" xfId="13419"/>
    <cellStyle name="Comma 16 5 3 2" xfId="33908"/>
    <cellStyle name="Comma 16 5 4" xfId="18459"/>
    <cellStyle name="Comma 16 5 4 2" xfId="39044"/>
    <cellStyle name="Comma 16 5 5" xfId="23562"/>
    <cellStyle name="Comma 16 5 5 2" xfId="44205"/>
    <cellStyle name="Comma 16 5 6" xfId="28633"/>
    <cellStyle name="Comma 16 6" xfId="8196"/>
    <cellStyle name="Comma 16 6 2" xfId="14605"/>
    <cellStyle name="Comma 16 6 2 2" xfId="35109"/>
    <cellStyle name="Comma 16 6 3" xfId="19659"/>
    <cellStyle name="Comma 16 6 3 2" xfId="40252"/>
    <cellStyle name="Comma 16 6 4" xfId="24770"/>
    <cellStyle name="Comma 16 6 4 2" xfId="45417"/>
    <cellStyle name="Comma 16 6 5" xfId="29946"/>
    <cellStyle name="Comma 16 7" xfId="12069"/>
    <cellStyle name="Comma 16 7 2" xfId="32541"/>
    <cellStyle name="Comma 16 8" xfId="17099"/>
    <cellStyle name="Comma 16 8 2" xfId="37654"/>
    <cellStyle name="Comma 16 9" xfId="22173"/>
    <cellStyle name="Comma 16 9 2" xfId="42814"/>
    <cellStyle name="Comma 160" xfId="101"/>
    <cellStyle name="Comma 160 2" xfId="304"/>
    <cellStyle name="Comma 161" xfId="103"/>
    <cellStyle name="Comma 161 2" xfId="305"/>
    <cellStyle name="Comma 162" xfId="104"/>
    <cellStyle name="Comma 162 2" xfId="306"/>
    <cellStyle name="Comma 163" xfId="105"/>
    <cellStyle name="Comma 163 2" xfId="307"/>
    <cellStyle name="Comma 164" xfId="106"/>
    <cellStyle name="Comma 164 2" xfId="308"/>
    <cellStyle name="Comma 165" xfId="107"/>
    <cellStyle name="Comma 165 2" xfId="309"/>
    <cellStyle name="Comma 166" xfId="108"/>
    <cellStyle name="Comma 166 2" xfId="310"/>
    <cellStyle name="Comma 167" xfId="109"/>
    <cellStyle name="Comma 167 2" xfId="311"/>
    <cellStyle name="Comma 168" xfId="312"/>
    <cellStyle name="Comma 168 2" xfId="735"/>
    <cellStyle name="Comma 169" xfId="110"/>
    <cellStyle name="Comma 169 2" xfId="313"/>
    <cellStyle name="Comma 17" xfId="314"/>
    <cellStyle name="Comma 17 10" xfId="27390"/>
    <cellStyle name="Comma 17 11" xfId="8945"/>
    <cellStyle name="Comma 17 2" xfId="315"/>
    <cellStyle name="Comma 17 2 2" xfId="5659"/>
    <cellStyle name="Comma 17 2 2 2" xfId="11072"/>
    <cellStyle name="Comma 17 2 2 2 2" xfId="16236"/>
    <cellStyle name="Comma 17 2 2 2 2 2" xfId="21305"/>
    <cellStyle name="Comma 17 2 2 2 2 2 2" xfId="36775"/>
    <cellStyle name="Comma 17 2 2 2 2 3" xfId="26443"/>
    <cellStyle name="Comma 17 2 2 2 2 3 2" xfId="41928"/>
    <cellStyle name="Comma 17 2 2 2 2 4" xfId="47094"/>
    <cellStyle name="Comma 17 2 2 2 2 5" xfId="31656"/>
    <cellStyle name="Comma 17 2 2 2 3" xfId="13731"/>
    <cellStyle name="Comma 17 2 2 2 3 2" xfId="34226"/>
    <cellStyle name="Comma 17 2 2 2 4" xfId="18776"/>
    <cellStyle name="Comma 17 2 2 2 4 2" xfId="39362"/>
    <cellStyle name="Comma 17 2 2 2 5" xfId="23880"/>
    <cellStyle name="Comma 17 2 2 2 5 2" xfId="44523"/>
    <cellStyle name="Comma 17 2 2 2 6" xfId="29070"/>
    <cellStyle name="Comma 17 2 2 3" xfId="15260"/>
    <cellStyle name="Comma 17 2 2 3 2" xfId="20329"/>
    <cellStyle name="Comma 17 2 2 3 2 2" xfId="35782"/>
    <cellStyle name="Comma 17 2 2 3 3" xfId="25450"/>
    <cellStyle name="Comma 17 2 2 3 3 2" xfId="40932"/>
    <cellStyle name="Comma 17 2 2 3 4" xfId="46098"/>
    <cellStyle name="Comma 17 2 2 3 5" xfId="30619"/>
    <cellStyle name="Comma 17 2 2 4" xfId="12714"/>
    <cellStyle name="Comma 17 2 2 4 2" xfId="33197"/>
    <cellStyle name="Comma 17 2 2 5" xfId="17749"/>
    <cellStyle name="Comma 17 2 2 5 2" xfId="38325"/>
    <cellStyle name="Comma 17 2 2 6" xfId="22843"/>
    <cellStyle name="Comma 17 2 2 6 2" xfId="43486"/>
    <cellStyle name="Comma 17 2 2 7" xfId="27813"/>
    <cellStyle name="Comma 17 2 3" xfId="10029"/>
    <cellStyle name="Comma 17 2 3 2" xfId="11485"/>
    <cellStyle name="Comma 17 2 3 2 2" xfId="16665"/>
    <cellStyle name="Comma 17 2 3 2 2 2" xfId="21734"/>
    <cellStyle name="Comma 17 2 3 2 2 2 2" xfId="37212"/>
    <cellStyle name="Comma 17 2 3 2 2 3" xfId="26880"/>
    <cellStyle name="Comma 17 2 3 2 2 3 2" xfId="42365"/>
    <cellStyle name="Comma 17 2 3 2 2 4" xfId="47531"/>
    <cellStyle name="Comma 17 2 3 2 2 5" xfId="32093"/>
    <cellStyle name="Comma 17 2 3 2 3" xfId="14160"/>
    <cellStyle name="Comma 17 2 3 2 3 2" xfId="34663"/>
    <cellStyle name="Comma 17 2 3 2 4" xfId="19213"/>
    <cellStyle name="Comma 17 2 3 2 4 2" xfId="39799"/>
    <cellStyle name="Comma 17 2 3 2 5" xfId="24317"/>
    <cellStyle name="Comma 17 2 3 2 5 2" xfId="44960"/>
    <cellStyle name="Comma 17 2 3 2 6" xfId="29507"/>
    <cellStyle name="Comma 17 2 3 3" xfId="15606"/>
    <cellStyle name="Comma 17 2 3 3 2" xfId="20675"/>
    <cellStyle name="Comma 17 2 3 3 2 2" xfId="36134"/>
    <cellStyle name="Comma 17 2 3 3 3" xfId="25802"/>
    <cellStyle name="Comma 17 2 3 3 3 2" xfId="41284"/>
    <cellStyle name="Comma 17 2 3 3 4" xfId="46450"/>
    <cellStyle name="Comma 17 2 3 3 5" xfId="30971"/>
    <cellStyle name="Comma 17 2 3 4" xfId="13060"/>
    <cellStyle name="Comma 17 2 3 4 2" xfId="33549"/>
    <cellStyle name="Comma 17 2 3 5" xfId="18100"/>
    <cellStyle name="Comma 17 2 3 5 2" xfId="38677"/>
    <cellStyle name="Comma 17 2 3 6" xfId="23195"/>
    <cellStyle name="Comma 17 2 3 6 2" xfId="43838"/>
    <cellStyle name="Comma 17 2 3 7" xfId="28250"/>
    <cellStyle name="Comma 17 2 4" xfId="10223"/>
    <cellStyle name="Comma 17 2 4 2" xfId="11551"/>
    <cellStyle name="Comma 17 2 4 2 2" xfId="16734"/>
    <cellStyle name="Comma 17 2 4 2 2 2" xfId="21803"/>
    <cellStyle name="Comma 17 2 4 2 2 2 2" xfId="37281"/>
    <cellStyle name="Comma 17 2 4 2 2 3" xfId="26949"/>
    <cellStyle name="Comma 17 2 4 2 2 3 2" xfId="42434"/>
    <cellStyle name="Comma 17 2 4 2 2 4" xfId="47600"/>
    <cellStyle name="Comma 17 2 4 2 2 5" xfId="32162"/>
    <cellStyle name="Comma 17 2 4 2 3" xfId="14229"/>
    <cellStyle name="Comma 17 2 4 2 3 2" xfId="34732"/>
    <cellStyle name="Comma 17 2 4 2 4" xfId="19282"/>
    <cellStyle name="Comma 17 2 4 2 4 2" xfId="39868"/>
    <cellStyle name="Comma 17 2 4 2 5" xfId="24386"/>
    <cellStyle name="Comma 17 2 4 2 5 2" xfId="45029"/>
    <cellStyle name="Comma 17 2 4 2 6" xfId="29576"/>
    <cellStyle name="Comma 17 2 4 3" xfId="15675"/>
    <cellStyle name="Comma 17 2 4 3 2" xfId="20744"/>
    <cellStyle name="Comma 17 2 4 3 2 2" xfId="36203"/>
    <cellStyle name="Comma 17 2 4 3 3" xfId="25871"/>
    <cellStyle name="Comma 17 2 4 3 3 2" xfId="41353"/>
    <cellStyle name="Comma 17 2 4 3 4" xfId="46519"/>
    <cellStyle name="Comma 17 2 4 3 5" xfId="31040"/>
    <cellStyle name="Comma 17 2 4 4" xfId="13129"/>
    <cellStyle name="Comma 17 2 4 4 2" xfId="33618"/>
    <cellStyle name="Comma 17 2 4 5" xfId="18169"/>
    <cellStyle name="Comma 17 2 4 5 2" xfId="38746"/>
    <cellStyle name="Comma 17 2 4 6" xfId="23264"/>
    <cellStyle name="Comma 17 2 4 6 2" xfId="43907"/>
    <cellStyle name="Comma 17 2 4 7" xfId="28319"/>
    <cellStyle name="Comma 17 3" xfId="316"/>
    <cellStyle name="Comma 17 3 2" xfId="5660"/>
    <cellStyle name="Comma 17 4" xfId="611"/>
    <cellStyle name="Comma 17 4 2" xfId="816"/>
    <cellStyle name="Comma 17 5" xfId="687"/>
    <cellStyle name="Comma 17 5 2" xfId="15940"/>
    <cellStyle name="Comma 17 5 2 2" xfId="21008"/>
    <cellStyle name="Comma 17 5 2 2 2" xfId="36472"/>
    <cellStyle name="Comma 17 5 2 3" xfId="26140"/>
    <cellStyle name="Comma 17 5 2 3 2" xfId="41625"/>
    <cellStyle name="Comma 17 5 2 4" xfId="46791"/>
    <cellStyle name="Comma 17 5 2 5" xfId="31353"/>
    <cellStyle name="Comma 17 5 3" xfId="13434"/>
    <cellStyle name="Comma 17 5 3 2" xfId="33923"/>
    <cellStyle name="Comma 17 5 4" xfId="18474"/>
    <cellStyle name="Comma 17 5 4 2" xfId="39059"/>
    <cellStyle name="Comma 17 5 5" xfId="23577"/>
    <cellStyle name="Comma 17 5 5 2" xfId="44220"/>
    <cellStyle name="Comma 17 5 6" xfId="28648"/>
    <cellStyle name="Comma 17 6" xfId="15232"/>
    <cellStyle name="Comma 17 6 2" xfId="20300"/>
    <cellStyle name="Comma 17 6 2 2" xfId="35751"/>
    <cellStyle name="Comma 17 6 3" xfId="25419"/>
    <cellStyle name="Comma 17 6 3 2" xfId="40901"/>
    <cellStyle name="Comma 17 6 4" xfId="46067"/>
    <cellStyle name="Comma 17 6 5" xfId="30588"/>
    <cellStyle name="Comma 17 7" xfId="12685"/>
    <cellStyle name="Comma 17 7 2" xfId="33166"/>
    <cellStyle name="Comma 17 8" xfId="17719"/>
    <cellStyle name="Comma 17 8 2" xfId="38294"/>
    <cellStyle name="Comma 17 9" xfId="22812"/>
    <cellStyle name="Comma 17 9 2" xfId="43455"/>
    <cellStyle name="Comma 170" xfId="112"/>
    <cellStyle name="Comma 170 2" xfId="317"/>
    <cellStyle name="Comma 171" xfId="111"/>
    <cellStyle name="Comma 171 2" xfId="318"/>
    <cellStyle name="Comma 172" xfId="113"/>
    <cellStyle name="Comma 172 2" xfId="319"/>
    <cellStyle name="Comma 173" xfId="320"/>
    <cellStyle name="Comma 173 2" xfId="736"/>
    <cellStyle name="Comma 174" xfId="114"/>
    <cellStyle name="Comma 174 2" xfId="321"/>
    <cellStyle name="Comma 175" xfId="322"/>
    <cellStyle name="Comma 175 2" xfId="737"/>
    <cellStyle name="Comma 176" xfId="323"/>
    <cellStyle name="Comma 176 2" xfId="739"/>
    <cellStyle name="Comma 177" xfId="324"/>
    <cellStyle name="Comma 177 2" xfId="694"/>
    <cellStyle name="Comma 178" xfId="325"/>
    <cellStyle name="Comma 178 2" xfId="740"/>
    <cellStyle name="Comma 179" xfId="326"/>
    <cellStyle name="Comma 179 2" xfId="693"/>
    <cellStyle name="Comma 18" xfId="327"/>
    <cellStyle name="Comma 18 10" xfId="27404"/>
    <cellStyle name="Comma 18 11" xfId="6337"/>
    <cellStyle name="Comma 18 2" xfId="328"/>
    <cellStyle name="Comma 18 2 2" xfId="5661"/>
    <cellStyle name="Comma 18 2 2 2" xfId="16196"/>
    <cellStyle name="Comma 18 2 2 2 2" xfId="21265"/>
    <cellStyle name="Comma 18 2 2 2 2 2" xfId="36734"/>
    <cellStyle name="Comma 18 2 2 2 3" xfId="26402"/>
    <cellStyle name="Comma 18 2 2 2 3 2" xfId="41887"/>
    <cellStyle name="Comma 18 2 2 2 4" xfId="47053"/>
    <cellStyle name="Comma 18 2 2 2 5" xfId="31615"/>
    <cellStyle name="Comma 18 2 2 3" xfId="13691"/>
    <cellStyle name="Comma 18 2 2 3 2" xfId="34185"/>
    <cellStyle name="Comma 18 2 2 4" xfId="18735"/>
    <cellStyle name="Comma 18 2 2 4 2" xfId="39321"/>
    <cellStyle name="Comma 18 2 2 5" xfId="23839"/>
    <cellStyle name="Comma 18 2 2 5 2" xfId="44482"/>
    <cellStyle name="Comma 18 2 2 6" xfId="28910"/>
    <cellStyle name="Comma 18 2 3" xfId="8577"/>
    <cellStyle name="Comma 18 2 3 2" xfId="14989"/>
    <cellStyle name="Comma 18 2 3 2 2" xfId="35506"/>
    <cellStyle name="Comma 18 2 3 3" xfId="20056"/>
    <cellStyle name="Comma 18 2 3 3 2" xfId="40649"/>
    <cellStyle name="Comma 18 2 3 4" xfId="25167"/>
    <cellStyle name="Comma 18 2 3 4 2" xfId="45815"/>
    <cellStyle name="Comma 18 2 3 5" xfId="30344"/>
    <cellStyle name="Comma 18 2 4" xfId="12451"/>
    <cellStyle name="Comma 18 2 4 2" xfId="32930"/>
    <cellStyle name="Comma 18 2 5" xfId="17484"/>
    <cellStyle name="Comma 18 2 5 2" xfId="38051"/>
    <cellStyle name="Comma 18 2 6" xfId="22570"/>
    <cellStyle name="Comma 18 2 6 2" xfId="43211"/>
    <cellStyle name="Comma 18 2 7" xfId="27654"/>
    <cellStyle name="Comma 18 2 8" xfId="7372"/>
    <cellStyle name="Comma 18 3" xfId="329"/>
    <cellStyle name="Comma 18 3 2" xfId="5662"/>
    <cellStyle name="Comma 18 3 2 2" xfId="16488"/>
    <cellStyle name="Comma 18 3 2 2 2" xfId="21557"/>
    <cellStyle name="Comma 18 3 2 2 2 2" xfId="37031"/>
    <cellStyle name="Comma 18 3 2 2 3" xfId="26699"/>
    <cellStyle name="Comma 18 3 2 2 3 2" xfId="42184"/>
    <cellStyle name="Comma 18 3 2 2 4" xfId="47350"/>
    <cellStyle name="Comma 18 3 2 2 5" xfId="31912"/>
    <cellStyle name="Comma 18 3 2 3" xfId="13983"/>
    <cellStyle name="Comma 18 3 2 3 2" xfId="34482"/>
    <cellStyle name="Comma 18 3 2 4" xfId="19032"/>
    <cellStyle name="Comma 18 3 2 4 2" xfId="39618"/>
    <cellStyle name="Comma 18 3 2 5" xfId="24136"/>
    <cellStyle name="Comma 18 3 2 5 2" xfId="44779"/>
    <cellStyle name="Comma 18 3 2 6" xfId="29326"/>
    <cellStyle name="Comma 18 3 3" xfId="15429"/>
    <cellStyle name="Comma 18 3 3 2" xfId="20498"/>
    <cellStyle name="Comma 18 3 3 2 2" xfId="35953"/>
    <cellStyle name="Comma 18 3 3 3" xfId="25621"/>
    <cellStyle name="Comma 18 3 3 3 2" xfId="41103"/>
    <cellStyle name="Comma 18 3 3 4" xfId="46269"/>
    <cellStyle name="Comma 18 3 3 5" xfId="30790"/>
    <cellStyle name="Comma 18 3 4" xfId="12883"/>
    <cellStyle name="Comma 18 3 4 2" xfId="33368"/>
    <cellStyle name="Comma 18 3 5" xfId="17920"/>
    <cellStyle name="Comma 18 3 5 2" xfId="38496"/>
    <cellStyle name="Comma 18 3 6" xfId="23014"/>
    <cellStyle name="Comma 18 3 6 2" xfId="43657"/>
    <cellStyle name="Comma 18 3 7" xfId="28069"/>
    <cellStyle name="Comma 18 3 8" xfId="9515"/>
    <cellStyle name="Comma 18 4" xfId="609"/>
    <cellStyle name="Comma 18 4 2" xfId="817"/>
    <cellStyle name="Comma 18 4 2 2" xfId="16733"/>
    <cellStyle name="Comma 18 4 2 2 2" xfId="21802"/>
    <cellStyle name="Comma 18 4 2 2 2 2" xfId="37280"/>
    <cellStyle name="Comma 18 4 2 2 3" xfId="26948"/>
    <cellStyle name="Comma 18 4 2 2 3 2" xfId="42433"/>
    <cellStyle name="Comma 18 4 2 2 4" xfId="47599"/>
    <cellStyle name="Comma 18 4 2 2 5" xfId="32161"/>
    <cellStyle name="Comma 18 4 2 3" xfId="14228"/>
    <cellStyle name="Comma 18 4 2 3 2" xfId="34731"/>
    <cellStyle name="Comma 18 4 2 4" xfId="19281"/>
    <cellStyle name="Comma 18 4 2 4 2" xfId="39867"/>
    <cellStyle name="Comma 18 4 2 5" xfId="24385"/>
    <cellStyle name="Comma 18 4 2 5 2" xfId="45028"/>
    <cellStyle name="Comma 18 4 2 6" xfId="29575"/>
    <cellStyle name="Comma 18 4 3" xfId="15674"/>
    <cellStyle name="Comma 18 4 3 2" xfId="20743"/>
    <cellStyle name="Comma 18 4 3 2 2" xfId="36202"/>
    <cellStyle name="Comma 18 4 3 3" xfId="25870"/>
    <cellStyle name="Comma 18 4 3 3 2" xfId="41352"/>
    <cellStyle name="Comma 18 4 3 4" xfId="46518"/>
    <cellStyle name="Comma 18 4 3 5" xfId="31039"/>
    <cellStyle name="Comma 18 4 4" xfId="13128"/>
    <cellStyle name="Comma 18 4 4 2" xfId="33617"/>
    <cellStyle name="Comma 18 4 5" xfId="18168"/>
    <cellStyle name="Comma 18 4 5 2" xfId="38745"/>
    <cellStyle name="Comma 18 4 6" xfId="23263"/>
    <cellStyle name="Comma 18 4 6 2" xfId="43906"/>
    <cellStyle name="Comma 18 4 7" xfId="28318"/>
    <cellStyle name="Comma 18 5" xfId="726"/>
    <cellStyle name="Comma 18 5 2" xfId="15954"/>
    <cellStyle name="Comma 18 5 2 2" xfId="21022"/>
    <cellStyle name="Comma 18 5 2 2 2" xfId="36486"/>
    <cellStyle name="Comma 18 5 2 3" xfId="26154"/>
    <cellStyle name="Comma 18 5 2 3 2" xfId="41639"/>
    <cellStyle name="Comma 18 5 2 4" xfId="46805"/>
    <cellStyle name="Comma 18 5 2 5" xfId="31367"/>
    <cellStyle name="Comma 18 5 3" xfId="13448"/>
    <cellStyle name="Comma 18 5 3 2" xfId="33937"/>
    <cellStyle name="Comma 18 5 4" xfId="18488"/>
    <cellStyle name="Comma 18 5 4 2" xfId="39073"/>
    <cellStyle name="Comma 18 5 5" xfId="23591"/>
    <cellStyle name="Comma 18 5 5 2" xfId="44234"/>
    <cellStyle name="Comma 18 5 6" xfId="28662"/>
    <cellStyle name="Comma 18 6" xfId="8225"/>
    <cellStyle name="Comma 18 6 2" xfId="14634"/>
    <cellStyle name="Comma 18 6 2 2" xfId="35138"/>
    <cellStyle name="Comma 18 6 3" xfId="19688"/>
    <cellStyle name="Comma 18 6 3 2" xfId="40281"/>
    <cellStyle name="Comma 18 6 4" xfId="24799"/>
    <cellStyle name="Comma 18 6 4 2" xfId="45446"/>
    <cellStyle name="Comma 18 6 5" xfId="29975"/>
    <cellStyle name="Comma 18 7" xfId="12098"/>
    <cellStyle name="Comma 18 7 2" xfId="32570"/>
    <cellStyle name="Comma 18 8" xfId="17128"/>
    <cellStyle name="Comma 18 8 2" xfId="37683"/>
    <cellStyle name="Comma 18 9" xfId="22202"/>
    <cellStyle name="Comma 18 9 2" xfId="42843"/>
    <cellStyle name="Comma 180" xfId="330"/>
    <cellStyle name="Comma 180 2" xfId="710"/>
    <cellStyle name="Comma 181" xfId="331"/>
    <cellStyle name="Comma 181 2" xfId="743"/>
    <cellStyle name="Comma 182" xfId="332"/>
    <cellStyle name="Comma 182 2" xfId="738"/>
    <cellStyle name="Comma 183" xfId="333"/>
    <cellStyle name="Comma 183 2" xfId="692"/>
    <cellStyle name="Comma 184" xfId="334"/>
    <cellStyle name="Comma 184 2" xfId="742"/>
    <cellStyle name="Comma 185" xfId="335"/>
    <cellStyle name="Comma 185 2" xfId="741"/>
    <cellStyle name="Comma 186" xfId="336"/>
    <cellStyle name="Comma 186 2" xfId="744"/>
    <cellStyle name="Comma 187" xfId="337"/>
    <cellStyle name="Comma 187 2" xfId="745"/>
    <cellStyle name="Comma 188" xfId="338"/>
    <cellStyle name="Comma 188 2" xfId="746"/>
    <cellStyle name="Comma 189" xfId="339"/>
    <cellStyle name="Comma 189 2" xfId="747"/>
    <cellStyle name="Comma 19" xfId="340"/>
    <cellStyle name="Comma 19 2" xfId="341"/>
    <cellStyle name="Comma 19 2 2" xfId="5663"/>
    <cellStyle name="Comma 19 2 2 2" xfId="15003"/>
    <cellStyle name="Comma 19 2 2 2 2" xfId="35520"/>
    <cellStyle name="Comma 19 2 2 3" xfId="20070"/>
    <cellStyle name="Comma 19 2 2 3 2" xfId="40664"/>
    <cellStyle name="Comma 19 2 2 4" xfId="25182"/>
    <cellStyle name="Comma 19 2 2 4 2" xfId="45830"/>
    <cellStyle name="Comma 19 2 2 5" xfId="30359"/>
    <cellStyle name="Comma 19 2 3" xfId="12465"/>
    <cellStyle name="Comma 19 2 3 2" xfId="32944"/>
    <cellStyle name="Comma 19 2 4" xfId="17498"/>
    <cellStyle name="Comma 19 2 4 2" xfId="38066"/>
    <cellStyle name="Comma 19 2 5" xfId="22585"/>
    <cellStyle name="Comma 19 2 5 2" xfId="43226"/>
    <cellStyle name="Comma 19 2 6" xfId="28925"/>
    <cellStyle name="Comma 19 2 7" xfId="7413"/>
    <cellStyle name="Comma 19 3" xfId="342"/>
    <cellStyle name="Comma 19 3 2" xfId="5664"/>
    <cellStyle name="Comma 19 3 2 2" xfId="35153"/>
    <cellStyle name="Comma 19 3 3" xfId="19703"/>
    <cellStyle name="Comma 19 3 3 2" xfId="40296"/>
    <cellStyle name="Comma 19 3 4" xfId="24814"/>
    <cellStyle name="Comma 19 3 4 2" xfId="45461"/>
    <cellStyle name="Comma 19 3 5" xfId="29990"/>
    <cellStyle name="Comma 19 3 6" xfId="8239"/>
    <cellStyle name="Comma 19 4" xfId="607"/>
    <cellStyle name="Comma 19 4 2" xfId="818"/>
    <cellStyle name="Comma 19 5" xfId="685"/>
    <cellStyle name="Comma 19 5 2" xfId="37698"/>
    <cellStyle name="Comma 19 6" xfId="22217"/>
    <cellStyle name="Comma 19 6 2" xfId="42858"/>
    <cellStyle name="Comma 19 7" xfId="27669"/>
    <cellStyle name="Comma 19 8" xfId="6378"/>
    <cellStyle name="Comma 190" xfId="343"/>
    <cellStyle name="Comma 190 2" xfId="748"/>
    <cellStyle name="Comma 191" xfId="344"/>
    <cellStyle name="Comma 191 2" xfId="750"/>
    <cellStyle name="Comma 192" xfId="345"/>
    <cellStyle name="Comma 192 2" xfId="751"/>
    <cellStyle name="Comma 193" xfId="198"/>
    <cellStyle name="Comma 193 2" xfId="749"/>
    <cellStyle name="Comma 194" xfId="571"/>
    <cellStyle name="Comma 194 2" xfId="752"/>
    <cellStyle name="Comma 195" xfId="573"/>
    <cellStyle name="Comma 195 2" xfId="753"/>
    <cellStyle name="Comma 196" xfId="754"/>
    <cellStyle name="Comma 196 2" xfId="5741"/>
    <cellStyle name="Comma 197" xfId="755"/>
    <cellStyle name="Comma 197 2" xfId="5742"/>
    <cellStyle name="Comma 198" xfId="756"/>
    <cellStyle name="Comma 198 2" xfId="5743"/>
    <cellStyle name="Comma 199" xfId="757"/>
    <cellStyle name="Comma 2" xfId="90"/>
    <cellStyle name="Comma 2 10" xfId="28335"/>
    <cellStyle name="Comma 2 11" xfId="5613"/>
    <cellStyle name="Comma 2 2" xfId="347"/>
    <cellStyle name="Comma 2 2 2" xfId="5665"/>
    <cellStyle name="Comma 2 2 2 2" xfId="16749"/>
    <cellStyle name="Comma 2 2 2 2 2" xfId="21819"/>
    <cellStyle name="Comma 2 2 2 2 2 2" xfId="37297"/>
    <cellStyle name="Comma 2 2 2 2 3" xfId="26965"/>
    <cellStyle name="Comma 2 2 2 2 3 2" xfId="42450"/>
    <cellStyle name="Comma 2 2 2 2 4" xfId="47616"/>
    <cellStyle name="Comma 2 2 2 2 5" xfId="32178"/>
    <cellStyle name="Comma 2 2 2 3" xfId="14244"/>
    <cellStyle name="Comma 2 2 2 3 2" xfId="34748"/>
    <cellStyle name="Comma 2 2 2 4" xfId="19297"/>
    <cellStyle name="Comma 2 2 2 4 2" xfId="39884"/>
    <cellStyle name="Comma 2 2 2 5" xfId="24402"/>
    <cellStyle name="Comma 2 2 2 5 2" xfId="45045"/>
    <cellStyle name="Comma 2 2 2 6" xfId="29592"/>
    <cellStyle name="Comma 2 2 3" xfId="8352"/>
    <cellStyle name="Comma 2 2 3 2" xfId="14760"/>
    <cellStyle name="Comma 2 2 3 2 2" xfId="35272"/>
    <cellStyle name="Comma 2 2 3 3" xfId="19822"/>
    <cellStyle name="Comma 2 2 3 3 2" xfId="40415"/>
    <cellStyle name="Comma 2 2 3 4" xfId="24933"/>
    <cellStyle name="Comma 2 2 3 4 2" xfId="45581"/>
    <cellStyle name="Comma 2 2 3 5" xfId="30110"/>
    <cellStyle name="Comma 2 2 4" xfId="12222"/>
    <cellStyle name="Comma 2 2 4 2" xfId="32696"/>
    <cellStyle name="Comma 2 2 5" xfId="17254"/>
    <cellStyle name="Comma 2 2 5 2" xfId="37817"/>
    <cellStyle name="Comma 2 2 6" xfId="22336"/>
    <cellStyle name="Comma 2 2 6 2" xfId="42977"/>
    <cellStyle name="Comma 2 2 7" xfId="27420"/>
    <cellStyle name="Comma 2 2 8" xfId="6732"/>
    <cellStyle name="Comma 2 3" xfId="348"/>
    <cellStyle name="Comma 2 3 2" xfId="11051"/>
    <cellStyle name="Comma 2 3 2 2" xfId="16211"/>
    <cellStyle name="Comma 2 3 2 2 2" xfId="21280"/>
    <cellStyle name="Comma 2 3 2 2 2 2" xfId="36749"/>
    <cellStyle name="Comma 2 3 2 2 3" xfId="26417"/>
    <cellStyle name="Comma 2 3 2 2 3 2" xfId="41902"/>
    <cellStyle name="Comma 2 3 2 2 4" xfId="47068"/>
    <cellStyle name="Comma 2 3 2 2 5" xfId="31630"/>
    <cellStyle name="Comma 2 3 2 3" xfId="13706"/>
    <cellStyle name="Comma 2 3 2 3 2" xfId="34200"/>
    <cellStyle name="Comma 2 3 2 4" xfId="18750"/>
    <cellStyle name="Comma 2 3 2 4 2" xfId="39336"/>
    <cellStyle name="Comma 2 3 2 5" xfId="23854"/>
    <cellStyle name="Comma 2 3 2 5 2" xfId="44497"/>
    <cellStyle name="Comma 2 3 2 6" xfId="29044"/>
    <cellStyle name="Comma 2 3 3" xfId="8696"/>
    <cellStyle name="Comma 2 3 3 2" xfId="15116"/>
    <cellStyle name="Comma 2 3 3 2 2" xfId="35633"/>
    <cellStyle name="Comma 2 3 3 3" xfId="20183"/>
    <cellStyle name="Comma 2 3 3 3 2" xfId="40783"/>
    <cellStyle name="Comma 2 3 3 4" xfId="25301"/>
    <cellStyle name="Comma 2 3 3 4 2" xfId="45949"/>
    <cellStyle name="Comma 2 3 3 5" xfId="30478"/>
    <cellStyle name="Comma 2 3 4" xfId="12578"/>
    <cellStyle name="Comma 2 3 4 2" xfId="33057"/>
    <cellStyle name="Comma 2 3 5" xfId="17611"/>
    <cellStyle name="Comma 2 3 5 2" xfId="38185"/>
    <cellStyle name="Comma 2 3 6" xfId="22703"/>
    <cellStyle name="Comma 2 3 6 2" xfId="43345"/>
    <cellStyle name="Comma 2 3 7" xfId="27787"/>
    <cellStyle name="Comma 2 3 8" xfId="7782"/>
    <cellStyle name="Comma 2 4" xfId="349"/>
    <cellStyle name="Comma 2 4 2" xfId="5666"/>
    <cellStyle name="Comma 2 4 2 2" xfId="16233"/>
    <cellStyle name="Comma 2 4 2 2 2" xfId="21302"/>
    <cellStyle name="Comma 2 4 2 2 2 2" xfId="36772"/>
    <cellStyle name="Comma 2 4 2 2 3" xfId="26440"/>
    <cellStyle name="Comma 2 4 2 2 3 2" xfId="41925"/>
    <cellStyle name="Comma 2 4 2 2 4" xfId="47091"/>
    <cellStyle name="Comma 2 4 2 2 5" xfId="31653"/>
    <cellStyle name="Comma 2 4 2 3" xfId="13728"/>
    <cellStyle name="Comma 2 4 2 3 2" xfId="34223"/>
    <cellStyle name="Comma 2 4 2 4" xfId="18773"/>
    <cellStyle name="Comma 2 4 2 4 2" xfId="39359"/>
    <cellStyle name="Comma 2 4 2 5" xfId="23877"/>
    <cellStyle name="Comma 2 4 2 5 2" xfId="44520"/>
    <cellStyle name="Comma 2 4 2 6" xfId="29067"/>
    <cellStyle name="Comma 2 4 3" xfId="8708"/>
    <cellStyle name="Comma 2 4 3 2" xfId="15128"/>
    <cellStyle name="Comma 2 4 3 2 2" xfId="35645"/>
    <cellStyle name="Comma 2 4 3 3" xfId="20195"/>
    <cellStyle name="Comma 2 4 3 3 2" xfId="40795"/>
    <cellStyle name="Comma 2 4 3 4" xfId="25313"/>
    <cellStyle name="Comma 2 4 3 4 2" xfId="45961"/>
    <cellStyle name="Comma 2 4 3 5" xfId="30490"/>
    <cellStyle name="Comma 2 4 4" xfId="12590"/>
    <cellStyle name="Comma 2 4 4 2" xfId="33069"/>
    <cellStyle name="Comma 2 4 5" xfId="17623"/>
    <cellStyle name="Comma 2 4 5 2" xfId="38197"/>
    <cellStyle name="Comma 2 4 6" xfId="22715"/>
    <cellStyle name="Comma 2 4 6 2" xfId="43357"/>
    <cellStyle name="Comma 2 4 7" xfId="27810"/>
    <cellStyle name="Comma 2 4 8" xfId="7840"/>
    <cellStyle name="Comma 2 5" xfId="346"/>
    <cellStyle name="Comma 2 6" xfId="7995"/>
    <cellStyle name="Comma 2 6 2" xfId="14404"/>
    <cellStyle name="Comma 2 6 2 2" xfId="34908"/>
    <cellStyle name="Comma 2 6 3" xfId="19458"/>
    <cellStyle name="Comma 2 6 3 2" xfId="40049"/>
    <cellStyle name="Comma 2 6 4" xfId="24567"/>
    <cellStyle name="Comma 2 6 4 2" xfId="45212"/>
    <cellStyle name="Comma 2 6 5" xfId="29741"/>
    <cellStyle name="Comma 2 7" xfId="11868"/>
    <cellStyle name="Comma 2 7 2" xfId="32340"/>
    <cellStyle name="Comma 2 8" xfId="16898"/>
    <cellStyle name="Comma 2 8 2" xfId="37451"/>
    <cellStyle name="Comma 2 9" xfId="21972"/>
    <cellStyle name="Comma 2 9 2" xfId="42609"/>
    <cellStyle name="Comma 20" xfId="350"/>
    <cellStyle name="Comma 20 2" xfId="351"/>
    <cellStyle name="Comma 20 2 2" xfId="5667"/>
    <cellStyle name="Comma 20 2 2 2" xfId="15017"/>
    <cellStyle name="Comma 20 2 2 2 2" xfId="35534"/>
    <cellStyle name="Comma 20 2 2 3" xfId="20084"/>
    <cellStyle name="Comma 20 2 2 3 2" xfId="40679"/>
    <cellStyle name="Comma 20 2 2 4" xfId="25197"/>
    <cellStyle name="Comma 20 2 2 4 2" xfId="45845"/>
    <cellStyle name="Comma 20 2 2 5" xfId="30374"/>
    <cellStyle name="Comma 20 2 3" xfId="12479"/>
    <cellStyle name="Comma 20 2 3 2" xfId="32958"/>
    <cellStyle name="Comma 20 2 4" xfId="17512"/>
    <cellStyle name="Comma 20 2 4 2" xfId="38081"/>
    <cellStyle name="Comma 20 2 5" xfId="22599"/>
    <cellStyle name="Comma 20 2 5 2" xfId="43241"/>
    <cellStyle name="Comma 20 2 6" xfId="28940"/>
    <cellStyle name="Comma 20 2 7" xfId="7455"/>
    <cellStyle name="Comma 20 3" xfId="352"/>
    <cellStyle name="Comma 20 3 2" xfId="5668"/>
    <cellStyle name="Comma 20 3 2 2" xfId="35168"/>
    <cellStyle name="Comma 20 3 3" xfId="19718"/>
    <cellStyle name="Comma 20 3 3 2" xfId="40311"/>
    <cellStyle name="Comma 20 3 4" xfId="24829"/>
    <cellStyle name="Comma 20 3 4 2" xfId="45476"/>
    <cellStyle name="Comma 20 3 5" xfId="30005"/>
    <cellStyle name="Comma 20 3 6" xfId="8253"/>
    <cellStyle name="Comma 20 4" xfId="603"/>
    <cellStyle name="Comma 20 4 2" xfId="819"/>
    <cellStyle name="Comma 20 5" xfId="682"/>
    <cellStyle name="Comma 20 5 2" xfId="37713"/>
    <cellStyle name="Comma 20 6" xfId="22232"/>
    <cellStyle name="Comma 20 6 2" xfId="42873"/>
    <cellStyle name="Comma 20 7" xfId="27684"/>
    <cellStyle name="Comma 20 8" xfId="6420"/>
    <cellStyle name="Comma 200" xfId="758"/>
    <cellStyle name="Comma 201" xfId="759"/>
    <cellStyle name="Comma 202" xfId="760"/>
    <cellStyle name="Comma 203" xfId="761"/>
    <cellStyle name="Comma 204" xfId="762"/>
    <cellStyle name="Comma 205" xfId="763"/>
    <cellStyle name="Comma 206" xfId="764"/>
    <cellStyle name="Comma 207" xfId="765"/>
    <cellStyle name="Comma 208" xfId="766"/>
    <cellStyle name="Comma 209" xfId="767"/>
    <cellStyle name="Comma 21" xfId="353"/>
    <cellStyle name="Comma 21 2" xfId="354"/>
    <cellStyle name="Comma 21 2 2" xfId="5669"/>
    <cellStyle name="Comma 21 2 2 2" xfId="15031"/>
    <cellStyle name="Comma 21 2 2 2 2" xfId="35548"/>
    <cellStyle name="Comma 21 2 2 3" xfId="20098"/>
    <cellStyle name="Comma 21 2 2 3 2" xfId="40694"/>
    <cellStyle name="Comma 21 2 2 4" xfId="25212"/>
    <cellStyle name="Comma 21 2 2 4 2" xfId="45860"/>
    <cellStyle name="Comma 21 2 2 5" xfId="30389"/>
    <cellStyle name="Comma 21 2 3" xfId="12493"/>
    <cellStyle name="Comma 21 2 3 2" xfId="32972"/>
    <cellStyle name="Comma 21 2 4" xfId="17526"/>
    <cellStyle name="Comma 21 2 4 2" xfId="38096"/>
    <cellStyle name="Comma 21 2 5" xfId="22614"/>
    <cellStyle name="Comma 21 2 5 2" xfId="43256"/>
    <cellStyle name="Comma 21 2 6" xfId="28955"/>
    <cellStyle name="Comma 21 2 7" xfId="7496"/>
    <cellStyle name="Comma 21 3" xfId="355"/>
    <cellStyle name="Comma 21 3 2" xfId="5670"/>
    <cellStyle name="Comma 21 3 2 2" xfId="35183"/>
    <cellStyle name="Comma 21 3 3" xfId="19733"/>
    <cellStyle name="Comma 21 3 3 2" xfId="40326"/>
    <cellStyle name="Comma 21 3 4" xfId="24844"/>
    <cellStyle name="Comma 21 3 4 2" xfId="45491"/>
    <cellStyle name="Comma 21 3 5" xfId="30020"/>
    <cellStyle name="Comma 21 3 6" xfId="8267"/>
    <cellStyle name="Comma 21 4" xfId="602"/>
    <cellStyle name="Comma 21 4 2" xfId="820"/>
    <cellStyle name="Comma 21 5" xfId="725"/>
    <cellStyle name="Comma 21 5 2" xfId="37728"/>
    <cellStyle name="Comma 21 6" xfId="22247"/>
    <cellStyle name="Comma 21 6 2" xfId="42888"/>
    <cellStyle name="Comma 21 7" xfId="27699"/>
    <cellStyle name="Comma 21 8" xfId="6461"/>
    <cellStyle name="Comma 210" xfId="768"/>
    <cellStyle name="Comma 211" xfId="769"/>
    <cellStyle name="Comma 212" xfId="770"/>
    <cellStyle name="Comma 213" xfId="771"/>
    <cellStyle name="Comma 214" xfId="772"/>
    <cellStyle name="Comma 215" xfId="773"/>
    <cellStyle name="Comma 216" xfId="774"/>
    <cellStyle name="Comma 217" xfId="775"/>
    <cellStyle name="Comma 218" xfId="776"/>
    <cellStyle name="Comma 219" xfId="777"/>
    <cellStyle name="Comma 22" xfId="356"/>
    <cellStyle name="Comma 22 2" xfId="357"/>
    <cellStyle name="Comma 22 2 2" xfId="5671"/>
    <cellStyle name="Comma 22 2 2 2" xfId="15045"/>
    <cellStyle name="Comma 22 2 2 2 2" xfId="35562"/>
    <cellStyle name="Comma 22 2 2 3" xfId="20112"/>
    <cellStyle name="Comma 22 2 2 3 2" xfId="40709"/>
    <cellStyle name="Comma 22 2 2 4" xfId="25227"/>
    <cellStyle name="Comma 22 2 2 4 2" xfId="45875"/>
    <cellStyle name="Comma 22 2 2 5" xfId="30404"/>
    <cellStyle name="Comma 22 2 3" xfId="12507"/>
    <cellStyle name="Comma 22 2 3 2" xfId="32986"/>
    <cellStyle name="Comma 22 2 4" xfId="17540"/>
    <cellStyle name="Comma 22 2 4 2" xfId="38111"/>
    <cellStyle name="Comma 22 2 5" xfId="22629"/>
    <cellStyle name="Comma 22 2 5 2" xfId="43271"/>
    <cellStyle name="Comma 22 2 6" xfId="28970"/>
    <cellStyle name="Comma 22 2 7" xfId="7537"/>
    <cellStyle name="Comma 22 3" xfId="358"/>
    <cellStyle name="Comma 22 3 2" xfId="5672"/>
    <cellStyle name="Comma 22 3 2 2" xfId="35197"/>
    <cellStyle name="Comma 22 3 3" xfId="19747"/>
    <cellStyle name="Comma 22 3 3 2" xfId="40340"/>
    <cellStyle name="Comma 22 3 4" xfId="24858"/>
    <cellStyle name="Comma 22 3 4 2" xfId="45506"/>
    <cellStyle name="Comma 22 3 5" xfId="30035"/>
    <cellStyle name="Comma 22 3 6" xfId="8281"/>
    <cellStyle name="Comma 22 4" xfId="601"/>
    <cellStyle name="Comma 22 4 2" xfId="821"/>
    <cellStyle name="Comma 22 5" xfId="680"/>
    <cellStyle name="Comma 22 5 2" xfId="37742"/>
    <cellStyle name="Comma 22 6" xfId="22261"/>
    <cellStyle name="Comma 22 6 2" xfId="42902"/>
    <cellStyle name="Comma 22 7" xfId="27713"/>
    <cellStyle name="Comma 22 8" xfId="6502"/>
    <cellStyle name="Comma 220" xfId="778"/>
    <cellStyle name="Comma 221" xfId="779"/>
    <cellStyle name="Comma 222" xfId="780"/>
    <cellStyle name="Comma 223" xfId="781"/>
    <cellStyle name="Comma 224" xfId="789"/>
    <cellStyle name="Comma 225" xfId="784"/>
    <cellStyle name="Comma 226" xfId="790"/>
    <cellStyle name="Comma 227" xfId="786"/>
    <cellStyle name="Comma 228" xfId="791"/>
    <cellStyle name="Comma 229" xfId="785"/>
    <cellStyle name="Comma 23" xfId="359"/>
    <cellStyle name="Comma 23 2" xfId="360"/>
    <cellStyle name="Comma 23 2 2" xfId="5673"/>
    <cellStyle name="Comma 23 2 2 2" xfId="15059"/>
    <cellStyle name="Comma 23 2 2 2 2" xfId="35576"/>
    <cellStyle name="Comma 23 2 2 3" xfId="20126"/>
    <cellStyle name="Comma 23 2 2 3 2" xfId="40724"/>
    <cellStyle name="Comma 23 2 2 4" xfId="25242"/>
    <cellStyle name="Comma 23 2 2 4 2" xfId="45890"/>
    <cellStyle name="Comma 23 2 2 5" xfId="30419"/>
    <cellStyle name="Comma 23 2 3" xfId="12521"/>
    <cellStyle name="Comma 23 2 3 2" xfId="33000"/>
    <cellStyle name="Comma 23 2 4" xfId="17554"/>
    <cellStyle name="Comma 23 2 4 2" xfId="38126"/>
    <cellStyle name="Comma 23 2 5" xfId="22644"/>
    <cellStyle name="Comma 23 2 5 2" xfId="43286"/>
    <cellStyle name="Comma 23 2 6" xfId="28985"/>
    <cellStyle name="Comma 23 2 7" xfId="7578"/>
    <cellStyle name="Comma 23 3" xfId="361"/>
    <cellStyle name="Comma 23 3 2" xfId="5674"/>
    <cellStyle name="Comma 23 3 2 2" xfId="35212"/>
    <cellStyle name="Comma 23 3 3" xfId="19762"/>
    <cellStyle name="Comma 23 3 3 2" xfId="40355"/>
    <cellStyle name="Comma 23 3 4" xfId="24873"/>
    <cellStyle name="Comma 23 3 4 2" xfId="45521"/>
    <cellStyle name="Comma 23 3 5" xfId="30050"/>
    <cellStyle name="Comma 23 3 6" xfId="8295"/>
    <cellStyle name="Comma 23 4" xfId="598"/>
    <cellStyle name="Comma 23 4 2" xfId="822"/>
    <cellStyle name="Comma 23 5" xfId="724"/>
    <cellStyle name="Comma 23 5 2" xfId="37757"/>
    <cellStyle name="Comma 23 6" xfId="22276"/>
    <cellStyle name="Comma 23 6 2" xfId="42917"/>
    <cellStyle name="Comma 23 7" xfId="27728"/>
    <cellStyle name="Comma 23 8" xfId="6543"/>
    <cellStyle name="Comma 230" xfId="782"/>
    <cellStyle name="Comma 231" xfId="794"/>
    <cellStyle name="Comma 232" xfId="795"/>
    <cellStyle name="Comma 233" xfId="796"/>
    <cellStyle name="Comma 234" xfId="797"/>
    <cellStyle name="Comma 235" xfId="798"/>
    <cellStyle name="Comma 236" xfId="792"/>
    <cellStyle name="Comma 237" xfId="788"/>
    <cellStyle name="Comma 238" xfId="793"/>
    <cellStyle name="Comma 239" xfId="787"/>
    <cellStyle name="Comma 24" xfId="362"/>
    <cellStyle name="Comma 24 2" xfId="363"/>
    <cellStyle name="Comma 24 2 2" xfId="5675"/>
    <cellStyle name="Comma 24 2 2 2" xfId="15073"/>
    <cellStyle name="Comma 24 2 2 2 2" xfId="35590"/>
    <cellStyle name="Comma 24 2 2 3" xfId="20140"/>
    <cellStyle name="Comma 24 2 2 3 2" xfId="40739"/>
    <cellStyle name="Comma 24 2 2 4" xfId="25257"/>
    <cellStyle name="Comma 24 2 2 4 2" xfId="45905"/>
    <cellStyle name="Comma 24 2 2 5" xfId="30434"/>
    <cellStyle name="Comma 24 2 3" xfId="12535"/>
    <cellStyle name="Comma 24 2 3 2" xfId="33014"/>
    <cellStyle name="Comma 24 2 4" xfId="17568"/>
    <cellStyle name="Comma 24 2 4 2" xfId="38141"/>
    <cellStyle name="Comma 24 2 5" xfId="22659"/>
    <cellStyle name="Comma 24 2 5 2" xfId="43301"/>
    <cellStyle name="Comma 24 2 6" xfId="29000"/>
    <cellStyle name="Comma 24 2 7" xfId="7619"/>
    <cellStyle name="Comma 24 3" xfId="364"/>
    <cellStyle name="Comma 24 3 2" xfId="5676"/>
    <cellStyle name="Comma 24 3 2 2" xfId="35227"/>
    <cellStyle name="Comma 24 3 3" xfId="19777"/>
    <cellStyle name="Comma 24 3 3 2" xfId="40370"/>
    <cellStyle name="Comma 24 3 4" xfId="24888"/>
    <cellStyle name="Comma 24 3 4 2" xfId="45536"/>
    <cellStyle name="Comma 24 3 5" xfId="30065"/>
    <cellStyle name="Comma 24 3 6" xfId="8309"/>
    <cellStyle name="Comma 24 4" xfId="597"/>
    <cellStyle name="Comma 24 4 2" xfId="823"/>
    <cellStyle name="Comma 24 5" xfId="678"/>
    <cellStyle name="Comma 24 5 2" xfId="37772"/>
    <cellStyle name="Comma 24 6" xfId="22291"/>
    <cellStyle name="Comma 24 6 2" xfId="42932"/>
    <cellStyle name="Comma 24 7" xfId="27743"/>
    <cellStyle name="Comma 24 8" xfId="6584"/>
    <cellStyle name="Comma 240" xfId="783"/>
    <cellStyle name="Comma 241" xfId="804"/>
    <cellStyle name="Comma 241 2" xfId="855"/>
    <cellStyle name="Comma 242" xfId="803"/>
    <cellStyle name="Comma 242 2" xfId="858"/>
    <cellStyle name="Comma 243" xfId="805"/>
    <cellStyle name="Comma 243 2" xfId="857"/>
    <cellStyle name="Comma 244" xfId="802"/>
    <cellStyle name="Comma 244 2" xfId="859"/>
    <cellStyle name="Comma 245" xfId="800"/>
    <cellStyle name="Comma 245 2" xfId="856"/>
    <cellStyle name="Comma 246" xfId="806"/>
    <cellStyle name="Comma 247" xfId="807"/>
    <cellStyle name="Comma 248" xfId="808"/>
    <cellStyle name="Comma 249" xfId="809"/>
    <cellStyle name="Comma 25" xfId="365"/>
    <cellStyle name="Comma 25 2" xfId="366"/>
    <cellStyle name="Comma 25 2 2" xfId="5677"/>
    <cellStyle name="Comma 25 2 2 2" xfId="15087"/>
    <cellStyle name="Comma 25 2 2 2 2" xfId="35604"/>
    <cellStyle name="Comma 25 2 2 3" xfId="20154"/>
    <cellStyle name="Comma 25 2 2 3 2" xfId="40754"/>
    <cellStyle name="Comma 25 2 2 4" xfId="25272"/>
    <cellStyle name="Comma 25 2 2 4 2" xfId="45920"/>
    <cellStyle name="Comma 25 2 2 5" xfId="30449"/>
    <cellStyle name="Comma 25 2 3" xfId="12549"/>
    <cellStyle name="Comma 25 2 3 2" xfId="33028"/>
    <cellStyle name="Comma 25 2 4" xfId="17582"/>
    <cellStyle name="Comma 25 2 4 2" xfId="38156"/>
    <cellStyle name="Comma 25 2 5" xfId="22674"/>
    <cellStyle name="Comma 25 2 5 2" xfId="43316"/>
    <cellStyle name="Comma 25 2 6" xfId="29015"/>
    <cellStyle name="Comma 25 2 7" xfId="7660"/>
    <cellStyle name="Comma 25 3" xfId="367"/>
    <cellStyle name="Comma 25 3 2" xfId="5678"/>
    <cellStyle name="Comma 25 3 2 2" xfId="35242"/>
    <cellStyle name="Comma 25 3 3" xfId="19792"/>
    <cellStyle name="Comma 25 3 3 2" xfId="40385"/>
    <cellStyle name="Comma 25 3 4" xfId="24903"/>
    <cellStyle name="Comma 25 3 4 2" xfId="45551"/>
    <cellStyle name="Comma 25 3 5" xfId="30080"/>
    <cellStyle name="Comma 25 3 6" xfId="8324"/>
    <cellStyle name="Comma 25 4" xfId="596"/>
    <cellStyle name="Comma 25 4 2" xfId="824"/>
    <cellStyle name="Comma 25 5" xfId="723"/>
    <cellStyle name="Comma 25 5 2" xfId="37787"/>
    <cellStyle name="Comma 25 6" xfId="22306"/>
    <cellStyle name="Comma 25 6 2" xfId="42947"/>
    <cellStyle name="Comma 25 7" xfId="27758"/>
    <cellStyle name="Comma 25 8" xfId="6625"/>
    <cellStyle name="Comma 250" xfId="810"/>
    <cellStyle name="Comma 251" xfId="811"/>
    <cellStyle name="Comma 252" xfId="801"/>
    <cellStyle name="Comma 253" xfId="860"/>
    <cellStyle name="Comma 254" xfId="879"/>
    <cellStyle name="Comma 255" xfId="861"/>
    <cellStyle name="Comma 256" xfId="878"/>
    <cellStyle name="Comma 257" xfId="862"/>
    <cellStyle name="Comma 258" xfId="877"/>
    <cellStyle name="Comma 259" xfId="863"/>
    <cellStyle name="Comma 26" xfId="368"/>
    <cellStyle name="Comma 26 2" xfId="369"/>
    <cellStyle name="Comma 26 2 2" xfId="5679"/>
    <cellStyle name="Comma 26 2 2 2" xfId="15101"/>
    <cellStyle name="Comma 26 2 2 2 2" xfId="35618"/>
    <cellStyle name="Comma 26 2 2 3" xfId="20168"/>
    <cellStyle name="Comma 26 2 2 3 2" xfId="40768"/>
    <cellStyle name="Comma 26 2 2 4" xfId="25286"/>
    <cellStyle name="Comma 26 2 2 4 2" xfId="45934"/>
    <cellStyle name="Comma 26 2 2 5" xfId="30463"/>
    <cellStyle name="Comma 26 2 3" xfId="12563"/>
    <cellStyle name="Comma 26 2 3 2" xfId="33042"/>
    <cellStyle name="Comma 26 2 4" xfId="17596"/>
    <cellStyle name="Comma 26 2 4 2" xfId="38170"/>
    <cellStyle name="Comma 26 2 5" xfId="22688"/>
    <cellStyle name="Comma 26 2 5 2" xfId="43330"/>
    <cellStyle name="Comma 26 2 6" xfId="29029"/>
    <cellStyle name="Comma 26 2 7" xfId="7701"/>
    <cellStyle name="Comma 26 3" xfId="370"/>
    <cellStyle name="Comma 26 3 2" xfId="5680"/>
    <cellStyle name="Comma 26 3 2 2" xfId="35256"/>
    <cellStyle name="Comma 26 3 3" xfId="19806"/>
    <cellStyle name="Comma 26 3 3 2" xfId="40399"/>
    <cellStyle name="Comma 26 3 4" xfId="24917"/>
    <cellStyle name="Comma 26 3 4 2" xfId="45565"/>
    <cellStyle name="Comma 26 3 5" xfId="30094"/>
    <cellStyle name="Comma 26 3 6" xfId="8338"/>
    <cellStyle name="Comma 26 4" xfId="595"/>
    <cellStyle name="Comma 26 4 2" xfId="825"/>
    <cellStyle name="Comma 26 5" xfId="676"/>
    <cellStyle name="Comma 26 5 2" xfId="37801"/>
    <cellStyle name="Comma 26 6" xfId="22320"/>
    <cellStyle name="Comma 26 6 2" xfId="42961"/>
    <cellStyle name="Comma 26 7" xfId="27772"/>
    <cellStyle name="Comma 26 8" xfId="6666"/>
    <cellStyle name="Comma 260" xfId="876"/>
    <cellStyle name="Comma 261" xfId="864"/>
    <cellStyle name="Comma 262" xfId="875"/>
    <cellStyle name="Comma 263" xfId="865"/>
    <cellStyle name="Comma 264" xfId="874"/>
    <cellStyle name="Comma 265" xfId="866"/>
    <cellStyle name="Comma 266" xfId="873"/>
    <cellStyle name="Comma 267" xfId="867"/>
    <cellStyle name="Comma 268" xfId="872"/>
    <cellStyle name="Comma 269" xfId="868"/>
    <cellStyle name="Comma 27" xfId="371"/>
    <cellStyle name="Comma 27 2" xfId="372"/>
    <cellStyle name="Comma 27 2 2" xfId="5681"/>
    <cellStyle name="Comma 27 2 2 2" xfId="21833"/>
    <cellStyle name="Comma 27 2 2 2 2" xfId="37311"/>
    <cellStyle name="Comma 27 2 2 3" xfId="26979"/>
    <cellStyle name="Comma 27 2 2 3 2" xfId="42465"/>
    <cellStyle name="Comma 27 2 2 4" xfId="47631"/>
    <cellStyle name="Comma 27 2 2 5" xfId="32193"/>
    <cellStyle name="Comma 27 2 3" xfId="14258"/>
    <cellStyle name="Comma 27 2 3 2" xfId="34762"/>
    <cellStyle name="Comma 27 2 4" xfId="19311"/>
    <cellStyle name="Comma 27 2 4 2" xfId="39899"/>
    <cellStyle name="Comma 27 2 5" xfId="24417"/>
    <cellStyle name="Comma 27 2 5 2" xfId="45060"/>
    <cellStyle name="Comma 27 2 6" xfId="29607"/>
    <cellStyle name="Comma 27 2 7" xfId="11634"/>
    <cellStyle name="Comma 27 3" xfId="373"/>
    <cellStyle name="Comma 27 3 2" xfId="5682"/>
    <cellStyle name="Comma 27 3 2 2" xfId="36204"/>
    <cellStyle name="Comma 27 3 3" xfId="25872"/>
    <cellStyle name="Comma 27 3 3 2" xfId="41354"/>
    <cellStyle name="Comma 27 3 4" xfId="46520"/>
    <cellStyle name="Comma 27 3 5" xfId="31055"/>
    <cellStyle name="Comma 27 3 6" xfId="15676"/>
    <cellStyle name="Comma 27 4" xfId="594"/>
    <cellStyle name="Comma 27 4 2" xfId="826"/>
    <cellStyle name="Comma 27 5" xfId="722"/>
    <cellStyle name="Comma 27 5 2" xfId="38761"/>
    <cellStyle name="Comma 27 6" xfId="23279"/>
    <cellStyle name="Comma 27 6 2" xfId="43922"/>
    <cellStyle name="Comma 27 7" xfId="28350"/>
    <cellStyle name="Comma 27 8" xfId="10291"/>
    <cellStyle name="Comma 270" xfId="871"/>
    <cellStyle name="Comma 271" xfId="869"/>
    <cellStyle name="Comma 272" xfId="870"/>
    <cellStyle name="Comma 273" xfId="880"/>
    <cellStyle name="Comma 274" xfId="889"/>
    <cellStyle name="Comma 275" xfId="881"/>
    <cellStyle name="Comma 276" xfId="888"/>
    <cellStyle name="Comma 277" xfId="882"/>
    <cellStyle name="Comma 278" xfId="887"/>
    <cellStyle name="Comma 279" xfId="883"/>
    <cellStyle name="Comma 28" xfId="374"/>
    <cellStyle name="Comma 28 2" xfId="375"/>
    <cellStyle name="Comma 28 2 2" xfId="5683"/>
    <cellStyle name="Comma 28 2 2 2" xfId="21847"/>
    <cellStyle name="Comma 28 2 2 2 2" xfId="37325"/>
    <cellStyle name="Comma 28 2 2 3" xfId="26993"/>
    <cellStyle name="Comma 28 2 2 3 2" xfId="42480"/>
    <cellStyle name="Comma 28 2 2 4" xfId="47646"/>
    <cellStyle name="Comma 28 2 2 5" xfId="32208"/>
    <cellStyle name="Comma 28 2 3" xfId="14272"/>
    <cellStyle name="Comma 28 2 3 2" xfId="34776"/>
    <cellStyle name="Comma 28 2 4" xfId="19325"/>
    <cellStyle name="Comma 28 2 4 2" xfId="39914"/>
    <cellStyle name="Comma 28 2 5" xfId="24432"/>
    <cellStyle name="Comma 28 2 5 2" xfId="45075"/>
    <cellStyle name="Comma 28 2 6" xfId="29622"/>
    <cellStyle name="Comma 28 2 7" xfId="11675"/>
    <cellStyle name="Comma 28 3" xfId="376"/>
    <cellStyle name="Comma 28 3 2" xfId="5684"/>
    <cellStyle name="Comma 28 3 2 2" xfId="36205"/>
    <cellStyle name="Comma 28 3 3" xfId="25873"/>
    <cellStyle name="Comma 28 3 3 2" xfId="41355"/>
    <cellStyle name="Comma 28 3 4" xfId="46521"/>
    <cellStyle name="Comma 28 3 5" xfId="31070"/>
    <cellStyle name="Comma 28 3 6" xfId="15677"/>
    <cellStyle name="Comma 28 4" xfId="593"/>
    <cellStyle name="Comma 28 4 2" xfId="827"/>
    <cellStyle name="Comma 28 5" xfId="674"/>
    <cellStyle name="Comma 28 5 2" xfId="38776"/>
    <cellStyle name="Comma 28 6" xfId="23294"/>
    <cellStyle name="Comma 28 6 2" xfId="43937"/>
    <cellStyle name="Comma 28 7" xfId="28365"/>
    <cellStyle name="Comma 28 8" xfId="10332"/>
    <cellStyle name="Comma 280" xfId="890"/>
    <cellStyle name="Comma 281" xfId="884"/>
    <cellStyle name="Comma 282" xfId="886"/>
    <cellStyle name="Comma 283" xfId="885"/>
    <cellStyle name="Comma 284" xfId="891"/>
    <cellStyle name="Comma 285" xfId="893"/>
    <cellStyle name="Comma 286" xfId="892"/>
    <cellStyle name="Comma 287" xfId="894"/>
    <cellStyle name="Comma 288" xfId="913"/>
    <cellStyle name="Comma 289" xfId="895"/>
    <cellStyle name="Comma 29" xfId="377"/>
    <cellStyle name="Comma 29 2" xfId="378"/>
    <cellStyle name="Comma 29 2 2" xfId="5685"/>
    <cellStyle name="Comma 29 2 2 2" xfId="21861"/>
    <cellStyle name="Comma 29 2 2 2 2" xfId="37339"/>
    <cellStyle name="Comma 29 2 2 3" xfId="27007"/>
    <cellStyle name="Comma 29 2 2 3 2" xfId="42495"/>
    <cellStyle name="Comma 29 2 2 4" xfId="47661"/>
    <cellStyle name="Comma 29 2 2 5" xfId="32223"/>
    <cellStyle name="Comma 29 2 3" xfId="14286"/>
    <cellStyle name="Comma 29 2 3 2" xfId="34790"/>
    <cellStyle name="Comma 29 2 4" xfId="19339"/>
    <cellStyle name="Comma 29 2 4 2" xfId="39929"/>
    <cellStyle name="Comma 29 2 5" xfId="24447"/>
    <cellStyle name="Comma 29 2 5 2" xfId="45090"/>
    <cellStyle name="Comma 29 2 6" xfId="29637"/>
    <cellStyle name="Comma 29 2 7" xfId="11716"/>
    <cellStyle name="Comma 29 3" xfId="379"/>
    <cellStyle name="Comma 29 3 2" xfId="5686"/>
    <cellStyle name="Comma 29 3 2 2" xfId="36207"/>
    <cellStyle name="Comma 29 3 3" xfId="25875"/>
    <cellStyle name="Comma 29 3 3 2" xfId="41357"/>
    <cellStyle name="Comma 29 3 4" xfId="46523"/>
    <cellStyle name="Comma 29 3 5" xfId="31085"/>
    <cellStyle name="Comma 29 3 6" xfId="15678"/>
    <cellStyle name="Comma 29 4" xfId="592"/>
    <cellStyle name="Comma 29 4 2" xfId="828"/>
    <cellStyle name="Comma 29 5" xfId="672"/>
    <cellStyle name="Comma 29 5 2" xfId="38791"/>
    <cellStyle name="Comma 29 6" xfId="23309"/>
    <cellStyle name="Comma 29 6 2" xfId="43952"/>
    <cellStyle name="Comma 29 7" xfId="28380"/>
    <cellStyle name="Comma 29 8" xfId="10373"/>
    <cellStyle name="Comma 290" xfId="912"/>
    <cellStyle name="Comma 291" xfId="896"/>
    <cellStyle name="Comma 292" xfId="911"/>
    <cellStyle name="Comma 293" xfId="897"/>
    <cellStyle name="Comma 294" xfId="910"/>
    <cellStyle name="Comma 295" xfId="898"/>
    <cellStyle name="Comma 296" xfId="909"/>
    <cellStyle name="Comma 297" xfId="899"/>
    <cellStyle name="Comma 298" xfId="908"/>
    <cellStyle name="Comma 299" xfId="900"/>
    <cellStyle name="Comma 3" xfId="88"/>
    <cellStyle name="Comma 3 10" xfId="27183"/>
    <cellStyle name="Comma 3 2" xfId="145"/>
    <cellStyle name="Comma 3 2 2" xfId="381"/>
    <cellStyle name="Comma 3 2 2 2" xfId="655"/>
    <cellStyle name="Comma 3 2 2 2 2" xfId="21051"/>
    <cellStyle name="Comma 3 2 2 2 2 2" xfId="36515"/>
    <cellStyle name="Comma 3 2 2 2 3" xfId="26183"/>
    <cellStyle name="Comma 3 2 2 2 3 2" xfId="41668"/>
    <cellStyle name="Comma 3 2 2 2 4" xfId="46834"/>
    <cellStyle name="Comma 3 2 2 2 5" xfId="31396"/>
    <cellStyle name="Comma 3 2 2 3" xfId="13477"/>
    <cellStyle name="Comma 3 2 2 3 2" xfId="33966"/>
    <cellStyle name="Comma 3 2 2 4" xfId="18517"/>
    <cellStyle name="Comma 3 2 2 4 2" xfId="39102"/>
    <cellStyle name="Comma 3 2 2 5" xfId="23620"/>
    <cellStyle name="Comma 3 2 2 5 2" xfId="44263"/>
    <cellStyle name="Comma 3 2 2 6" xfId="28691"/>
    <cellStyle name="Comma 3 2 3" xfId="8366"/>
    <cellStyle name="Comma 3 2 3 2" xfId="14775"/>
    <cellStyle name="Comma 3 2 3 2 2" xfId="35287"/>
    <cellStyle name="Comma 3 2 3 3" xfId="19837"/>
    <cellStyle name="Comma 3 2 3 3 2" xfId="40430"/>
    <cellStyle name="Comma 3 2 3 4" xfId="24948"/>
    <cellStyle name="Comma 3 2 3 4 2" xfId="45596"/>
    <cellStyle name="Comma 3 2 3 5" xfId="30125"/>
    <cellStyle name="Comma 3 2 4" xfId="12237"/>
    <cellStyle name="Comma 3 2 4 2" xfId="32711"/>
    <cellStyle name="Comma 3 2 5" xfId="17269"/>
    <cellStyle name="Comma 3 2 5 2" xfId="37832"/>
    <cellStyle name="Comma 3 2 6" xfId="22351"/>
    <cellStyle name="Comma 3 2 6 2" xfId="42992"/>
    <cellStyle name="Comma 3 2 7" xfId="27435"/>
    <cellStyle name="Comma 3 2 8" xfId="6760"/>
    <cellStyle name="Comma 3 3" xfId="128"/>
    <cellStyle name="Comma 3 3 2" xfId="382"/>
    <cellStyle name="Comma 3 3 2 2" xfId="16273"/>
    <cellStyle name="Comma 3 3 2 2 2" xfId="21342"/>
    <cellStyle name="Comma 3 3 2 2 2 2" xfId="36812"/>
    <cellStyle name="Comma 3 3 2 2 3" xfId="26480"/>
    <cellStyle name="Comma 3 3 2 2 3 2" xfId="41965"/>
    <cellStyle name="Comma 3 3 2 2 4" xfId="47131"/>
    <cellStyle name="Comma 3 3 2 2 5" xfId="31693"/>
    <cellStyle name="Comma 3 3 2 3" xfId="13768"/>
    <cellStyle name="Comma 3 3 2 3 2" xfId="34263"/>
    <cellStyle name="Comma 3 3 2 4" xfId="18813"/>
    <cellStyle name="Comma 3 3 2 4 2" xfId="39399"/>
    <cellStyle name="Comma 3 3 2 5" xfId="23917"/>
    <cellStyle name="Comma 3 3 2 5 2" xfId="44560"/>
    <cellStyle name="Comma 3 3 2 6" xfId="29107"/>
    <cellStyle name="Comma 3 3 3" xfId="15246"/>
    <cellStyle name="Comma 3 3 3 2" xfId="20315"/>
    <cellStyle name="Comma 3 3 3 2 2" xfId="35767"/>
    <cellStyle name="Comma 3 3 3 3" xfId="25435"/>
    <cellStyle name="Comma 3 3 3 3 2" xfId="40917"/>
    <cellStyle name="Comma 3 3 3 4" xfId="46083"/>
    <cellStyle name="Comma 3 3 3 5" xfId="30604"/>
    <cellStyle name="Comma 3 3 4" xfId="12700"/>
    <cellStyle name="Comma 3 3 4 2" xfId="33182"/>
    <cellStyle name="Comma 3 3 5" xfId="17734"/>
    <cellStyle name="Comma 3 3 5 2" xfId="38310"/>
    <cellStyle name="Comma 3 3 6" xfId="22828"/>
    <cellStyle name="Comma 3 3 6 2" xfId="43471"/>
    <cellStyle name="Comma 3 3 7" xfId="27850"/>
    <cellStyle name="Comma 3 4" xfId="380"/>
    <cellStyle name="Comma 3 4 2" xfId="11470"/>
    <cellStyle name="Comma 3 4 2 2" xfId="16648"/>
    <cellStyle name="Comma 3 4 2 2 2" xfId="21717"/>
    <cellStyle name="Comma 3 4 2 2 2 2" xfId="37194"/>
    <cellStyle name="Comma 3 4 2 2 3" xfId="26862"/>
    <cellStyle name="Comma 3 4 2 2 3 2" xfId="42347"/>
    <cellStyle name="Comma 3 4 2 2 4" xfId="47513"/>
    <cellStyle name="Comma 3 4 2 2 5" xfId="32075"/>
    <cellStyle name="Comma 3 4 2 3" xfId="14143"/>
    <cellStyle name="Comma 3 4 2 3 2" xfId="34645"/>
    <cellStyle name="Comma 3 4 2 4" xfId="19195"/>
    <cellStyle name="Comma 3 4 2 4 2" xfId="39781"/>
    <cellStyle name="Comma 3 4 2 5" xfId="24299"/>
    <cellStyle name="Comma 3 4 2 5 2" xfId="44942"/>
    <cellStyle name="Comma 3 4 2 6" xfId="29489"/>
    <cellStyle name="Comma 3 4 3" xfId="15589"/>
    <cellStyle name="Comma 3 4 3 2" xfId="20658"/>
    <cellStyle name="Comma 3 4 3 2 2" xfId="36116"/>
    <cellStyle name="Comma 3 4 3 3" xfId="25784"/>
    <cellStyle name="Comma 3 4 3 3 2" xfId="41266"/>
    <cellStyle name="Comma 3 4 3 4" xfId="46432"/>
    <cellStyle name="Comma 3 4 3 5" xfId="30953"/>
    <cellStyle name="Comma 3 4 4" xfId="13043"/>
    <cellStyle name="Comma 3 4 4 2" xfId="33531"/>
    <cellStyle name="Comma 3 4 5" xfId="18082"/>
    <cellStyle name="Comma 3 4 5 2" xfId="38659"/>
    <cellStyle name="Comma 3 4 6" xfId="23177"/>
    <cellStyle name="Comma 3 4 6 2" xfId="43820"/>
    <cellStyle name="Comma 3 4 7" xfId="28232"/>
    <cellStyle name="Comma 3 5" xfId="671"/>
    <cellStyle name="Comma 3 5 2" xfId="15735"/>
    <cellStyle name="Comma 3 5 2 2" xfId="20801"/>
    <cellStyle name="Comma 3 5 2 2 2" xfId="36265"/>
    <cellStyle name="Comma 3 5 2 3" xfId="25933"/>
    <cellStyle name="Comma 3 5 2 3 2" xfId="41415"/>
    <cellStyle name="Comma 3 5 2 4" xfId="46581"/>
    <cellStyle name="Comma 3 5 2 5" xfId="31143"/>
    <cellStyle name="Comma 3 5 3" xfId="13227"/>
    <cellStyle name="Comma 3 5 3 2" xfId="33716"/>
    <cellStyle name="Comma 3 5 4" xfId="18267"/>
    <cellStyle name="Comma 3 5 4 2" xfId="38849"/>
    <cellStyle name="Comma 3 5 5" xfId="23367"/>
    <cellStyle name="Comma 3 5 5 2" xfId="44010"/>
    <cellStyle name="Comma 3 5 6" xfId="28438"/>
    <cellStyle name="Comma 3 6" xfId="8010"/>
    <cellStyle name="Comma 3 6 2" xfId="14419"/>
    <cellStyle name="Comma 3 6 2 2" xfId="34923"/>
    <cellStyle name="Comma 3 6 3" xfId="19473"/>
    <cellStyle name="Comma 3 6 3 2" xfId="40064"/>
    <cellStyle name="Comma 3 6 4" xfId="24582"/>
    <cellStyle name="Comma 3 6 4 2" xfId="45227"/>
    <cellStyle name="Comma 3 6 5" xfId="29756"/>
    <cellStyle name="Comma 3 7" xfId="11883"/>
    <cellStyle name="Comma 3 7 2" xfId="32355"/>
    <cellStyle name="Comma 3 8" xfId="16913"/>
    <cellStyle name="Comma 3 8 2" xfId="37466"/>
    <cellStyle name="Comma 3 9" xfId="21987"/>
    <cellStyle name="Comma 3 9 2" xfId="42624"/>
    <cellStyle name="Comma 30" xfId="383"/>
    <cellStyle name="Comma 30 2" xfId="384"/>
    <cellStyle name="Comma 30 2 2" xfId="5687"/>
    <cellStyle name="Comma 30 2 2 2" xfId="21875"/>
    <cellStyle name="Comma 30 2 2 2 2" xfId="37353"/>
    <cellStyle name="Comma 30 2 2 3" xfId="27021"/>
    <cellStyle name="Comma 30 2 2 3 2" xfId="42510"/>
    <cellStyle name="Comma 30 2 2 4" xfId="47676"/>
    <cellStyle name="Comma 30 2 2 5" xfId="32238"/>
    <cellStyle name="Comma 30 2 3" xfId="14300"/>
    <cellStyle name="Comma 30 2 3 2" xfId="34804"/>
    <cellStyle name="Comma 30 2 4" xfId="19353"/>
    <cellStyle name="Comma 30 2 4 2" xfId="39944"/>
    <cellStyle name="Comma 30 2 5" xfId="24462"/>
    <cellStyle name="Comma 30 2 5 2" xfId="45105"/>
    <cellStyle name="Comma 30 2 6" xfId="29652"/>
    <cellStyle name="Comma 30 2 7" xfId="11757"/>
    <cellStyle name="Comma 30 3" xfId="385"/>
    <cellStyle name="Comma 30 3 2" xfId="5688"/>
    <cellStyle name="Comma 30 3 2 2" xfId="36222"/>
    <cellStyle name="Comma 30 3 3" xfId="25890"/>
    <cellStyle name="Comma 30 3 3 2" xfId="41372"/>
    <cellStyle name="Comma 30 3 4" xfId="46538"/>
    <cellStyle name="Comma 30 3 5" xfId="31100"/>
    <cellStyle name="Comma 30 3 6" xfId="15692"/>
    <cellStyle name="Comma 30 4" xfId="588"/>
    <cellStyle name="Comma 30 4 2" xfId="829"/>
    <cellStyle name="Comma 30 5" xfId="721"/>
    <cellStyle name="Comma 30 5 2" xfId="38806"/>
    <cellStyle name="Comma 30 6" xfId="23324"/>
    <cellStyle name="Comma 30 6 2" xfId="43967"/>
    <cellStyle name="Comma 30 7" xfId="28395"/>
    <cellStyle name="Comma 30 8" xfId="10414"/>
    <cellStyle name="Comma 300" xfId="907"/>
    <cellStyle name="Comma 301" xfId="901"/>
    <cellStyle name="Comma 302" xfId="906"/>
    <cellStyle name="Comma 303" xfId="902"/>
    <cellStyle name="Comma 304" xfId="905"/>
    <cellStyle name="Comma 305" xfId="903"/>
    <cellStyle name="Comma 306" xfId="904"/>
    <cellStyle name="Comma 307" xfId="92"/>
    <cellStyle name="Comma 307 2" xfId="147"/>
    <cellStyle name="Comma 307 3" xfId="151"/>
    <cellStyle name="Comma 307 4" xfId="130"/>
    <cellStyle name="Comma 307 5" xfId="917"/>
    <cellStyle name="Comma 308" xfId="99"/>
    <cellStyle name="Comma 308 2" xfId="148"/>
    <cellStyle name="Comma 308 3" xfId="152"/>
    <cellStyle name="Comma 308 4" xfId="131"/>
    <cellStyle name="Comma 308 5" xfId="920"/>
    <cellStyle name="Comma 309" xfId="914"/>
    <cellStyle name="Comma 31" xfId="386"/>
    <cellStyle name="Comma 31 2" xfId="387"/>
    <cellStyle name="Comma 31 2 2" xfId="5689"/>
    <cellStyle name="Comma 31 2 2 2" xfId="21889"/>
    <cellStyle name="Comma 31 2 2 2 2" xfId="37367"/>
    <cellStyle name="Comma 31 2 2 3" xfId="27035"/>
    <cellStyle name="Comma 31 2 2 3 2" xfId="42524"/>
    <cellStyle name="Comma 31 2 2 4" xfId="47690"/>
    <cellStyle name="Comma 31 2 2 5" xfId="32252"/>
    <cellStyle name="Comma 31 2 3" xfId="14314"/>
    <cellStyle name="Comma 31 2 3 2" xfId="34818"/>
    <cellStyle name="Comma 31 2 4" xfId="19367"/>
    <cellStyle name="Comma 31 2 4 2" xfId="39958"/>
    <cellStyle name="Comma 31 2 5" xfId="24476"/>
    <cellStyle name="Comma 31 2 5 2" xfId="45119"/>
    <cellStyle name="Comma 31 2 6" xfId="29666"/>
    <cellStyle name="Comma 31 2 7" xfId="11798"/>
    <cellStyle name="Comma 31 3" xfId="388"/>
    <cellStyle name="Comma 31 3 2" xfId="5690"/>
    <cellStyle name="Comma 31 3 2 2" xfId="36236"/>
    <cellStyle name="Comma 31 3 3" xfId="25904"/>
    <cellStyle name="Comma 31 3 3 2" xfId="41386"/>
    <cellStyle name="Comma 31 3 4" xfId="46552"/>
    <cellStyle name="Comma 31 3 5" xfId="31114"/>
    <cellStyle name="Comma 31 3 6" xfId="15706"/>
    <cellStyle name="Comma 31 4" xfId="586"/>
    <cellStyle name="Comma 31 4 2" xfId="830"/>
    <cellStyle name="Comma 31 5" xfId="670"/>
    <cellStyle name="Comma 31 5 2" xfId="38820"/>
    <cellStyle name="Comma 31 6" xfId="23338"/>
    <cellStyle name="Comma 31 6 2" xfId="43981"/>
    <cellStyle name="Comma 31 7" xfId="28409"/>
    <cellStyle name="Comma 31 8" xfId="10455"/>
    <cellStyle name="Comma 310" xfId="919"/>
    <cellStyle name="Comma 311" xfId="923"/>
    <cellStyle name="Comma 312" xfId="922"/>
    <cellStyle name="Comma 313" xfId="921"/>
    <cellStyle name="Comma 314" xfId="924"/>
    <cellStyle name="Comma 315" xfId="925"/>
    <cellStyle name="Comma 316" xfId="926"/>
    <cellStyle name="Comma 317" xfId="927"/>
    <cellStyle name="Comma 318" xfId="928"/>
    <cellStyle name="Comma 319" xfId="929"/>
    <cellStyle name="Comma 32" xfId="389"/>
    <cellStyle name="Comma 32 2" xfId="390"/>
    <cellStyle name="Comma 32 2 2" xfId="5691"/>
    <cellStyle name="Comma 32 2 2 2" xfId="37381"/>
    <cellStyle name="Comma 32 2 3" xfId="27049"/>
    <cellStyle name="Comma 32 2 3 2" xfId="42538"/>
    <cellStyle name="Comma 32 2 4" xfId="47704"/>
    <cellStyle name="Comma 32 2 5" xfId="32267"/>
    <cellStyle name="Comma 32 2 6" xfId="16828"/>
    <cellStyle name="Comma 32 3" xfId="391"/>
    <cellStyle name="Comma 32 3 2" xfId="5692"/>
    <cellStyle name="Comma 32 3 3" xfId="14328"/>
    <cellStyle name="Comma 32 4" xfId="584"/>
    <cellStyle name="Comma 32 4 2" xfId="831"/>
    <cellStyle name="Comma 32 5" xfId="720"/>
    <cellStyle name="Comma 32 5 2" xfId="45134"/>
    <cellStyle name="Comma 32 6" xfId="29681"/>
    <cellStyle name="Comma 32 7" xfId="11812"/>
    <cellStyle name="Comma 320" xfId="930"/>
    <cellStyle name="Comma 321" xfId="931"/>
    <cellStyle name="Comma 322" xfId="932"/>
    <cellStyle name="Comma 323" xfId="933"/>
    <cellStyle name="Comma 324" xfId="934"/>
    <cellStyle name="Comma 325" xfId="935"/>
    <cellStyle name="Comma 326" xfId="936"/>
    <cellStyle name="Comma 327" xfId="937"/>
    <cellStyle name="Comma 328" xfId="938"/>
    <cellStyle name="Comma 329" xfId="946"/>
    <cellStyle name="Comma 33" xfId="392"/>
    <cellStyle name="Comma 33 2" xfId="393"/>
    <cellStyle name="Comma 33 2 2" xfId="5693"/>
    <cellStyle name="Comma 33 2 3" xfId="14387"/>
    <cellStyle name="Comma 33 3" xfId="394"/>
    <cellStyle name="Comma 33 3 2" xfId="5694"/>
    <cellStyle name="Comma 33 3 3" xfId="19440"/>
    <cellStyle name="Comma 33 4" xfId="582"/>
    <cellStyle name="Comma 33 4 2" xfId="832"/>
    <cellStyle name="Comma 33 5" xfId="668"/>
    <cellStyle name="Comma 33 6" xfId="7940"/>
    <cellStyle name="Comma 330" xfId="947"/>
    <cellStyle name="Comma 331" xfId="945"/>
    <cellStyle name="Comma 332" xfId="939"/>
    <cellStyle name="Comma 333" xfId="944"/>
    <cellStyle name="Comma 334" xfId="940"/>
    <cellStyle name="Comma 335" xfId="943"/>
    <cellStyle name="Comma 336" xfId="941"/>
    <cellStyle name="Comma 337" xfId="942"/>
    <cellStyle name="Comma 338" xfId="948"/>
    <cellStyle name="Comma 339" xfId="964"/>
    <cellStyle name="Comma 34" xfId="395"/>
    <cellStyle name="Comma 34 2" xfId="396"/>
    <cellStyle name="Comma 34 2 2" xfId="5695"/>
    <cellStyle name="Comma 34 3" xfId="397"/>
    <cellStyle name="Comma 34 3 2" xfId="5696"/>
    <cellStyle name="Comma 34 4" xfId="580"/>
    <cellStyle name="Comma 34 4 2" xfId="833"/>
    <cellStyle name="Comma 34 5" xfId="719"/>
    <cellStyle name="Comma 340" xfId="949"/>
    <cellStyle name="Comma 341" xfId="963"/>
    <cellStyle name="Comma 342" xfId="950"/>
    <cellStyle name="Comma 343" xfId="962"/>
    <cellStyle name="Comma 344" xfId="951"/>
    <cellStyle name="Comma 345" xfId="961"/>
    <cellStyle name="Comma 346" xfId="952"/>
    <cellStyle name="Comma 347" xfId="960"/>
    <cellStyle name="Comma 348" xfId="953"/>
    <cellStyle name="Comma 349" xfId="959"/>
    <cellStyle name="Comma 35" xfId="398"/>
    <cellStyle name="Comma 35 2" xfId="399"/>
    <cellStyle name="Comma 35 2 2" xfId="5697"/>
    <cellStyle name="Comma 35 3" xfId="400"/>
    <cellStyle name="Comma 35 3 2" xfId="5698"/>
    <cellStyle name="Comma 35 4" xfId="578"/>
    <cellStyle name="Comma 35 4 2" xfId="834"/>
    <cellStyle name="Comma 35 5" xfId="666"/>
    <cellStyle name="Comma 350" xfId="954"/>
    <cellStyle name="Comma 351" xfId="958"/>
    <cellStyle name="Comma 352" xfId="955"/>
    <cellStyle name="Comma 353" xfId="957"/>
    <cellStyle name="Comma 354" xfId="956"/>
    <cellStyle name="Comma 355" xfId="966"/>
    <cellStyle name="Comma 356" xfId="965"/>
    <cellStyle name="Comma 357" xfId="967"/>
    <cellStyle name="Comma 358" xfId="969"/>
    <cellStyle name="Comma 359" xfId="981"/>
    <cellStyle name="Comma 36" xfId="401"/>
    <cellStyle name="Comma 36 2" xfId="402"/>
    <cellStyle name="Comma 36 2 2" xfId="5699"/>
    <cellStyle name="Comma 36 3" xfId="403"/>
    <cellStyle name="Comma 36 3 2" xfId="5700"/>
    <cellStyle name="Comma 36 4" xfId="663"/>
    <cellStyle name="Comma 36 4 2" xfId="841"/>
    <cellStyle name="Comma 36 5" xfId="718"/>
    <cellStyle name="Comma 360" xfId="970"/>
    <cellStyle name="Comma 361" xfId="980"/>
    <cellStyle name="Comma 362" xfId="971"/>
    <cellStyle name="Comma 363" xfId="979"/>
    <cellStyle name="Comma 364" xfId="983"/>
    <cellStyle name="Comma 365" xfId="978"/>
    <cellStyle name="Comma 366" xfId="982"/>
    <cellStyle name="Comma 367" xfId="977"/>
    <cellStyle name="Comma 368" xfId="972"/>
    <cellStyle name="Comma 369" xfId="976"/>
    <cellStyle name="Comma 37" xfId="404"/>
    <cellStyle name="Comma 37 2" xfId="405"/>
    <cellStyle name="Comma 37 2 2" xfId="5701"/>
    <cellStyle name="Comma 37 3" xfId="406"/>
    <cellStyle name="Comma 37 3 2" xfId="5702"/>
    <cellStyle name="Comma 37 4" xfId="665"/>
    <cellStyle name="Comma 37 4 2" xfId="842"/>
    <cellStyle name="Comma 37 5" xfId="664"/>
    <cellStyle name="Comma 370" xfId="973"/>
    <cellStyle name="Comma 371" xfId="975"/>
    <cellStyle name="Comma 372" xfId="974"/>
    <cellStyle name="Comma 373" xfId="984"/>
    <cellStyle name="Comma 374" xfId="995"/>
    <cellStyle name="Comma 375" xfId="985"/>
    <cellStyle name="Comma 376" xfId="996"/>
    <cellStyle name="Comma 377" xfId="988"/>
    <cellStyle name="Comma 378" xfId="989"/>
    <cellStyle name="Comma 379" xfId="990"/>
    <cellStyle name="Comma 38" xfId="407"/>
    <cellStyle name="Comma 38 2" xfId="408"/>
    <cellStyle name="Comma 38 2 2" xfId="5703"/>
    <cellStyle name="Comma 38 3" xfId="409"/>
    <cellStyle name="Comma 38 3 2" xfId="5704"/>
    <cellStyle name="Comma 38 4" xfId="667"/>
    <cellStyle name="Comma 38 4 2" xfId="843"/>
    <cellStyle name="Comma 38 5" xfId="717"/>
    <cellStyle name="Comma 380" xfId="991"/>
    <cellStyle name="Comma 381" xfId="992"/>
    <cellStyle name="Comma 382" xfId="993"/>
    <cellStyle name="Comma 383" xfId="994"/>
    <cellStyle name="Comma 384" xfId="997"/>
    <cellStyle name="Comma 385" xfId="1004"/>
    <cellStyle name="Comma 386" xfId="986"/>
    <cellStyle name="Comma 387" xfId="1003"/>
    <cellStyle name="Comma 388" xfId="987"/>
    <cellStyle name="Comma 389" xfId="1002"/>
    <cellStyle name="Comma 39" xfId="410"/>
    <cellStyle name="Comma 39 2" xfId="411"/>
    <cellStyle name="Comma 39 2 2" xfId="5705"/>
    <cellStyle name="Comma 39 3" xfId="412"/>
    <cellStyle name="Comma 39 3 2" xfId="5706"/>
    <cellStyle name="Comma 39 4" xfId="669"/>
    <cellStyle name="Comma 39 4 2" xfId="844"/>
    <cellStyle name="Comma 39 5" xfId="662"/>
    <cellStyle name="Comma 390" xfId="998"/>
    <cellStyle name="Comma 391" xfId="1001"/>
    <cellStyle name="Comma 392" xfId="999"/>
    <cellStyle name="Comma 393" xfId="1000"/>
    <cellStyle name="Comma 394" xfId="1006"/>
    <cellStyle name="Comma 395" xfId="1005"/>
    <cellStyle name="Comma 396" xfId="1007"/>
    <cellStyle name="Comma 397" xfId="1008"/>
    <cellStyle name="Comma 398" xfId="1009"/>
    <cellStyle name="Comma 399" xfId="1012"/>
    <cellStyle name="Comma 4" xfId="150"/>
    <cellStyle name="Comma 4 10" xfId="27198"/>
    <cellStyle name="Comma 4 2" xfId="414"/>
    <cellStyle name="Comma 4 2 2" xfId="579"/>
    <cellStyle name="Comma 4 2 2 2" xfId="15997"/>
    <cellStyle name="Comma 4 2 2 2 2" xfId="21066"/>
    <cellStyle name="Comma 4 2 2 2 2 2" xfId="36530"/>
    <cellStyle name="Comma 4 2 2 2 3" xfId="26198"/>
    <cellStyle name="Comma 4 2 2 2 3 2" xfId="41683"/>
    <cellStyle name="Comma 4 2 2 2 4" xfId="46849"/>
    <cellStyle name="Comma 4 2 2 2 5" xfId="31411"/>
    <cellStyle name="Comma 4 2 2 3" xfId="13492"/>
    <cellStyle name="Comma 4 2 2 3 2" xfId="33981"/>
    <cellStyle name="Comma 4 2 2 4" xfId="18532"/>
    <cellStyle name="Comma 4 2 2 4 2" xfId="39117"/>
    <cellStyle name="Comma 4 2 2 5" xfId="23635"/>
    <cellStyle name="Comma 4 2 2 5 2" xfId="44278"/>
    <cellStyle name="Comma 4 2 2 6" xfId="28706"/>
    <cellStyle name="Comma 4 2 3" xfId="8380"/>
    <cellStyle name="Comma 4 2 3 2" xfId="14790"/>
    <cellStyle name="Comma 4 2 3 2 2" xfId="35302"/>
    <cellStyle name="Comma 4 2 3 3" xfId="19852"/>
    <cellStyle name="Comma 4 2 3 3 2" xfId="40445"/>
    <cellStyle name="Comma 4 2 3 4" xfId="24963"/>
    <cellStyle name="Comma 4 2 3 4 2" xfId="45611"/>
    <cellStyle name="Comma 4 2 3 5" xfId="30140"/>
    <cellStyle name="Comma 4 2 4" xfId="12252"/>
    <cellStyle name="Comma 4 2 4 2" xfId="32726"/>
    <cellStyle name="Comma 4 2 5" xfId="17284"/>
    <cellStyle name="Comma 4 2 5 2" xfId="37847"/>
    <cellStyle name="Comma 4 2 6" xfId="22366"/>
    <cellStyle name="Comma 4 2 6 2" xfId="43007"/>
    <cellStyle name="Comma 4 2 7" xfId="27450"/>
    <cellStyle name="Comma 4 2 8" xfId="6800"/>
    <cellStyle name="Comma 4 3" xfId="415"/>
    <cellStyle name="Comma 4 3 2" xfId="11119"/>
    <cellStyle name="Comma 4 3 2 2" xfId="16288"/>
    <cellStyle name="Comma 4 3 2 2 2" xfId="21357"/>
    <cellStyle name="Comma 4 3 2 2 2 2" xfId="36827"/>
    <cellStyle name="Comma 4 3 2 2 3" xfId="26495"/>
    <cellStyle name="Comma 4 3 2 2 3 2" xfId="41980"/>
    <cellStyle name="Comma 4 3 2 2 4" xfId="47146"/>
    <cellStyle name="Comma 4 3 2 2 5" xfId="31708"/>
    <cellStyle name="Comma 4 3 2 3" xfId="13783"/>
    <cellStyle name="Comma 4 3 2 3 2" xfId="34278"/>
    <cellStyle name="Comma 4 3 2 4" xfId="18828"/>
    <cellStyle name="Comma 4 3 2 4 2" xfId="39414"/>
    <cellStyle name="Comma 4 3 2 5" xfId="23932"/>
    <cellStyle name="Comma 4 3 2 5 2" xfId="44575"/>
    <cellStyle name="Comma 4 3 2 6" xfId="29122"/>
    <cellStyle name="Comma 4 3 3" xfId="14363"/>
    <cellStyle name="Comma 4 3 3 2" xfId="19416"/>
    <cellStyle name="Comma 4 3 3 2 2" xfId="34867"/>
    <cellStyle name="Comma 4 3 3 3" xfId="24526"/>
    <cellStyle name="Comma 4 3 3 3 2" xfId="40008"/>
    <cellStyle name="Comma 4 3 3 4" xfId="45170"/>
    <cellStyle name="Comma 4 3 3 5" xfId="30567"/>
    <cellStyle name="Comma 4 3 4" xfId="12664"/>
    <cellStyle name="Comma 4 3 4 2" xfId="33145"/>
    <cellStyle name="Comma 4 3 5" xfId="17698"/>
    <cellStyle name="Comma 4 3 5 2" xfId="38273"/>
    <cellStyle name="Comma 4 3 6" xfId="22791"/>
    <cellStyle name="Comma 4 3 6 2" xfId="43434"/>
    <cellStyle name="Comma 4 3 7" xfId="27865"/>
    <cellStyle name="Comma 4 4" xfId="413"/>
    <cellStyle name="Comma 4 4 2" xfId="11443"/>
    <cellStyle name="Comma 4 4 2 2" xfId="16619"/>
    <cellStyle name="Comma 4 4 2 2 2" xfId="21688"/>
    <cellStyle name="Comma 4 4 2 2 2 2" xfId="37165"/>
    <cellStyle name="Comma 4 4 2 2 3" xfId="26833"/>
    <cellStyle name="Comma 4 4 2 2 3 2" xfId="42318"/>
    <cellStyle name="Comma 4 4 2 2 4" xfId="47484"/>
    <cellStyle name="Comma 4 4 2 2 5" xfId="32046"/>
    <cellStyle name="Comma 4 4 2 3" xfId="14114"/>
    <cellStyle name="Comma 4 4 2 3 2" xfId="34616"/>
    <cellStyle name="Comma 4 4 2 4" xfId="19166"/>
    <cellStyle name="Comma 4 4 2 4 2" xfId="39752"/>
    <cellStyle name="Comma 4 4 2 5" xfId="24270"/>
    <cellStyle name="Comma 4 4 2 5 2" xfId="44913"/>
    <cellStyle name="Comma 4 4 2 6" xfId="29460"/>
    <cellStyle name="Comma 4 4 3" xfId="15560"/>
    <cellStyle name="Comma 4 4 3 2" xfId="20629"/>
    <cellStyle name="Comma 4 4 3 2 2" xfId="36087"/>
    <cellStyle name="Comma 4 4 3 3" xfId="25755"/>
    <cellStyle name="Comma 4 4 3 3 2" xfId="41237"/>
    <cellStyle name="Comma 4 4 3 4" xfId="46403"/>
    <cellStyle name="Comma 4 4 3 5" xfId="30924"/>
    <cellStyle name="Comma 4 4 4" xfId="13014"/>
    <cellStyle name="Comma 4 4 4 2" xfId="33502"/>
    <cellStyle name="Comma 4 4 5" xfId="18053"/>
    <cellStyle name="Comma 4 4 5 2" xfId="38630"/>
    <cellStyle name="Comma 4 4 6" xfId="23148"/>
    <cellStyle name="Comma 4 4 6 2" xfId="43791"/>
    <cellStyle name="Comma 4 4 7" xfId="28203"/>
    <cellStyle name="Comma 4 5" xfId="716"/>
    <cellStyle name="Comma 4 5 2" xfId="15750"/>
    <cellStyle name="Comma 4 5 2 2" xfId="20816"/>
    <cellStyle name="Comma 4 5 2 2 2" xfId="36280"/>
    <cellStyle name="Comma 4 5 2 3" xfId="25948"/>
    <cellStyle name="Comma 4 5 2 3 2" xfId="41430"/>
    <cellStyle name="Comma 4 5 2 4" xfId="46596"/>
    <cellStyle name="Comma 4 5 2 5" xfId="31158"/>
    <cellStyle name="Comma 4 5 3" xfId="13242"/>
    <cellStyle name="Comma 4 5 3 2" xfId="33731"/>
    <cellStyle name="Comma 4 5 4" xfId="18282"/>
    <cellStyle name="Comma 4 5 4 2" xfId="38864"/>
    <cellStyle name="Comma 4 5 5" xfId="23382"/>
    <cellStyle name="Comma 4 5 5 2" xfId="44025"/>
    <cellStyle name="Comma 4 5 6" xfId="28453"/>
    <cellStyle name="Comma 4 6" xfId="8025"/>
    <cellStyle name="Comma 4 6 2" xfId="14434"/>
    <cellStyle name="Comma 4 6 2 2" xfId="34938"/>
    <cellStyle name="Comma 4 6 3" xfId="19488"/>
    <cellStyle name="Comma 4 6 3 2" xfId="40079"/>
    <cellStyle name="Comma 4 6 4" xfId="24597"/>
    <cellStyle name="Comma 4 6 4 2" xfId="45242"/>
    <cellStyle name="Comma 4 6 5" xfId="29771"/>
    <cellStyle name="Comma 4 7" xfId="11898"/>
    <cellStyle name="Comma 4 7 2" xfId="32370"/>
    <cellStyle name="Comma 4 8" xfId="16928"/>
    <cellStyle name="Comma 4 8 2" xfId="37481"/>
    <cellStyle name="Comma 4 9" xfId="22002"/>
    <cellStyle name="Comma 4 9 2" xfId="42639"/>
    <cellStyle name="Comma 40" xfId="416"/>
    <cellStyle name="Comma 40 2" xfId="417"/>
    <cellStyle name="Comma 40 2 2" xfId="5707"/>
    <cellStyle name="Comma 40 3" xfId="418"/>
    <cellStyle name="Comma 40 3 2" xfId="5708"/>
    <cellStyle name="Comma 40 4" xfId="673"/>
    <cellStyle name="Comma 40 4 2" xfId="845"/>
    <cellStyle name="Comma 40 5" xfId="715"/>
    <cellStyle name="Comma 400" xfId="1011"/>
    <cellStyle name="Comma 401" xfId="1013"/>
    <cellStyle name="Comma 402" xfId="1014"/>
    <cellStyle name="Comma 403" xfId="1015"/>
    <cellStyle name="Comma 404" xfId="1016"/>
    <cellStyle name="Comma 405" xfId="1017"/>
    <cellStyle name="Comma 406" xfId="1018"/>
    <cellStyle name="Comma 407" xfId="1019"/>
    <cellStyle name="Comma 408" xfId="1020"/>
    <cellStyle name="Comma 409" xfId="1021"/>
    <cellStyle name="Comma 41" xfId="419"/>
    <cellStyle name="Comma 41 2" xfId="420"/>
    <cellStyle name="Comma 41 2 2" xfId="5709"/>
    <cellStyle name="Comma 41 3" xfId="421"/>
    <cellStyle name="Comma 41 3 2" xfId="5710"/>
    <cellStyle name="Comma 41 4" xfId="675"/>
    <cellStyle name="Comma 41 4 2" xfId="846"/>
    <cellStyle name="Comma 41 5" xfId="581"/>
    <cellStyle name="Comma 410" xfId="1022"/>
    <cellStyle name="Comma 411" xfId="1023"/>
    <cellStyle name="Comma 412" xfId="1024"/>
    <cellStyle name="Comma 413" xfId="1025"/>
    <cellStyle name="Comma 414" xfId="1026"/>
    <cellStyle name="Comma 415" xfId="1027"/>
    <cellStyle name="Comma 416" xfId="1028"/>
    <cellStyle name="Comma 417" xfId="1029"/>
    <cellStyle name="Comma 418" xfId="1030"/>
    <cellStyle name="Comma 419" xfId="1031"/>
    <cellStyle name="Comma 42" xfId="422"/>
    <cellStyle name="Comma 42 2" xfId="423"/>
    <cellStyle name="Comma 42 2 2" xfId="5711"/>
    <cellStyle name="Comma 42 3" xfId="424"/>
    <cellStyle name="Comma 42 3 2" xfId="5712"/>
    <cellStyle name="Comma 42 4" xfId="677"/>
    <cellStyle name="Comma 42 4 2" xfId="847"/>
    <cellStyle name="Comma 42 5" xfId="714"/>
    <cellStyle name="Comma 420" xfId="1032"/>
    <cellStyle name="Comma 421" xfId="1033"/>
    <cellStyle name="Comma 422" xfId="1034"/>
    <cellStyle name="Comma 423" xfId="1036"/>
    <cellStyle name="Comma 424" xfId="1035"/>
    <cellStyle name="Comma 425" xfId="1037"/>
    <cellStyle name="Comma 426" xfId="1038"/>
    <cellStyle name="Comma 427" xfId="1044"/>
    <cellStyle name="Comma 428" xfId="1039"/>
    <cellStyle name="Comma 429" xfId="1043"/>
    <cellStyle name="Comma 43" xfId="425"/>
    <cellStyle name="Comma 43 2" xfId="426"/>
    <cellStyle name="Comma 43 2 2" xfId="5713"/>
    <cellStyle name="Comma 43 3" xfId="427"/>
    <cellStyle name="Comma 43 3 2" xfId="5714"/>
    <cellStyle name="Comma 43 4" xfId="679"/>
    <cellStyle name="Comma 43 4 2" xfId="848"/>
    <cellStyle name="Comma 43 5" xfId="583"/>
    <cellStyle name="Comma 430" xfId="1040"/>
    <cellStyle name="Comma 431" xfId="1042"/>
    <cellStyle name="Comma 432" xfId="1041"/>
    <cellStyle name="Comma 433" xfId="1045"/>
    <cellStyle name="Comma 434" xfId="1063"/>
    <cellStyle name="Comma 435" xfId="1046"/>
    <cellStyle name="Comma 436" xfId="1062"/>
    <cellStyle name="Comma 437" xfId="1047"/>
    <cellStyle name="Comma 438" xfId="1061"/>
    <cellStyle name="Comma 439" xfId="1048"/>
    <cellStyle name="Comma 44" xfId="428"/>
    <cellStyle name="Comma 44 2" xfId="429"/>
    <cellStyle name="Comma 44 2 2" xfId="5715"/>
    <cellStyle name="Comma 44 3" xfId="430"/>
    <cellStyle name="Comma 44 3 2" xfId="5716"/>
    <cellStyle name="Comma 44 4" xfId="681"/>
    <cellStyle name="Comma 44 4 2" xfId="849"/>
    <cellStyle name="Comma 44 5" xfId="713"/>
    <cellStyle name="Comma 440" xfId="1060"/>
    <cellStyle name="Comma 441" xfId="1049"/>
    <cellStyle name="Comma 442" xfId="1059"/>
    <cellStyle name="Comma 443" xfId="1050"/>
    <cellStyle name="Comma 444" xfId="1058"/>
    <cellStyle name="Comma 445" xfId="1051"/>
    <cellStyle name="Comma 446" xfId="1057"/>
    <cellStyle name="Comma 447" xfId="1052"/>
    <cellStyle name="Comma 448" xfId="1056"/>
    <cellStyle name="Comma 449" xfId="1053"/>
    <cellStyle name="Comma 45" xfId="431"/>
    <cellStyle name="Comma 45 2" xfId="432"/>
    <cellStyle name="Comma 45 2 2" xfId="5717"/>
    <cellStyle name="Comma 45 3" xfId="433"/>
    <cellStyle name="Comma 45 3 2" xfId="5718"/>
    <cellStyle name="Comma 45 4" xfId="683"/>
    <cellStyle name="Comma 45 4 2" xfId="850"/>
    <cellStyle name="Comma 45 5" xfId="585"/>
    <cellStyle name="Comma 450" xfId="1055"/>
    <cellStyle name="Comma 451" xfId="1054"/>
    <cellStyle name="Comma 452" xfId="1064"/>
    <cellStyle name="Comma 453" xfId="1065"/>
    <cellStyle name="Comma 454" xfId="1066"/>
    <cellStyle name="Comma 455" xfId="1067"/>
    <cellStyle name="Comma 456" xfId="1068"/>
    <cellStyle name="Comma 457" xfId="1069"/>
    <cellStyle name="Comma 458" xfId="1071"/>
    <cellStyle name="Comma 459" xfId="1070"/>
    <cellStyle name="Comma 46" xfId="434"/>
    <cellStyle name="Comma 46 2" xfId="435"/>
    <cellStyle name="Comma 46 2 2" xfId="5719"/>
    <cellStyle name="Comma 46 3" xfId="436"/>
    <cellStyle name="Comma 46 3 2" xfId="5720"/>
    <cellStyle name="Comma 46 4" xfId="684"/>
    <cellStyle name="Comma 46 4 2" xfId="851"/>
    <cellStyle name="Comma 46 5" xfId="712"/>
    <cellStyle name="Comma 460" xfId="1073"/>
    <cellStyle name="Comma 461" xfId="1074"/>
    <cellStyle name="Comma 462" xfId="1075"/>
    <cellStyle name="Comma 463" xfId="1076"/>
    <cellStyle name="Comma 464" xfId="1072"/>
    <cellStyle name="Comma 465" xfId="572"/>
    <cellStyle name="Comma 465 2" xfId="1082"/>
    <cellStyle name="Comma 466" xfId="577"/>
    <cellStyle name="Comma 466 2" xfId="1085"/>
    <cellStyle name="Comma 467" xfId="634"/>
    <cellStyle name="Comma 467 2" xfId="1084"/>
    <cellStyle name="Comma 468" xfId="1078"/>
    <cellStyle name="Comma 468 2" xfId="1086"/>
    <cellStyle name="Comma 469" xfId="635"/>
    <cellStyle name="Comma 469 2" xfId="1087"/>
    <cellStyle name="Comma 47" xfId="437"/>
    <cellStyle name="Comma 47 2" xfId="438"/>
    <cellStyle name="Comma 47 2 2" xfId="5721"/>
    <cellStyle name="Comma 47 3" xfId="439"/>
    <cellStyle name="Comma 47 3 2" xfId="5722"/>
    <cellStyle name="Comma 47 4" xfId="686"/>
    <cellStyle name="Comma 47 4 2" xfId="852"/>
    <cellStyle name="Comma 47 5" xfId="587"/>
    <cellStyle name="Comma 470" xfId="1079"/>
    <cellStyle name="Comma 470 2" xfId="1088"/>
    <cellStyle name="Comma 471" xfId="637"/>
    <cellStyle name="Comma 471 2" xfId="1089"/>
    <cellStyle name="Comma 472" xfId="576"/>
    <cellStyle name="Comma 472 2" xfId="1090"/>
    <cellStyle name="Comma 473" xfId="639"/>
    <cellStyle name="Comma 473 2" xfId="1091"/>
    <cellStyle name="Comma 474" xfId="575"/>
    <cellStyle name="Comma 474 2" xfId="1092"/>
    <cellStyle name="Comma 475" xfId="728"/>
    <cellStyle name="Comma 475 2" xfId="1093"/>
    <cellStyle name="Comma 476" xfId="1077"/>
    <cellStyle name="Comma 476 2" xfId="1094"/>
    <cellStyle name="Comma 477" xfId="799"/>
    <cellStyle name="Comma 477 2" xfId="1095"/>
    <cellStyle name="Comma 478" xfId="574"/>
    <cellStyle name="Comma 478 2" xfId="1096"/>
    <cellStyle name="Comma 479" xfId="1097"/>
    <cellStyle name="Comma 48" xfId="440"/>
    <cellStyle name="Comma 48 2" xfId="589"/>
    <cellStyle name="Comma 480" xfId="1098"/>
    <cellStyle name="Comma 481" xfId="1099"/>
    <cellStyle name="Comma 482" xfId="1100"/>
    <cellStyle name="Comma 483" xfId="1101"/>
    <cellStyle name="Comma 484" xfId="1102"/>
    <cellStyle name="Comma 485" xfId="1103"/>
    <cellStyle name="Comma 486" xfId="4247"/>
    <cellStyle name="Comma 487" xfId="4248"/>
    <cellStyle name="Comma 488" xfId="4249"/>
    <cellStyle name="Comma 489" xfId="4250"/>
    <cellStyle name="Comma 49" xfId="441"/>
    <cellStyle name="Comma 49 2" xfId="590"/>
    <cellStyle name="Comma 490" xfId="4251"/>
    <cellStyle name="Comma 491" xfId="4252"/>
    <cellStyle name="Comma 492" xfId="4253"/>
    <cellStyle name="Comma 493" xfId="4254"/>
    <cellStyle name="Comma 494" xfId="4255"/>
    <cellStyle name="Comma 495" xfId="4256"/>
    <cellStyle name="Comma 496" xfId="4257"/>
    <cellStyle name="Comma 497" xfId="4258"/>
    <cellStyle name="Comma 498" xfId="4259"/>
    <cellStyle name="Comma 499" xfId="4260"/>
    <cellStyle name="Comma 5" xfId="157"/>
    <cellStyle name="Comma 5 10" xfId="27212"/>
    <cellStyle name="Comma 5 11" xfId="5812"/>
    <cellStyle name="Comma 5 2" xfId="443"/>
    <cellStyle name="Comma 5 2 2" xfId="711"/>
    <cellStyle name="Comma 5 2 2 2" xfId="16011"/>
    <cellStyle name="Comma 5 2 2 2 2" xfId="21080"/>
    <cellStyle name="Comma 5 2 2 2 2 2" xfId="36545"/>
    <cellStyle name="Comma 5 2 2 2 3" xfId="26213"/>
    <cellStyle name="Comma 5 2 2 2 3 2" xfId="41698"/>
    <cellStyle name="Comma 5 2 2 2 4" xfId="46864"/>
    <cellStyle name="Comma 5 2 2 2 5" xfId="31426"/>
    <cellStyle name="Comma 5 2 2 3" xfId="13506"/>
    <cellStyle name="Comma 5 2 2 3 2" xfId="33996"/>
    <cellStyle name="Comma 5 2 2 4" xfId="18546"/>
    <cellStyle name="Comma 5 2 2 4 2" xfId="39132"/>
    <cellStyle name="Comma 5 2 2 5" xfId="23650"/>
    <cellStyle name="Comma 5 2 2 5 2" xfId="44293"/>
    <cellStyle name="Comma 5 2 2 6" xfId="28721"/>
    <cellStyle name="Comma 5 2 3" xfId="8394"/>
    <cellStyle name="Comma 5 2 3 2" xfId="14804"/>
    <cellStyle name="Comma 5 2 3 2 2" xfId="35317"/>
    <cellStyle name="Comma 5 2 3 3" xfId="19867"/>
    <cellStyle name="Comma 5 2 3 3 2" xfId="40460"/>
    <cellStyle name="Comma 5 2 3 4" xfId="24978"/>
    <cellStyle name="Comma 5 2 3 4 2" xfId="45626"/>
    <cellStyle name="Comma 5 2 3 5" xfId="30155"/>
    <cellStyle name="Comma 5 2 4" xfId="12266"/>
    <cellStyle name="Comma 5 2 4 2" xfId="32741"/>
    <cellStyle name="Comma 5 2 5" xfId="17298"/>
    <cellStyle name="Comma 5 2 5 2" xfId="37862"/>
    <cellStyle name="Comma 5 2 6" xfId="22381"/>
    <cellStyle name="Comma 5 2 6 2" xfId="43022"/>
    <cellStyle name="Comma 5 2 7" xfId="27465"/>
    <cellStyle name="Comma 5 2 8" xfId="6840"/>
    <cellStyle name="Comma 5 3" xfId="444"/>
    <cellStyle name="Comma 5 3 2" xfId="11133"/>
    <cellStyle name="Comma 5 3 2 2" xfId="16302"/>
    <cellStyle name="Comma 5 3 2 2 2" xfId="21371"/>
    <cellStyle name="Comma 5 3 2 2 2 2" xfId="36842"/>
    <cellStyle name="Comma 5 3 2 2 3" xfId="26510"/>
    <cellStyle name="Comma 5 3 2 2 3 2" xfId="41995"/>
    <cellStyle name="Comma 5 3 2 2 4" xfId="47161"/>
    <cellStyle name="Comma 5 3 2 2 5" xfId="31723"/>
    <cellStyle name="Comma 5 3 2 3" xfId="13797"/>
    <cellStyle name="Comma 5 3 2 3 2" xfId="34293"/>
    <cellStyle name="Comma 5 3 2 4" xfId="18843"/>
    <cellStyle name="Comma 5 3 2 4 2" xfId="39429"/>
    <cellStyle name="Comma 5 3 2 5" xfId="23947"/>
    <cellStyle name="Comma 5 3 2 5 2" xfId="44590"/>
    <cellStyle name="Comma 5 3 2 6" xfId="29137"/>
    <cellStyle name="Comma 5 3 3" xfId="15170"/>
    <cellStyle name="Comma 5 3 3 2" xfId="20237"/>
    <cellStyle name="Comma 5 3 3 2 2" xfId="35687"/>
    <cellStyle name="Comma 5 3 3 3" xfId="25355"/>
    <cellStyle name="Comma 5 3 3 3 2" xfId="40837"/>
    <cellStyle name="Comma 5 3 3 4" xfId="46003"/>
    <cellStyle name="Comma 5 3 3 5" xfId="30563"/>
    <cellStyle name="Comma 5 3 4" xfId="12660"/>
    <cellStyle name="Comma 5 3 4 2" xfId="33141"/>
    <cellStyle name="Comma 5 3 5" xfId="17694"/>
    <cellStyle name="Comma 5 3 5 2" xfId="38269"/>
    <cellStyle name="Comma 5 3 6" xfId="22787"/>
    <cellStyle name="Comma 5 3 6 2" xfId="43430"/>
    <cellStyle name="Comma 5 3 7" xfId="27880"/>
    <cellStyle name="Comma 5 3 8" xfId="8854"/>
    <cellStyle name="Comma 5 4" xfId="442"/>
    <cellStyle name="Comma 5 4 2" xfId="11478"/>
    <cellStyle name="Comma 5 4 2 2" xfId="16658"/>
    <cellStyle name="Comma 5 4 2 2 2" xfId="21727"/>
    <cellStyle name="Comma 5 4 2 2 2 2" xfId="37205"/>
    <cellStyle name="Comma 5 4 2 2 3" xfId="26873"/>
    <cellStyle name="Comma 5 4 2 2 3 2" xfId="42358"/>
    <cellStyle name="Comma 5 4 2 2 4" xfId="47524"/>
    <cellStyle name="Comma 5 4 2 2 5" xfId="32086"/>
    <cellStyle name="Comma 5 4 2 3" xfId="14153"/>
    <cellStyle name="Comma 5 4 2 3 2" xfId="34656"/>
    <cellStyle name="Comma 5 4 2 4" xfId="19206"/>
    <cellStyle name="Comma 5 4 2 4 2" xfId="39792"/>
    <cellStyle name="Comma 5 4 2 5" xfId="24310"/>
    <cellStyle name="Comma 5 4 2 5 2" xfId="44953"/>
    <cellStyle name="Comma 5 4 2 6" xfId="29500"/>
    <cellStyle name="Comma 5 4 3" xfId="15599"/>
    <cellStyle name="Comma 5 4 3 2" xfId="20668"/>
    <cellStyle name="Comma 5 4 3 2 2" xfId="36127"/>
    <cellStyle name="Comma 5 4 3 3" xfId="25795"/>
    <cellStyle name="Comma 5 4 3 3 2" xfId="41277"/>
    <cellStyle name="Comma 5 4 3 4" xfId="46443"/>
    <cellStyle name="Comma 5 4 3 5" xfId="30964"/>
    <cellStyle name="Comma 5 4 4" xfId="13053"/>
    <cellStyle name="Comma 5 4 4 2" xfId="33542"/>
    <cellStyle name="Comma 5 4 5" xfId="18093"/>
    <cellStyle name="Comma 5 4 5 2" xfId="38670"/>
    <cellStyle name="Comma 5 4 6" xfId="23188"/>
    <cellStyle name="Comma 5 4 6 2" xfId="43831"/>
    <cellStyle name="Comma 5 4 7" xfId="28243"/>
    <cellStyle name="Comma 5 5" xfId="10572"/>
    <cellStyle name="Comma 5 5 2" xfId="15764"/>
    <cellStyle name="Comma 5 5 2 2" xfId="20830"/>
    <cellStyle name="Comma 5 5 2 2 2" xfId="36294"/>
    <cellStyle name="Comma 5 5 2 3" xfId="25962"/>
    <cellStyle name="Comma 5 5 2 3 2" xfId="41445"/>
    <cellStyle name="Comma 5 5 2 4" xfId="46611"/>
    <cellStyle name="Comma 5 5 2 5" xfId="31173"/>
    <cellStyle name="Comma 5 5 3" xfId="13256"/>
    <cellStyle name="Comma 5 5 3 2" xfId="33745"/>
    <cellStyle name="Comma 5 5 4" xfId="18296"/>
    <cellStyle name="Comma 5 5 4 2" xfId="38879"/>
    <cellStyle name="Comma 5 5 5" xfId="23397"/>
    <cellStyle name="Comma 5 5 5 2" xfId="44040"/>
    <cellStyle name="Comma 5 5 6" xfId="28468"/>
    <cellStyle name="Comma 5 6" xfId="8039"/>
    <cellStyle name="Comma 5 6 2" xfId="14448"/>
    <cellStyle name="Comma 5 6 2 2" xfId="34952"/>
    <cellStyle name="Comma 5 6 3" xfId="19502"/>
    <cellStyle name="Comma 5 6 3 2" xfId="40093"/>
    <cellStyle name="Comma 5 6 4" xfId="24611"/>
    <cellStyle name="Comma 5 6 4 2" xfId="45257"/>
    <cellStyle name="Comma 5 6 5" xfId="29786"/>
    <cellStyle name="Comma 5 7" xfId="11912"/>
    <cellStyle name="Comma 5 7 2" xfId="32384"/>
    <cellStyle name="Comma 5 8" xfId="16942"/>
    <cellStyle name="Comma 5 8 2" xfId="37495"/>
    <cellStyle name="Comma 5 9" xfId="22016"/>
    <cellStyle name="Comma 5 9 2" xfId="42654"/>
    <cellStyle name="Comma 50" xfId="445"/>
    <cellStyle name="Comma 50 2" xfId="591"/>
    <cellStyle name="Comma 500" xfId="4261"/>
    <cellStyle name="Comma 501" xfId="4276"/>
    <cellStyle name="Comma 502" xfId="4277"/>
    <cellStyle name="Comma 503" xfId="4278"/>
    <cellStyle name="Comma 504" xfId="4279"/>
    <cellStyle name="Comma 505" xfId="4280"/>
    <cellStyle name="Comma 506" xfId="4281"/>
    <cellStyle name="Comma 507" xfId="4282"/>
    <cellStyle name="Comma 508" xfId="4283"/>
    <cellStyle name="Comma 509" xfId="4286"/>
    <cellStyle name="Comma 51" xfId="446"/>
    <cellStyle name="Comma 510" xfId="4284"/>
    <cellStyle name="Comma 511" xfId="4266"/>
    <cellStyle name="Comma 512" xfId="4265"/>
    <cellStyle name="Comma 513" xfId="5563"/>
    <cellStyle name="Comma 514" xfId="4316"/>
    <cellStyle name="Comma 515" xfId="4269"/>
    <cellStyle name="Comma 516" xfId="4273"/>
    <cellStyle name="Comma 517" xfId="4312"/>
    <cellStyle name="Comma 518" xfId="4272"/>
    <cellStyle name="Comma 519" xfId="4267"/>
    <cellStyle name="Comma 52" xfId="447"/>
    <cellStyle name="Comma 520" xfId="4271"/>
    <cellStyle name="Comma 521" xfId="4275"/>
    <cellStyle name="Comma 522" xfId="4274"/>
    <cellStyle name="Comma 523" xfId="4264"/>
    <cellStyle name="Comma 524" xfId="5562"/>
    <cellStyle name="Comma 525" xfId="4270"/>
    <cellStyle name="Comma 526" xfId="4268"/>
    <cellStyle name="Comma 527" xfId="5564"/>
    <cellStyle name="Comma 528" xfId="5565"/>
    <cellStyle name="Comma 529" xfId="5566"/>
    <cellStyle name="Comma 53" xfId="448"/>
    <cellStyle name="Comma 530" xfId="5567"/>
    <cellStyle name="Comma 531" xfId="5568"/>
    <cellStyle name="Comma 532" xfId="5569"/>
    <cellStyle name="Comma 533" xfId="5570"/>
    <cellStyle name="Comma 534" xfId="5571"/>
    <cellStyle name="Comma 535" xfId="5572"/>
    <cellStyle name="Comma 536" xfId="5573"/>
    <cellStyle name="Comma 537" xfId="5574"/>
    <cellStyle name="Comma 538" xfId="5575"/>
    <cellStyle name="Comma 539" xfId="5576"/>
    <cellStyle name="Comma 54" xfId="449"/>
    <cellStyle name="Comma 540" xfId="5577"/>
    <cellStyle name="Comma 541" xfId="5578"/>
    <cellStyle name="Comma 542" xfId="5579"/>
    <cellStyle name="Comma 543" xfId="5580"/>
    <cellStyle name="Comma 544" xfId="5581"/>
    <cellStyle name="Comma 545" xfId="1080"/>
    <cellStyle name="Comma 546" xfId="1104"/>
    <cellStyle name="Comma 547" xfId="1081"/>
    <cellStyle name="Comma 548" xfId="5585"/>
    <cellStyle name="Comma 549" xfId="5586"/>
    <cellStyle name="Comma 55" xfId="450"/>
    <cellStyle name="Comma 550" xfId="5582"/>
    <cellStyle name="Comma 551" xfId="5583"/>
    <cellStyle name="Comma 552" xfId="5584"/>
    <cellStyle name="Comma 553" xfId="47771"/>
    <cellStyle name="Comma 56" xfId="451"/>
    <cellStyle name="Comma 57" xfId="452"/>
    <cellStyle name="Comma 58" xfId="453"/>
    <cellStyle name="Comma 59" xfId="454"/>
    <cellStyle name="Comma 6" xfId="455"/>
    <cellStyle name="Comma 6 10" xfId="27226"/>
    <cellStyle name="Comma 6 11" xfId="5851"/>
    <cellStyle name="Comma 6 2" xfId="456"/>
    <cellStyle name="Comma 6 2 2" xfId="709"/>
    <cellStyle name="Comma 6 2 2 2" xfId="16025"/>
    <cellStyle name="Comma 6 2 2 2 2" xfId="21094"/>
    <cellStyle name="Comma 6 2 2 2 2 2" xfId="36559"/>
    <cellStyle name="Comma 6 2 2 2 3" xfId="26227"/>
    <cellStyle name="Comma 6 2 2 2 3 2" xfId="41712"/>
    <cellStyle name="Comma 6 2 2 2 4" xfId="46878"/>
    <cellStyle name="Comma 6 2 2 2 5" xfId="31440"/>
    <cellStyle name="Comma 6 2 2 3" xfId="13520"/>
    <cellStyle name="Comma 6 2 2 3 2" xfId="34010"/>
    <cellStyle name="Comma 6 2 2 4" xfId="18560"/>
    <cellStyle name="Comma 6 2 2 4 2" xfId="39146"/>
    <cellStyle name="Comma 6 2 2 5" xfId="23664"/>
    <cellStyle name="Comma 6 2 2 5 2" xfId="44307"/>
    <cellStyle name="Comma 6 2 2 6" xfId="28735"/>
    <cellStyle name="Comma 6 2 3" xfId="8408"/>
    <cellStyle name="Comma 6 2 3 2" xfId="14818"/>
    <cellStyle name="Comma 6 2 3 2 2" xfId="35331"/>
    <cellStyle name="Comma 6 2 3 3" xfId="19881"/>
    <cellStyle name="Comma 6 2 3 3 2" xfId="40474"/>
    <cellStyle name="Comma 6 2 3 4" xfId="24992"/>
    <cellStyle name="Comma 6 2 3 4 2" xfId="45640"/>
    <cellStyle name="Comma 6 2 3 5" xfId="30169"/>
    <cellStyle name="Comma 6 2 4" xfId="12280"/>
    <cellStyle name="Comma 6 2 4 2" xfId="32755"/>
    <cellStyle name="Comma 6 2 5" xfId="17312"/>
    <cellStyle name="Comma 6 2 5 2" xfId="37876"/>
    <cellStyle name="Comma 6 2 6" xfId="22395"/>
    <cellStyle name="Comma 6 2 6 2" xfId="43036"/>
    <cellStyle name="Comma 6 2 7" xfId="27479"/>
    <cellStyle name="Comma 6 2 8" xfId="6879"/>
    <cellStyle name="Comma 6 3" xfId="457"/>
    <cellStyle name="Comma 6 3 2" xfId="11147"/>
    <cellStyle name="Comma 6 3 2 2" xfId="16316"/>
    <cellStyle name="Comma 6 3 2 2 2" xfId="21385"/>
    <cellStyle name="Comma 6 3 2 2 2 2" xfId="36856"/>
    <cellStyle name="Comma 6 3 2 2 3" xfId="26524"/>
    <cellStyle name="Comma 6 3 2 2 3 2" xfId="42009"/>
    <cellStyle name="Comma 6 3 2 2 4" xfId="47175"/>
    <cellStyle name="Comma 6 3 2 2 5" xfId="31737"/>
    <cellStyle name="Comma 6 3 2 3" xfId="13811"/>
    <cellStyle name="Comma 6 3 2 3 2" xfId="34307"/>
    <cellStyle name="Comma 6 3 2 4" xfId="18857"/>
    <cellStyle name="Comma 6 3 2 4 2" xfId="39443"/>
    <cellStyle name="Comma 6 3 2 5" xfId="23961"/>
    <cellStyle name="Comma 6 3 2 5 2" xfId="44604"/>
    <cellStyle name="Comma 6 3 2 6" xfId="29151"/>
    <cellStyle name="Comma 6 3 3" xfId="15230"/>
    <cellStyle name="Comma 6 3 3 2" xfId="20298"/>
    <cellStyle name="Comma 6 3 3 2 2" xfId="35749"/>
    <cellStyle name="Comma 6 3 3 3" xfId="25417"/>
    <cellStyle name="Comma 6 3 3 3 2" xfId="40899"/>
    <cellStyle name="Comma 6 3 3 4" xfId="46065"/>
    <cellStyle name="Comma 6 3 3 5" xfId="30586"/>
    <cellStyle name="Comma 6 3 4" xfId="12683"/>
    <cellStyle name="Comma 6 3 4 2" xfId="33164"/>
    <cellStyle name="Comma 6 3 5" xfId="17717"/>
    <cellStyle name="Comma 6 3 5 2" xfId="38292"/>
    <cellStyle name="Comma 6 3 6" xfId="22810"/>
    <cellStyle name="Comma 6 3 6 2" xfId="43453"/>
    <cellStyle name="Comma 6 3 7" xfId="27894"/>
    <cellStyle name="Comma 6 3 8" xfId="8938"/>
    <cellStyle name="Comma 6 4" xfId="646"/>
    <cellStyle name="Comma 6 4 2" xfId="11442"/>
    <cellStyle name="Comma 6 4 2 2" xfId="16618"/>
    <cellStyle name="Comma 6 4 2 2 2" xfId="21687"/>
    <cellStyle name="Comma 6 4 2 2 2 2" xfId="37164"/>
    <cellStyle name="Comma 6 4 2 2 3" xfId="26832"/>
    <cellStyle name="Comma 6 4 2 2 3 2" xfId="42317"/>
    <cellStyle name="Comma 6 4 2 2 4" xfId="47483"/>
    <cellStyle name="Comma 6 4 2 2 5" xfId="32045"/>
    <cellStyle name="Comma 6 4 2 3" xfId="14113"/>
    <cellStyle name="Comma 6 4 2 3 2" xfId="34615"/>
    <cellStyle name="Comma 6 4 2 4" xfId="19165"/>
    <cellStyle name="Comma 6 4 2 4 2" xfId="39751"/>
    <cellStyle name="Comma 6 4 2 5" xfId="24269"/>
    <cellStyle name="Comma 6 4 2 5 2" xfId="44912"/>
    <cellStyle name="Comma 6 4 2 6" xfId="29459"/>
    <cellStyle name="Comma 6 4 3" xfId="15559"/>
    <cellStyle name="Comma 6 4 3 2" xfId="20628"/>
    <cellStyle name="Comma 6 4 3 2 2" xfId="36086"/>
    <cellStyle name="Comma 6 4 3 3" xfId="25754"/>
    <cellStyle name="Comma 6 4 3 3 2" xfId="41236"/>
    <cellStyle name="Comma 6 4 3 4" xfId="46402"/>
    <cellStyle name="Comma 6 4 3 5" xfId="30923"/>
    <cellStyle name="Comma 6 4 4" xfId="13013"/>
    <cellStyle name="Comma 6 4 4 2" xfId="33501"/>
    <cellStyle name="Comma 6 4 5" xfId="18052"/>
    <cellStyle name="Comma 6 4 5 2" xfId="38629"/>
    <cellStyle name="Comma 6 4 6" xfId="23147"/>
    <cellStyle name="Comma 6 4 6 2" xfId="43790"/>
    <cellStyle name="Comma 6 4 7" xfId="28202"/>
    <cellStyle name="Comma 6 5" xfId="10586"/>
    <cellStyle name="Comma 6 5 2" xfId="15778"/>
    <cellStyle name="Comma 6 5 2 2" xfId="20844"/>
    <cellStyle name="Comma 6 5 2 2 2" xfId="36308"/>
    <cellStyle name="Comma 6 5 2 3" xfId="25976"/>
    <cellStyle name="Comma 6 5 2 3 2" xfId="41460"/>
    <cellStyle name="Comma 6 5 2 4" xfId="46626"/>
    <cellStyle name="Comma 6 5 2 5" xfId="31188"/>
    <cellStyle name="Comma 6 5 3" xfId="13270"/>
    <cellStyle name="Comma 6 5 3 2" xfId="33759"/>
    <cellStyle name="Comma 6 5 4" xfId="18310"/>
    <cellStyle name="Comma 6 5 4 2" xfId="38894"/>
    <cellStyle name="Comma 6 5 5" xfId="23412"/>
    <cellStyle name="Comma 6 5 5 2" xfId="44055"/>
    <cellStyle name="Comma 6 5 6" xfId="28483"/>
    <cellStyle name="Comma 6 6" xfId="8053"/>
    <cellStyle name="Comma 6 6 2" xfId="14462"/>
    <cellStyle name="Comma 6 6 2 2" xfId="34966"/>
    <cellStyle name="Comma 6 6 3" xfId="19516"/>
    <cellStyle name="Comma 6 6 3 2" xfId="40107"/>
    <cellStyle name="Comma 6 6 4" xfId="24625"/>
    <cellStyle name="Comma 6 6 4 2" xfId="45271"/>
    <cellStyle name="Comma 6 6 5" xfId="29800"/>
    <cellStyle name="Comma 6 7" xfId="11926"/>
    <cellStyle name="Comma 6 7 2" xfId="32398"/>
    <cellStyle name="Comma 6 8" xfId="16956"/>
    <cellStyle name="Comma 6 8 2" xfId="37509"/>
    <cellStyle name="Comma 6 9" xfId="22030"/>
    <cellStyle name="Comma 6 9 2" xfId="42668"/>
    <cellStyle name="Comma 60" xfId="458"/>
    <cellStyle name="Comma 61" xfId="459"/>
    <cellStyle name="Comma 62" xfId="460"/>
    <cellStyle name="Comma 63" xfId="461"/>
    <cellStyle name="Comma 64" xfId="462"/>
    <cellStyle name="Comma 65" xfId="463"/>
    <cellStyle name="Comma 66" xfId="464"/>
    <cellStyle name="Comma 67" xfId="465"/>
    <cellStyle name="Comma 67 2" xfId="604"/>
    <cellStyle name="Comma 68" xfId="466"/>
    <cellStyle name="Comma 68 2" xfId="605"/>
    <cellStyle name="Comma 69" xfId="467"/>
    <cellStyle name="Comma 69 2" xfId="656"/>
    <cellStyle name="Comma 7" xfId="468"/>
    <cellStyle name="Comma 7 10" xfId="27241"/>
    <cellStyle name="Comma 7 11" xfId="5891"/>
    <cellStyle name="Comma 7 2" xfId="469"/>
    <cellStyle name="Comma 7 2 2" xfId="606"/>
    <cellStyle name="Comma 7 2 2 2" xfId="16040"/>
    <cellStyle name="Comma 7 2 2 2 2" xfId="21109"/>
    <cellStyle name="Comma 7 2 2 2 2 2" xfId="36575"/>
    <cellStyle name="Comma 7 2 2 2 3" xfId="26243"/>
    <cellStyle name="Comma 7 2 2 2 3 2" xfId="41728"/>
    <cellStyle name="Comma 7 2 2 2 4" xfId="46894"/>
    <cellStyle name="Comma 7 2 2 2 5" xfId="31456"/>
    <cellStyle name="Comma 7 2 2 3" xfId="13535"/>
    <cellStyle name="Comma 7 2 2 3 2" xfId="34026"/>
    <cellStyle name="Comma 7 2 2 4" xfId="18576"/>
    <cellStyle name="Comma 7 2 2 4 2" xfId="39162"/>
    <cellStyle name="Comma 7 2 2 5" xfId="23680"/>
    <cellStyle name="Comma 7 2 2 5 2" xfId="44323"/>
    <cellStyle name="Comma 7 2 2 6" xfId="28751"/>
    <cellStyle name="Comma 7 2 3" xfId="8422"/>
    <cellStyle name="Comma 7 2 3 2" xfId="14833"/>
    <cellStyle name="Comma 7 2 3 2 2" xfId="35347"/>
    <cellStyle name="Comma 7 2 3 3" xfId="19897"/>
    <cellStyle name="Comma 7 2 3 3 2" xfId="40490"/>
    <cellStyle name="Comma 7 2 3 4" xfId="25008"/>
    <cellStyle name="Comma 7 2 3 4 2" xfId="45656"/>
    <cellStyle name="Comma 7 2 3 5" xfId="30185"/>
    <cellStyle name="Comma 7 2 4" xfId="12295"/>
    <cellStyle name="Comma 7 2 4 2" xfId="32771"/>
    <cellStyle name="Comma 7 2 5" xfId="17327"/>
    <cellStyle name="Comma 7 2 5 2" xfId="37892"/>
    <cellStyle name="Comma 7 2 6" xfId="22411"/>
    <cellStyle name="Comma 7 2 6 2" xfId="43052"/>
    <cellStyle name="Comma 7 2 7" xfId="27495"/>
    <cellStyle name="Comma 7 2 8" xfId="6921"/>
    <cellStyle name="Comma 7 3" xfId="470"/>
    <cellStyle name="Comma 7 3 2" xfId="11162"/>
    <cellStyle name="Comma 7 3 2 2" xfId="16331"/>
    <cellStyle name="Comma 7 3 2 2 2" xfId="21400"/>
    <cellStyle name="Comma 7 3 2 2 2 2" xfId="36872"/>
    <cellStyle name="Comma 7 3 2 2 3" xfId="26540"/>
    <cellStyle name="Comma 7 3 2 2 3 2" xfId="42025"/>
    <cellStyle name="Comma 7 3 2 2 4" xfId="47191"/>
    <cellStyle name="Comma 7 3 2 2 5" xfId="31753"/>
    <cellStyle name="Comma 7 3 2 3" xfId="13826"/>
    <cellStyle name="Comma 7 3 2 3 2" xfId="34323"/>
    <cellStyle name="Comma 7 3 2 4" xfId="18873"/>
    <cellStyle name="Comma 7 3 2 4 2" xfId="39459"/>
    <cellStyle name="Comma 7 3 2 5" xfId="23977"/>
    <cellStyle name="Comma 7 3 2 5 2" xfId="44620"/>
    <cellStyle name="Comma 7 3 2 6" xfId="29167"/>
    <cellStyle name="Comma 7 3 3" xfId="15272"/>
    <cellStyle name="Comma 7 3 3 2" xfId="20341"/>
    <cellStyle name="Comma 7 3 3 2 2" xfId="35794"/>
    <cellStyle name="Comma 7 3 3 3" xfId="25462"/>
    <cellStyle name="Comma 7 3 3 3 2" xfId="40944"/>
    <cellStyle name="Comma 7 3 3 4" xfId="46110"/>
    <cellStyle name="Comma 7 3 3 5" xfId="30631"/>
    <cellStyle name="Comma 7 3 4" xfId="12726"/>
    <cellStyle name="Comma 7 3 4 2" xfId="33209"/>
    <cellStyle name="Comma 7 3 5" xfId="17761"/>
    <cellStyle name="Comma 7 3 5 2" xfId="38337"/>
    <cellStyle name="Comma 7 3 6" xfId="22855"/>
    <cellStyle name="Comma 7 3 6 2" xfId="43498"/>
    <cellStyle name="Comma 7 3 7" xfId="27910"/>
    <cellStyle name="Comma 7 3 8" xfId="9067"/>
    <cellStyle name="Comma 7 4" xfId="648"/>
    <cellStyle name="Comma 7 4 2" xfId="11452"/>
    <cellStyle name="Comma 7 4 2 2" xfId="16629"/>
    <cellStyle name="Comma 7 4 2 2 2" xfId="21698"/>
    <cellStyle name="Comma 7 4 2 2 2 2" xfId="37175"/>
    <cellStyle name="Comma 7 4 2 2 3" xfId="26843"/>
    <cellStyle name="Comma 7 4 2 2 3 2" xfId="42328"/>
    <cellStyle name="Comma 7 4 2 2 4" xfId="47494"/>
    <cellStyle name="Comma 7 4 2 2 5" xfId="32056"/>
    <cellStyle name="Comma 7 4 2 3" xfId="14124"/>
    <cellStyle name="Comma 7 4 2 3 2" xfId="34626"/>
    <cellStyle name="Comma 7 4 2 4" xfId="19176"/>
    <cellStyle name="Comma 7 4 2 4 2" xfId="39762"/>
    <cellStyle name="Comma 7 4 2 5" xfId="24280"/>
    <cellStyle name="Comma 7 4 2 5 2" xfId="44923"/>
    <cellStyle name="Comma 7 4 2 6" xfId="29470"/>
    <cellStyle name="Comma 7 4 3" xfId="15570"/>
    <cellStyle name="Comma 7 4 3 2" xfId="20639"/>
    <cellStyle name="Comma 7 4 3 2 2" xfId="36097"/>
    <cellStyle name="Comma 7 4 3 3" xfId="25765"/>
    <cellStyle name="Comma 7 4 3 3 2" xfId="41247"/>
    <cellStyle name="Comma 7 4 3 4" xfId="46413"/>
    <cellStyle name="Comma 7 4 3 5" xfId="30934"/>
    <cellStyle name="Comma 7 4 4" xfId="13024"/>
    <cellStyle name="Comma 7 4 4 2" xfId="33512"/>
    <cellStyle name="Comma 7 4 5" xfId="18063"/>
    <cellStyle name="Comma 7 4 5 2" xfId="38640"/>
    <cellStyle name="Comma 7 4 6" xfId="23158"/>
    <cellStyle name="Comma 7 4 6 2" xfId="43801"/>
    <cellStyle name="Comma 7 4 7" xfId="28213"/>
    <cellStyle name="Comma 7 5" xfId="10601"/>
    <cellStyle name="Comma 7 5 2" xfId="15793"/>
    <cellStyle name="Comma 7 5 2 2" xfId="20859"/>
    <cellStyle name="Comma 7 5 2 2 2" xfId="36323"/>
    <cellStyle name="Comma 7 5 2 3" xfId="25991"/>
    <cellStyle name="Comma 7 5 2 3 2" xfId="41475"/>
    <cellStyle name="Comma 7 5 2 4" xfId="46641"/>
    <cellStyle name="Comma 7 5 2 5" xfId="31203"/>
    <cellStyle name="Comma 7 5 3" xfId="13285"/>
    <cellStyle name="Comma 7 5 3 2" xfId="33774"/>
    <cellStyle name="Comma 7 5 4" xfId="18325"/>
    <cellStyle name="Comma 7 5 4 2" xfId="38909"/>
    <cellStyle name="Comma 7 5 5" xfId="23427"/>
    <cellStyle name="Comma 7 5 5 2" xfId="44070"/>
    <cellStyle name="Comma 7 5 6" xfId="28498"/>
    <cellStyle name="Comma 7 6" xfId="8068"/>
    <cellStyle name="Comma 7 6 2" xfId="14477"/>
    <cellStyle name="Comma 7 6 2 2" xfId="34981"/>
    <cellStyle name="Comma 7 6 3" xfId="19531"/>
    <cellStyle name="Comma 7 6 3 2" xfId="40122"/>
    <cellStyle name="Comma 7 6 4" xfId="24640"/>
    <cellStyle name="Comma 7 6 4 2" xfId="45287"/>
    <cellStyle name="Comma 7 6 5" xfId="29816"/>
    <cellStyle name="Comma 7 7" xfId="11941"/>
    <cellStyle name="Comma 7 7 2" xfId="32413"/>
    <cellStyle name="Comma 7 8" xfId="16971"/>
    <cellStyle name="Comma 7 8 2" xfId="37524"/>
    <cellStyle name="Comma 7 9" xfId="22045"/>
    <cellStyle name="Comma 7 9 2" xfId="42684"/>
    <cellStyle name="Comma 70" xfId="471"/>
    <cellStyle name="Comma 70 2" xfId="708"/>
    <cellStyle name="Comma 71" xfId="472"/>
    <cellStyle name="Comma 71 2" xfId="608"/>
    <cellStyle name="Comma 72" xfId="473"/>
    <cellStyle name="Comma 72 2" xfId="707"/>
    <cellStyle name="Comma 73" xfId="474"/>
    <cellStyle name="Comma 73 2" xfId="610"/>
    <cellStyle name="Comma 74" xfId="475"/>
    <cellStyle name="Comma 74 2" xfId="706"/>
    <cellStyle name="Comma 75" xfId="476"/>
    <cellStyle name="Comma 75 2" xfId="612"/>
    <cellStyle name="Comma 76" xfId="477"/>
    <cellStyle name="Comma 76 2" xfId="705"/>
    <cellStyle name="Comma 77" xfId="478"/>
    <cellStyle name="Comma 77 2" xfId="614"/>
    <cellStyle name="Comma 78" xfId="479"/>
    <cellStyle name="Comma 78 2" xfId="704"/>
    <cellStyle name="Comma 79" xfId="480"/>
    <cellStyle name="Comma 79 2" xfId="616"/>
    <cellStyle name="Comma 8" xfId="481"/>
    <cellStyle name="Comma 8 10" xfId="27256"/>
    <cellStyle name="Comma 8 11" xfId="5930"/>
    <cellStyle name="Comma 8 2" xfId="482"/>
    <cellStyle name="Comma 8 2 2" xfId="618"/>
    <cellStyle name="Comma 8 2 2 2" xfId="16054"/>
    <cellStyle name="Comma 8 2 2 2 2" xfId="21123"/>
    <cellStyle name="Comma 8 2 2 2 2 2" xfId="36589"/>
    <cellStyle name="Comma 8 2 2 2 3" xfId="26257"/>
    <cellStyle name="Comma 8 2 2 2 3 2" xfId="41742"/>
    <cellStyle name="Comma 8 2 2 2 4" xfId="46908"/>
    <cellStyle name="Comma 8 2 2 2 5" xfId="31470"/>
    <cellStyle name="Comma 8 2 2 3" xfId="13549"/>
    <cellStyle name="Comma 8 2 2 3 2" xfId="34040"/>
    <cellStyle name="Comma 8 2 2 4" xfId="18590"/>
    <cellStyle name="Comma 8 2 2 4 2" xfId="39176"/>
    <cellStyle name="Comma 8 2 2 5" xfId="23694"/>
    <cellStyle name="Comma 8 2 2 5 2" xfId="44337"/>
    <cellStyle name="Comma 8 2 2 6" xfId="28765"/>
    <cellStyle name="Comma 8 2 3" xfId="8436"/>
    <cellStyle name="Comma 8 2 3 2" xfId="14847"/>
    <cellStyle name="Comma 8 2 3 2 2" xfId="35361"/>
    <cellStyle name="Comma 8 2 3 3" xfId="19911"/>
    <cellStyle name="Comma 8 2 3 3 2" xfId="40504"/>
    <cellStyle name="Comma 8 2 3 4" xfId="25022"/>
    <cellStyle name="Comma 8 2 3 4 2" xfId="45670"/>
    <cellStyle name="Comma 8 2 3 5" xfId="30199"/>
    <cellStyle name="Comma 8 2 4" xfId="12309"/>
    <cellStyle name="Comma 8 2 4 2" xfId="32785"/>
    <cellStyle name="Comma 8 2 5" xfId="17341"/>
    <cellStyle name="Comma 8 2 5 2" xfId="37906"/>
    <cellStyle name="Comma 8 2 6" xfId="22425"/>
    <cellStyle name="Comma 8 2 6 2" xfId="43066"/>
    <cellStyle name="Comma 8 2 7" xfId="27509"/>
    <cellStyle name="Comma 8 2 8" xfId="6962"/>
    <cellStyle name="Comma 8 3" xfId="483"/>
    <cellStyle name="Comma 8 3 2" xfId="11176"/>
    <cellStyle name="Comma 8 3 2 2" xfId="16345"/>
    <cellStyle name="Comma 8 3 2 2 2" xfId="21414"/>
    <cellStyle name="Comma 8 3 2 2 2 2" xfId="36886"/>
    <cellStyle name="Comma 8 3 2 2 3" xfId="26554"/>
    <cellStyle name="Comma 8 3 2 2 3 2" xfId="42039"/>
    <cellStyle name="Comma 8 3 2 2 4" xfId="47205"/>
    <cellStyle name="Comma 8 3 2 2 5" xfId="31767"/>
    <cellStyle name="Comma 8 3 2 3" xfId="13840"/>
    <cellStyle name="Comma 8 3 2 3 2" xfId="34337"/>
    <cellStyle name="Comma 8 3 2 4" xfId="18887"/>
    <cellStyle name="Comma 8 3 2 4 2" xfId="39473"/>
    <cellStyle name="Comma 8 3 2 5" xfId="23991"/>
    <cellStyle name="Comma 8 3 2 5 2" xfId="44634"/>
    <cellStyle name="Comma 8 3 2 6" xfId="29181"/>
    <cellStyle name="Comma 8 3 3" xfId="15286"/>
    <cellStyle name="Comma 8 3 3 2" xfId="20355"/>
    <cellStyle name="Comma 8 3 3 2 2" xfId="35808"/>
    <cellStyle name="Comma 8 3 3 3" xfId="25476"/>
    <cellStyle name="Comma 8 3 3 3 2" xfId="40958"/>
    <cellStyle name="Comma 8 3 3 4" xfId="46124"/>
    <cellStyle name="Comma 8 3 3 5" xfId="30645"/>
    <cellStyle name="Comma 8 3 4" xfId="12740"/>
    <cellStyle name="Comma 8 3 4 2" xfId="33223"/>
    <cellStyle name="Comma 8 3 5" xfId="17775"/>
    <cellStyle name="Comma 8 3 5 2" xfId="38351"/>
    <cellStyle name="Comma 8 3 6" xfId="22869"/>
    <cellStyle name="Comma 8 3 6 2" xfId="43512"/>
    <cellStyle name="Comma 8 3 7" xfId="27924"/>
    <cellStyle name="Comma 8 3 8" xfId="9108"/>
    <cellStyle name="Comma 8 4" xfId="652"/>
    <cellStyle name="Comma 8 4 2" xfId="11457"/>
    <cellStyle name="Comma 8 4 2 2" xfId="16635"/>
    <cellStyle name="Comma 8 4 2 2 2" xfId="21704"/>
    <cellStyle name="Comma 8 4 2 2 2 2" xfId="37181"/>
    <cellStyle name="Comma 8 4 2 2 3" xfId="26849"/>
    <cellStyle name="Comma 8 4 2 2 3 2" xfId="42334"/>
    <cellStyle name="Comma 8 4 2 2 4" xfId="47500"/>
    <cellStyle name="Comma 8 4 2 2 5" xfId="32062"/>
    <cellStyle name="Comma 8 4 2 3" xfId="14130"/>
    <cellStyle name="Comma 8 4 2 3 2" xfId="34632"/>
    <cellStyle name="Comma 8 4 2 4" xfId="19182"/>
    <cellStyle name="Comma 8 4 2 4 2" xfId="39768"/>
    <cellStyle name="Comma 8 4 2 5" xfId="24286"/>
    <cellStyle name="Comma 8 4 2 5 2" xfId="44929"/>
    <cellStyle name="Comma 8 4 2 6" xfId="29476"/>
    <cellStyle name="Comma 8 4 3" xfId="15576"/>
    <cellStyle name="Comma 8 4 3 2" xfId="20645"/>
    <cellStyle name="Comma 8 4 3 2 2" xfId="36103"/>
    <cellStyle name="Comma 8 4 3 3" xfId="25771"/>
    <cellStyle name="Comma 8 4 3 3 2" xfId="41253"/>
    <cellStyle name="Comma 8 4 3 4" xfId="46419"/>
    <cellStyle name="Comma 8 4 3 5" xfId="30940"/>
    <cellStyle name="Comma 8 4 4" xfId="13030"/>
    <cellStyle name="Comma 8 4 4 2" xfId="33518"/>
    <cellStyle name="Comma 8 4 5" xfId="18069"/>
    <cellStyle name="Comma 8 4 5 2" xfId="38646"/>
    <cellStyle name="Comma 8 4 6" xfId="23164"/>
    <cellStyle name="Comma 8 4 6 2" xfId="43807"/>
    <cellStyle name="Comma 8 4 7" xfId="28219"/>
    <cellStyle name="Comma 8 5" xfId="10615"/>
    <cellStyle name="Comma 8 5 2" xfId="15807"/>
    <cellStyle name="Comma 8 5 2 2" xfId="20874"/>
    <cellStyle name="Comma 8 5 2 2 2" xfId="36338"/>
    <cellStyle name="Comma 8 5 2 3" xfId="26006"/>
    <cellStyle name="Comma 8 5 2 3 2" xfId="41490"/>
    <cellStyle name="Comma 8 5 2 4" xfId="46656"/>
    <cellStyle name="Comma 8 5 2 5" xfId="31218"/>
    <cellStyle name="Comma 8 5 3" xfId="13300"/>
    <cellStyle name="Comma 8 5 3 2" xfId="33789"/>
    <cellStyle name="Comma 8 5 4" xfId="18340"/>
    <cellStyle name="Comma 8 5 4 2" xfId="38924"/>
    <cellStyle name="Comma 8 5 5" xfId="23442"/>
    <cellStyle name="Comma 8 5 5 2" xfId="44085"/>
    <cellStyle name="Comma 8 5 6" xfId="28513"/>
    <cellStyle name="Comma 8 6" xfId="8082"/>
    <cellStyle name="Comma 8 6 2" xfId="14491"/>
    <cellStyle name="Comma 8 6 2 2" xfId="34995"/>
    <cellStyle name="Comma 8 6 3" xfId="19545"/>
    <cellStyle name="Comma 8 6 3 2" xfId="40136"/>
    <cellStyle name="Comma 8 6 4" xfId="24654"/>
    <cellStyle name="Comma 8 6 4 2" xfId="45301"/>
    <cellStyle name="Comma 8 6 5" xfId="29830"/>
    <cellStyle name="Comma 8 7" xfId="11955"/>
    <cellStyle name="Comma 8 7 2" xfId="32427"/>
    <cellStyle name="Comma 8 8" xfId="16985"/>
    <cellStyle name="Comma 8 8 2" xfId="37538"/>
    <cellStyle name="Comma 8 9" xfId="22059"/>
    <cellStyle name="Comma 8 9 2" xfId="42698"/>
    <cellStyle name="Comma 80" xfId="484"/>
    <cellStyle name="Comma 80 2" xfId="619"/>
    <cellStyle name="Comma 81" xfId="485"/>
    <cellStyle name="Comma 81 2" xfId="620"/>
    <cellStyle name="Comma 82" xfId="486"/>
    <cellStyle name="Comma 82 2" xfId="621"/>
    <cellStyle name="Comma 83" xfId="487"/>
    <cellStyle name="Comma 83 2" xfId="622"/>
    <cellStyle name="Comma 84" xfId="488"/>
    <cellStyle name="Comma 84 2" xfId="623"/>
    <cellStyle name="Comma 85" xfId="489"/>
    <cellStyle name="Comma 85 2" xfId="703"/>
    <cellStyle name="Comma 86" xfId="490"/>
    <cellStyle name="Comma 86 2" xfId="624"/>
    <cellStyle name="Comma 87" xfId="491"/>
    <cellStyle name="Comma 87 2" xfId="626"/>
    <cellStyle name="Comma 88" xfId="492"/>
    <cellStyle name="Comma 88 2" xfId="627"/>
    <cellStyle name="Comma 89" xfId="493"/>
    <cellStyle name="Comma 89 2" xfId="628"/>
    <cellStyle name="Comma 9" xfId="494"/>
    <cellStyle name="Comma 9 2" xfId="495"/>
    <cellStyle name="Comma 9 2 2" xfId="629"/>
    <cellStyle name="Comma 9 2 2 2" xfId="16214"/>
    <cellStyle name="Comma 9 2 2 2 2" xfId="21283"/>
    <cellStyle name="Comma 9 2 2 2 2 2" xfId="36753"/>
    <cellStyle name="Comma 9 2 2 2 3" xfId="26421"/>
    <cellStyle name="Comma 9 2 2 2 3 2" xfId="41906"/>
    <cellStyle name="Comma 9 2 2 2 4" xfId="47072"/>
    <cellStyle name="Comma 9 2 2 2 5" xfId="31634"/>
    <cellStyle name="Comma 9 2 2 3" xfId="13709"/>
    <cellStyle name="Comma 9 2 2 3 2" xfId="34204"/>
    <cellStyle name="Comma 9 2 2 4" xfId="18754"/>
    <cellStyle name="Comma 9 2 2 4 2" xfId="39340"/>
    <cellStyle name="Comma 9 2 2 5" xfId="23858"/>
    <cellStyle name="Comma 9 2 2 5 2" xfId="44501"/>
    <cellStyle name="Comma 9 2 2 6" xfId="29048"/>
    <cellStyle name="Comma 9 2 3" xfId="15168"/>
    <cellStyle name="Comma 9 2 3 2" xfId="20235"/>
    <cellStyle name="Comma 9 2 3 2 2" xfId="35685"/>
    <cellStyle name="Comma 9 2 3 3" xfId="25353"/>
    <cellStyle name="Comma 9 2 3 3 2" xfId="40835"/>
    <cellStyle name="Comma 9 2 3 4" xfId="46001"/>
    <cellStyle name="Comma 9 2 3 5" xfId="30528"/>
    <cellStyle name="Comma 9 2 4" xfId="12627"/>
    <cellStyle name="Comma 9 2 4 2" xfId="33107"/>
    <cellStyle name="Comma 9 2 5" xfId="17661"/>
    <cellStyle name="Comma 9 2 5 2" xfId="38235"/>
    <cellStyle name="Comma 9 2 6" xfId="22753"/>
    <cellStyle name="Comma 9 2 6 2" xfId="43395"/>
    <cellStyle name="Comma 9 2 7" xfId="27791"/>
    <cellStyle name="Comma 9 2 8" xfId="8777"/>
    <cellStyle name="Comma 9 3" xfId="496"/>
    <cellStyle name="Comma 9 3 2" xfId="15821"/>
    <cellStyle name="Comma 9 3 2 2" xfId="20889"/>
    <cellStyle name="Comma 9 3 2 2 2" xfId="36353"/>
    <cellStyle name="Comma 9 3 2 3" xfId="26021"/>
    <cellStyle name="Comma 9 3 2 3 2" xfId="41505"/>
    <cellStyle name="Comma 9 3 2 4" xfId="46671"/>
    <cellStyle name="Comma 9 3 2 5" xfId="31233"/>
    <cellStyle name="Comma 9 3 3" xfId="13315"/>
    <cellStyle name="Comma 9 3 3 2" xfId="33804"/>
    <cellStyle name="Comma 9 3 4" xfId="18355"/>
    <cellStyle name="Comma 9 3 4 2" xfId="38939"/>
    <cellStyle name="Comma 9 3 5" xfId="23457"/>
    <cellStyle name="Comma 9 3 5 2" xfId="44100"/>
    <cellStyle name="Comma 9 3 6" xfId="28528"/>
    <cellStyle name="Comma 9 3 7" xfId="10629"/>
    <cellStyle name="Comma 9 4" xfId="653"/>
    <cellStyle name="Comma 9 4 2" xfId="14389"/>
    <cellStyle name="Comma 9 4 2 2" xfId="34892"/>
    <cellStyle name="Comma 9 4 3" xfId="19442"/>
    <cellStyle name="Comma 9 4 3 2" xfId="40033"/>
    <cellStyle name="Comma 9 4 4" xfId="24551"/>
    <cellStyle name="Comma 9 4 4 2" xfId="45196"/>
    <cellStyle name="Comma 9 4 5" xfId="29725"/>
    <cellStyle name="Comma 9 5" xfId="11853"/>
    <cellStyle name="Comma 9 5 2" xfId="32324"/>
    <cellStyle name="Comma 9 6" xfId="16882"/>
    <cellStyle name="Comma 9 6 2" xfId="37435"/>
    <cellStyle name="Comma 9 7" xfId="21956"/>
    <cellStyle name="Comma 9 7 2" xfId="42593"/>
    <cellStyle name="Comma 9 8" xfId="27271"/>
    <cellStyle name="Comma 9 9" xfId="7873"/>
    <cellStyle name="Comma 90" xfId="497"/>
    <cellStyle name="Comma 90 2" xfId="630"/>
    <cellStyle name="Comma 91" xfId="498"/>
    <cellStyle name="Comma 91 2" xfId="631"/>
    <cellStyle name="Comma 92" xfId="499"/>
    <cellStyle name="Comma 92 2" xfId="632"/>
    <cellStyle name="Comma 93" xfId="500"/>
    <cellStyle name="Comma 93 2" xfId="633"/>
    <cellStyle name="Comma 94" xfId="501"/>
    <cellStyle name="Comma 94 2" xfId="636"/>
    <cellStyle name="Comma 95" xfId="502"/>
    <cellStyle name="Comma 95 2" xfId="702"/>
    <cellStyle name="Comma 96" xfId="503"/>
    <cellStyle name="Comma 96 2" xfId="638"/>
    <cellStyle name="Comma 97" xfId="504"/>
    <cellStyle name="Comma 97 2" xfId="641"/>
    <cellStyle name="Comma 98" xfId="505"/>
    <cellStyle name="Comma 98 2" xfId="642"/>
    <cellStyle name="Comma 99" xfId="506"/>
    <cellStyle name="Comma 99 2" xfId="643"/>
    <cellStyle name="Currency 2" xfId="507"/>
    <cellStyle name="Currency 2 2" xfId="508"/>
    <cellStyle name="Currency 2 2 2" xfId="5728"/>
    <cellStyle name="Currency 2 3" xfId="5727"/>
    <cellStyle name="Encabezado 4" xfId="8" builtinId="19" customBuiltin="1"/>
    <cellStyle name="Encabezado 4 10" xfId="3810"/>
    <cellStyle name="Encabezado 4 2" xfId="2127"/>
    <cellStyle name="Encabezado 4 2 10" xfId="3367"/>
    <cellStyle name="Encabezado 4 2 2" xfId="2128"/>
    <cellStyle name="Encabezado 4 2 2 2" xfId="2129"/>
    <cellStyle name="Encabezado 4 2 2 2 2" xfId="2130"/>
    <cellStyle name="Encabezado 4 2 2 2 2 2" xfId="2131"/>
    <cellStyle name="Encabezado 4 2 2 2 2 2 2" xfId="2132"/>
    <cellStyle name="Encabezado 4 2 2 2 2 2 2 2" xfId="3371"/>
    <cellStyle name="Encabezado 4 2 2 2 2 2 2 2 2" xfId="3372"/>
    <cellStyle name="Encabezado 4 2 2 2 2 3" xfId="2133"/>
    <cellStyle name="Encabezado 4 2 2 2 2 4" xfId="2134"/>
    <cellStyle name="Encabezado 4 2 2 2 2 5" xfId="3370"/>
    <cellStyle name="Encabezado 4 2 2 2 3" xfId="2135"/>
    <cellStyle name="Encabezado 4 2 2 2 4" xfId="2136"/>
    <cellStyle name="Encabezado 4 2 2 2 5" xfId="3369"/>
    <cellStyle name="Encabezado 4 2 2 3" xfId="2137"/>
    <cellStyle name="Encabezado 4 2 2 4" xfId="2138"/>
    <cellStyle name="Encabezado 4 2 2 5" xfId="2139"/>
    <cellStyle name="Encabezado 4 2 2 6" xfId="2140"/>
    <cellStyle name="Encabezado 4 2 2 7" xfId="2141"/>
    <cellStyle name="Encabezado 4 2 2 8" xfId="2142"/>
    <cellStyle name="Encabezado 4 2 2 9" xfId="3368"/>
    <cellStyle name="Encabezado 4 2 3" xfId="2143"/>
    <cellStyle name="Encabezado 4 2 4" xfId="2144"/>
    <cellStyle name="Encabezado 4 2 5" xfId="2145"/>
    <cellStyle name="Encabezado 4 2 6" xfId="2146"/>
    <cellStyle name="Encabezado 4 2 7" xfId="2147"/>
    <cellStyle name="Encabezado 4 2 8" xfId="2148"/>
    <cellStyle name="Encabezado 4 2 9" xfId="2149"/>
    <cellStyle name="Encabezado 4 3" xfId="2150"/>
    <cellStyle name="Encabezado 4 3 2" xfId="2151"/>
    <cellStyle name="Encabezado 4 3 3" xfId="2152"/>
    <cellStyle name="Encabezado 4 3 4" xfId="2153"/>
    <cellStyle name="Encabezado 4 4" xfId="2154"/>
    <cellStyle name="Encabezado 4 4 2" xfId="2155"/>
    <cellStyle name="Encabezado 4 4 3" xfId="2156"/>
    <cellStyle name="Encabezado 4 4 4" xfId="2157"/>
    <cellStyle name="Encabezado 4 5" xfId="2158"/>
    <cellStyle name="Encabezado 4 5 2" xfId="2159"/>
    <cellStyle name="Encabezado 4 5 3" xfId="2160"/>
    <cellStyle name="Encabezado 4 5 4" xfId="2161"/>
    <cellStyle name="Encabezado 4 6" xfId="2162"/>
    <cellStyle name="Encabezado 4 6 2" xfId="2163"/>
    <cellStyle name="Encabezado 4 6 3" xfId="2164"/>
    <cellStyle name="Encabezado 4 6 4" xfId="2165"/>
    <cellStyle name="Encabezado 4 7" xfId="2166"/>
    <cellStyle name="Encabezado 4 8" xfId="2167"/>
    <cellStyle name="Encabezado 4 9" xfId="2168"/>
    <cellStyle name="Énfasis1" xfId="21" builtinId="29" customBuiltin="1"/>
    <cellStyle name="Énfasis1 10" xfId="3811"/>
    <cellStyle name="Énfasis1 2" xfId="2169"/>
    <cellStyle name="Énfasis1 2 10" xfId="3373"/>
    <cellStyle name="Énfasis1 2 2" xfId="2170"/>
    <cellStyle name="Énfasis1 2 2 2" xfId="2171"/>
    <cellStyle name="Énfasis1 2 2 2 2" xfId="2172"/>
    <cellStyle name="Énfasis1 2 2 2 2 2" xfId="2173"/>
    <cellStyle name="Énfasis1 2 2 2 2 2 2" xfId="2174"/>
    <cellStyle name="Énfasis1 2 2 2 2 2 2 2" xfId="3377"/>
    <cellStyle name="Énfasis1 2 2 2 2 2 2 2 2" xfId="3378"/>
    <cellStyle name="Énfasis1 2 2 2 2 3" xfId="2175"/>
    <cellStyle name="Énfasis1 2 2 2 2 4" xfId="2176"/>
    <cellStyle name="Énfasis1 2 2 2 2 5" xfId="3376"/>
    <cellStyle name="Énfasis1 2 2 2 3" xfId="2177"/>
    <cellStyle name="Énfasis1 2 2 2 4" xfId="2178"/>
    <cellStyle name="Énfasis1 2 2 2 5" xfId="3375"/>
    <cellStyle name="Énfasis1 2 2 3" xfId="2179"/>
    <cellStyle name="Énfasis1 2 2 4" xfId="2180"/>
    <cellStyle name="Énfasis1 2 2 5" xfId="2181"/>
    <cellStyle name="Énfasis1 2 2 6" xfId="2182"/>
    <cellStyle name="Énfasis1 2 2 7" xfId="2183"/>
    <cellStyle name="Énfasis1 2 2 8" xfId="2184"/>
    <cellStyle name="Énfasis1 2 2 9" xfId="3374"/>
    <cellStyle name="Énfasis1 2 3" xfId="2185"/>
    <cellStyle name="Énfasis1 2 4" xfId="2186"/>
    <cellStyle name="Énfasis1 2 5" xfId="2187"/>
    <cellStyle name="Énfasis1 2 6" xfId="2188"/>
    <cellStyle name="Énfasis1 2 7" xfId="2189"/>
    <cellStyle name="Énfasis1 2 8" xfId="2190"/>
    <cellStyle name="Énfasis1 2 9" xfId="2191"/>
    <cellStyle name="Énfasis1 3" xfId="2192"/>
    <cellStyle name="Énfasis1 3 2" xfId="2193"/>
    <cellStyle name="Énfasis1 3 3" xfId="2194"/>
    <cellStyle name="Énfasis1 3 4" xfId="2195"/>
    <cellStyle name="Énfasis1 4" xfId="2196"/>
    <cellStyle name="Énfasis1 4 2" xfId="2197"/>
    <cellStyle name="Énfasis1 4 3" xfId="2198"/>
    <cellStyle name="Énfasis1 4 4" xfId="2199"/>
    <cellStyle name="Énfasis1 5" xfId="2200"/>
    <cellStyle name="Énfasis1 5 2" xfId="2201"/>
    <cellStyle name="Énfasis1 5 3" xfId="2202"/>
    <cellStyle name="Énfasis1 5 4" xfId="2203"/>
    <cellStyle name="Énfasis1 6" xfId="2204"/>
    <cellStyle name="Énfasis1 6 2" xfId="2205"/>
    <cellStyle name="Énfasis1 6 3" xfId="2206"/>
    <cellStyle name="Énfasis1 6 4" xfId="2207"/>
    <cellStyle name="Énfasis1 7" xfId="2208"/>
    <cellStyle name="Énfasis1 8" xfId="2209"/>
    <cellStyle name="Énfasis1 9" xfId="2210"/>
    <cellStyle name="Énfasis2" xfId="25" builtinId="33" customBuiltin="1"/>
    <cellStyle name="Énfasis2 10" xfId="3812"/>
    <cellStyle name="Énfasis2 2" xfId="2211"/>
    <cellStyle name="Énfasis2 2 10" xfId="3379"/>
    <cellStyle name="Énfasis2 2 2" xfId="2212"/>
    <cellStyle name="Énfasis2 2 2 2" xfId="2213"/>
    <cellStyle name="Énfasis2 2 2 2 2" xfId="2214"/>
    <cellStyle name="Énfasis2 2 2 2 2 2" xfId="2215"/>
    <cellStyle name="Énfasis2 2 2 2 2 2 2" xfId="2216"/>
    <cellStyle name="Énfasis2 2 2 2 2 2 2 2" xfId="3383"/>
    <cellStyle name="Énfasis2 2 2 2 2 2 2 2 2" xfId="3384"/>
    <cellStyle name="Énfasis2 2 2 2 2 3" xfId="2217"/>
    <cellStyle name="Énfasis2 2 2 2 2 4" xfId="2218"/>
    <cellStyle name="Énfasis2 2 2 2 2 5" xfId="3382"/>
    <cellStyle name="Énfasis2 2 2 2 3" xfId="2219"/>
    <cellStyle name="Énfasis2 2 2 2 4" xfId="2220"/>
    <cellStyle name="Énfasis2 2 2 2 5" xfId="3381"/>
    <cellStyle name="Énfasis2 2 2 3" xfId="2221"/>
    <cellStyle name="Énfasis2 2 2 4" xfId="2222"/>
    <cellStyle name="Énfasis2 2 2 5" xfId="2223"/>
    <cellStyle name="Énfasis2 2 2 6" xfId="2224"/>
    <cellStyle name="Énfasis2 2 2 7" xfId="2225"/>
    <cellStyle name="Énfasis2 2 2 8" xfId="2226"/>
    <cellStyle name="Énfasis2 2 2 9" xfId="3380"/>
    <cellStyle name="Énfasis2 2 3" xfId="2227"/>
    <cellStyle name="Énfasis2 2 4" xfId="2228"/>
    <cellStyle name="Énfasis2 2 5" xfId="2229"/>
    <cellStyle name="Énfasis2 2 6" xfId="2230"/>
    <cellStyle name="Énfasis2 2 7" xfId="2231"/>
    <cellStyle name="Énfasis2 2 8" xfId="2232"/>
    <cellStyle name="Énfasis2 2 9" xfId="2233"/>
    <cellStyle name="Énfasis2 3" xfId="2234"/>
    <cellStyle name="Énfasis2 3 2" xfId="2235"/>
    <cellStyle name="Énfasis2 3 3" xfId="2236"/>
    <cellStyle name="Énfasis2 3 4" xfId="2237"/>
    <cellStyle name="Énfasis2 4" xfId="2238"/>
    <cellStyle name="Énfasis2 4 2" xfId="2239"/>
    <cellStyle name="Énfasis2 4 3" xfId="2240"/>
    <cellStyle name="Énfasis2 4 4" xfId="2241"/>
    <cellStyle name="Énfasis2 5" xfId="2242"/>
    <cellStyle name="Énfasis2 5 2" xfId="2243"/>
    <cellStyle name="Énfasis2 5 3" xfId="2244"/>
    <cellStyle name="Énfasis2 5 4" xfId="2245"/>
    <cellStyle name="Énfasis2 6" xfId="2246"/>
    <cellStyle name="Énfasis2 6 2" xfId="2247"/>
    <cellStyle name="Énfasis2 6 3" xfId="2248"/>
    <cellStyle name="Énfasis2 6 4" xfId="2249"/>
    <cellStyle name="Énfasis2 7" xfId="2250"/>
    <cellStyle name="Énfasis2 8" xfId="2251"/>
    <cellStyle name="Énfasis2 9" xfId="2252"/>
    <cellStyle name="Énfasis3" xfId="29" builtinId="37" customBuiltin="1"/>
    <cellStyle name="Énfasis3 10" xfId="3813"/>
    <cellStyle name="Énfasis3 2" xfId="2253"/>
    <cellStyle name="Énfasis3 2 10" xfId="3385"/>
    <cellStyle name="Énfasis3 2 2" xfId="2254"/>
    <cellStyle name="Énfasis3 2 2 2" xfId="2255"/>
    <cellStyle name="Énfasis3 2 2 2 2" xfId="2256"/>
    <cellStyle name="Énfasis3 2 2 2 2 2" xfId="2257"/>
    <cellStyle name="Énfasis3 2 2 2 2 2 2" xfId="2258"/>
    <cellStyle name="Énfasis3 2 2 2 2 2 2 2" xfId="3389"/>
    <cellStyle name="Énfasis3 2 2 2 2 2 2 2 2" xfId="3390"/>
    <cellStyle name="Énfasis3 2 2 2 2 3" xfId="2259"/>
    <cellStyle name="Énfasis3 2 2 2 2 4" xfId="2260"/>
    <cellStyle name="Énfasis3 2 2 2 2 5" xfId="3388"/>
    <cellStyle name="Énfasis3 2 2 2 3" xfId="2261"/>
    <cellStyle name="Énfasis3 2 2 2 4" xfId="2262"/>
    <cellStyle name="Énfasis3 2 2 2 5" xfId="3387"/>
    <cellStyle name="Énfasis3 2 2 3" xfId="2263"/>
    <cellStyle name="Énfasis3 2 2 4" xfId="2264"/>
    <cellStyle name="Énfasis3 2 2 5" xfId="2265"/>
    <cellStyle name="Énfasis3 2 2 6" xfId="2266"/>
    <cellStyle name="Énfasis3 2 2 7" xfId="2267"/>
    <cellStyle name="Énfasis3 2 2 8" xfId="2268"/>
    <cellStyle name="Énfasis3 2 2 9" xfId="3386"/>
    <cellStyle name="Énfasis3 2 3" xfId="2269"/>
    <cellStyle name="Énfasis3 2 4" xfId="2270"/>
    <cellStyle name="Énfasis3 2 5" xfId="2271"/>
    <cellStyle name="Énfasis3 2 6" xfId="2272"/>
    <cellStyle name="Énfasis3 2 7" xfId="2273"/>
    <cellStyle name="Énfasis3 2 8" xfId="2274"/>
    <cellStyle name="Énfasis3 2 9" xfId="2275"/>
    <cellStyle name="Énfasis3 3" xfId="2276"/>
    <cellStyle name="Énfasis3 3 2" xfId="2277"/>
    <cellStyle name="Énfasis3 3 3" xfId="2278"/>
    <cellStyle name="Énfasis3 3 4" xfId="2279"/>
    <cellStyle name="Énfasis3 4" xfId="2280"/>
    <cellStyle name="Énfasis3 4 2" xfId="2281"/>
    <cellStyle name="Énfasis3 4 3" xfId="2282"/>
    <cellStyle name="Énfasis3 4 4" xfId="2283"/>
    <cellStyle name="Énfasis3 5" xfId="2284"/>
    <cellStyle name="Énfasis3 5 2" xfId="2285"/>
    <cellStyle name="Énfasis3 5 3" xfId="2286"/>
    <cellStyle name="Énfasis3 5 4" xfId="2287"/>
    <cellStyle name="Énfasis3 6" xfId="2288"/>
    <cellStyle name="Énfasis3 6 2" xfId="2289"/>
    <cellStyle name="Énfasis3 6 3" xfId="2290"/>
    <cellStyle name="Énfasis3 6 4" xfId="2291"/>
    <cellStyle name="Énfasis3 7" xfId="2292"/>
    <cellStyle name="Énfasis3 8" xfId="2293"/>
    <cellStyle name="Énfasis3 9" xfId="2294"/>
    <cellStyle name="Énfasis4" xfId="33" builtinId="41" customBuiltin="1"/>
    <cellStyle name="Énfasis4 10" xfId="3814"/>
    <cellStyle name="Énfasis4 2" xfId="2295"/>
    <cellStyle name="Énfasis4 2 10" xfId="3391"/>
    <cellStyle name="Énfasis4 2 2" xfId="2296"/>
    <cellStyle name="Énfasis4 2 2 2" xfId="2297"/>
    <cellStyle name="Énfasis4 2 2 2 2" xfId="2298"/>
    <cellStyle name="Énfasis4 2 2 2 2 2" xfId="2299"/>
    <cellStyle name="Énfasis4 2 2 2 2 2 2" xfId="2300"/>
    <cellStyle name="Énfasis4 2 2 2 2 2 2 2" xfId="3395"/>
    <cellStyle name="Énfasis4 2 2 2 2 2 2 2 2" xfId="3396"/>
    <cellStyle name="Énfasis4 2 2 2 2 3" xfId="2301"/>
    <cellStyle name="Énfasis4 2 2 2 2 4" xfId="2302"/>
    <cellStyle name="Énfasis4 2 2 2 2 5" xfId="3394"/>
    <cellStyle name="Énfasis4 2 2 2 3" xfId="2303"/>
    <cellStyle name="Énfasis4 2 2 2 4" xfId="2304"/>
    <cellStyle name="Énfasis4 2 2 2 5" xfId="3393"/>
    <cellStyle name="Énfasis4 2 2 3" xfId="2305"/>
    <cellStyle name="Énfasis4 2 2 4" xfId="2306"/>
    <cellStyle name="Énfasis4 2 2 5" xfId="2307"/>
    <cellStyle name="Énfasis4 2 2 6" xfId="2308"/>
    <cellStyle name="Énfasis4 2 2 7" xfId="2309"/>
    <cellStyle name="Énfasis4 2 2 8" xfId="2310"/>
    <cellStyle name="Énfasis4 2 2 9" xfId="3392"/>
    <cellStyle name="Énfasis4 2 3" xfId="2311"/>
    <cellStyle name="Énfasis4 2 4" xfId="2312"/>
    <cellStyle name="Énfasis4 2 5" xfId="2313"/>
    <cellStyle name="Énfasis4 2 6" xfId="2314"/>
    <cellStyle name="Énfasis4 2 7" xfId="2315"/>
    <cellStyle name="Énfasis4 2 8" xfId="2316"/>
    <cellStyle name="Énfasis4 2 9" xfId="2317"/>
    <cellStyle name="Énfasis4 3" xfId="2318"/>
    <cellStyle name="Énfasis4 3 2" xfId="2319"/>
    <cellStyle name="Énfasis4 3 3" xfId="2320"/>
    <cellStyle name="Énfasis4 3 4" xfId="2321"/>
    <cellStyle name="Énfasis4 4" xfId="2322"/>
    <cellStyle name="Énfasis4 4 2" xfId="2323"/>
    <cellStyle name="Énfasis4 4 3" xfId="2324"/>
    <cellStyle name="Énfasis4 4 4" xfId="2325"/>
    <cellStyle name="Énfasis4 5" xfId="2326"/>
    <cellStyle name="Énfasis4 5 2" xfId="2327"/>
    <cellStyle name="Énfasis4 5 3" xfId="2328"/>
    <cellStyle name="Énfasis4 5 4" xfId="2329"/>
    <cellStyle name="Énfasis4 6" xfId="2330"/>
    <cellStyle name="Énfasis4 6 2" xfId="2331"/>
    <cellStyle name="Énfasis4 6 3" xfId="2332"/>
    <cellStyle name="Énfasis4 6 4" xfId="2333"/>
    <cellStyle name="Énfasis4 7" xfId="2334"/>
    <cellStyle name="Énfasis4 8" xfId="2335"/>
    <cellStyle name="Énfasis4 9" xfId="2336"/>
    <cellStyle name="Énfasis5" xfId="37" builtinId="45" customBuiltin="1"/>
    <cellStyle name="Énfasis5 10" xfId="3815"/>
    <cellStyle name="Énfasis5 2" xfId="2337"/>
    <cellStyle name="Énfasis5 2 10" xfId="3397"/>
    <cellStyle name="Énfasis5 2 2" xfId="2338"/>
    <cellStyle name="Énfasis5 2 2 2" xfId="2339"/>
    <cellStyle name="Énfasis5 2 2 2 2" xfId="2340"/>
    <cellStyle name="Énfasis5 2 2 2 2 2" xfId="2341"/>
    <cellStyle name="Énfasis5 2 2 2 2 2 2" xfId="2342"/>
    <cellStyle name="Énfasis5 2 2 2 2 2 2 2" xfId="3401"/>
    <cellStyle name="Énfasis5 2 2 2 2 2 2 2 2" xfId="3402"/>
    <cellStyle name="Énfasis5 2 2 2 2 3" xfId="2343"/>
    <cellStyle name="Énfasis5 2 2 2 2 4" xfId="2344"/>
    <cellStyle name="Énfasis5 2 2 2 2 5" xfId="3400"/>
    <cellStyle name="Énfasis5 2 2 2 3" xfId="2345"/>
    <cellStyle name="Énfasis5 2 2 2 4" xfId="2346"/>
    <cellStyle name="Énfasis5 2 2 2 5" xfId="3399"/>
    <cellStyle name="Énfasis5 2 2 3" xfId="2347"/>
    <cellStyle name="Énfasis5 2 2 4" xfId="2348"/>
    <cellStyle name="Énfasis5 2 2 5" xfId="2349"/>
    <cellStyle name="Énfasis5 2 2 6" xfId="2350"/>
    <cellStyle name="Énfasis5 2 2 7" xfId="2351"/>
    <cellStyle name="Énfasis5 2 2 8" xfId="2352"/>
    <cellStyle name="Énfasis5 2 2 9" xfId="3398"/>
    <cellStyle name="Énfasis5 2 3" xfId="2353"/>
    <cellStyle name="Énfasis5 2 4" xfId="2354"/>
    <cellStyle name="Énfasis5 2 5" xfId="2355"/>
    <cellStyle name="Énfasis5 2 6" xfId="2356"/>
    <cellStyle name="Énfasis5 2 7" xfId="2357"/>
    <cellStyle name="Énfasis5 2 8" xfId="2358"/>
    <cellStyle name="Énfasis5 2 9" xfId="2359"/>
    <cellStyle name="Énfasis5 3" xfId="2360"/>
    <cellStyle name="Énfasis5 3 2" xfId="2361"/>
    <cellStyle name="Énfasis5 3 3" xfId="2362"/>
    <cellStyle name="Énfasis5 3 4" xfId="2363"/>
    <cellStyle name="Énfasis5 4" xfId="2364"/>
    <cellStyle name="Énfasis5 4 2" xfId="2365"/>
    <cellStyle name="Énfasis5 4 3" xfId="2366"/>
    <cellStyle name="Énfasis5 4 4" xfId="2367"/>
    <cellStyle name="Énfasis5 5" xfId="2368"/>
    <cellStyle name="Énfasis5 5 2" xfId="2369"/>
    <cellStyle name="Énfasis5 5 3" xfId="2370"/>
    <cellStyle name="Énfasis5 5 4" xfId="2371"/>
    <cellStyle name="Énfasis5 6" xfId="2372"/>
    <cellStyle name="Énfasis5 6 2" xfId="2373"/>
    <cellStyle name="Énfasis5 6 3" xfId="2374"/>
    <cellStyle name="Énfasis5 6 4" xfId="2375"/>
    <cellStyle name="Énfasis5 7" xfId="2376"/>
    <cellStyle name="Énfasis5 8" xfId="2377"/>
    <cellStyle name="Énfasis5 9" xfId="2378"/>
    <cellStyle name="Énfasis6" xfId="41" builtinId="49" customBuiltin="1"/>
    <cellStyle name="Énfasis6 10" xfId="3816"/>
    <cellStyle name="Énfasis6 2" xfId="2379"/>
    <cellStyle name="Énfasis6 2 10" xfId="3403"/>
    <cellStyle name="Énfasis6 2 2" xfId="2380"/>
    <cellStyle name="Énfasis6 2 2 2" xfId="2381"/>
    <cellStyle name="Énfasis6 2 2 2 2" xfId="2382"/>
    <cellStyle name="Énfasis6 2 2 2 2 2" xfId="2383"/>
    <cellStyle name="Énfasis6 2 2 2 2 2 2" xfId="2384"/>
    <cellStyle name="Énfasis6 2 2 2 2 2 2 2" xfId="3407"/>
    <cellStyle name="Énfasis6 2 2 2 2 2 2 2 2" xfId="3408"/>
    <cellStyle name="Énfasis6 2 2 2 2 3" xfId="2385"/>
    <cellStyle name="Énfasis6 2 2 2 2 4" xfId="2386"/>
    <cellStyle name="Énfasis6 2 2 2 2 5" xfId="3406"/>
    <cellStyle name="Énfasis6 2 2 2 3" xfId="2387"/>
    <cellStyle name="Énfasis6 2 2 2 4" xfId="2388"/>
    <cellStyle name="Énfasis6 2 2 2 5" xfId="3405"/>
    <cellStyle name="Énfasis6 2 2 3" xfId="2389"/>
    <cellStyle name="Énfasis6 2 2 4" xfId="2390"/>
    <cellStyle name="Énfasis6 2 2 5" xfId="2391"/>
    <cellStyle name="Énfasis6 2 2 6" xfId="2392"/>
    <cellStyle name="Énfasis6 2 2 7" xfId="2393"/>
    <cellStyle name="Énfasis6 2 2 8" xfId="2394"/>
    <cellStyle name="Énfasis6 2 2 9" xfId="3404"/>
    <cellStyle name="Énfasis6 2 3" xfId="2395"/>
    <cellStyle name="Énfasis6 2 4" xfId="2396"/>
    <cellStyle name="Énfasis6 2 5" xfId="2397"/>
    <cellStyle name="Énfasis6 2 6" xfId="2398"/>
    <cellStyle name="Énfasis6 2 7" xfId="2399"/>
    <cellStyle name="Énfasis6 2 8" xfId="2400"/>
    <cellStyle name="Énfasis6 2 9" xfId="2401"/>
    <cellStyle name="Énfasis6 3" xfId="2402"/>
    <cellStyle name="Énfasis6 3 2" xfId="2403"/>
    <cellStyle name="Énfasis6 3 3" xfId="2404"/>
    <cellStyle name="Énfasis6 3 4" xfId="2405"/>
    <cellStyle name="Énfasis6 4" xfId="2406"/>
    <cellStyle name="Énfasis6 4 2" xfId="2407"/>
    <cellStyle name="Énfasis6 4 3" xfId="2408"/>
    <cellStyle name="Énfasis6 4 4" xfId="2409"/>
    <cellStyle name="Énfasis6 5" xfId="2410"/>
    <cellStyle name="Énfasis6 5 2" xfId="2411"/>
    <cellStyle name="Énfasis6 5 3" xfId="2412"/>
    <cellStyle name="Énfasis6 5 4" xfId="2413"/>
    <cellStyle name="Énfasis6 6" xfId="2414"/>
    <cellStyle name="Énfasis6 6 2" xfId="2415"/>
    <cellStyle name="Énfasis6 6 3" xfId="2416"/>
    <cellStyle name="Énfasis6 6 4" xfId="2417"/>
    <cellStyle name="Énfasis6 7" xfId="2418"/>
    <cellStyle name="Énfasis6 8" xfId="2419"/>
    <cellStyle name="Énfasis6 9" xfId="2420"/>
    <cellStyle name="Entrada" xfId="12" builtinId="20" customBuiltin="1"/>
    <cellStyle name="Entrada 10" xfId="3817"/>
    <cellStyle name="Entrada 2" xfId="2421"/>
    <cellStyle name="Entrada 2 10" xfId="3409"/>
    <cellStyle name="Entrada 2 2" xfId="2422"/>
    <cellStyle name="Entrada 2 2 2" xfId="2423"/>
    <cellStyle name="Entrada 2 2 2 2" xfId="2424"/>
    <cellStyle name="Entrada 2 2 2 2 2" xfId="2425"/>
    <cellStyle name="Entrada 2 2 2 2 2 2" xfId="2426"/>
    <cellStyle name="Entrada 2 2 2 2 2 2 2" xfId="3413"/>
    <cellStyle name="Entrada 2 2 2 2 2 2 2 2" xfId="3414"/>
    <cellStyle name="Entrada 2 2 2 2 3" xfId="2427"/>
    <cellStyle name="Entrada 2 2 2 2 4" xfId="2428"/>
    <cellStyle name="Entrada 2 2 2 2 5" xfId="3412"/>
    <cellStyle name="Entrada 2 2 2 3" xfId="2429"/>
    <cellStyle name="Entrada 2 2 2 4" xfId="2430"/>
    <cellStyle name="Entrada 2 2 2 5" xfId="3411"/>
    <cellStyle name="Entrada 2 2 3" xfId="2431"/>
    <cellStyle name="Entrada 2 2 4" xfId="2432"/>
    <cellStyle name="Entrada 2 2 5" xfId="2433"/>
    <cellStyle name="Entrada 2 2 6" xfId="2434"/>
    <cellStyle name="Entrada 2 2 7" xfId="2435"/>
    <cellStyle name="Entrada 2 2 8" xfId="2436"/>
    <cellStyle name="Entrada 2 2 9" xfId="3410"/>
    <cellStyle name="Entrada 2 3" xfId="2437"/>
    <cellStyle name="Entrada 2 4" xfId="2438"/>
    <cellStyle name="Entrada 2 5" xfId="2439"/>
    <cellStyle name="Entrada 2 6" xfId="2440"/>
    <cellStyle name="Entrada 2 7" xfId="2441"/>
    <cellStyle name="Entrada 2 8" xfId="2442"/>
    <cellStyle name="Entrada 2 9" xfId="2443"/>
    <cellStyle name="Entrada 3" xfId="2444"/>
    <cellStyle name="Entrada 3 2" xfId="2445"/>
    <cellStyle name="Entrada 3 3" xfId="2446"/>
    <cellStyle name="Entrada 3 4" xfId="2447"/>
    <cellStyle name="Entrada 4" xfId="2448"/>
    <cellStyle name="Entrada 4 2" xfId="2449"/>
    <cellStyle name="Entrada 4 3" xfId="2450"/>
    <cellStyle name="Entrada 4 4" xfId="2451"/>
    <cellStyle name="Entrada 5" xfId="2452"/>
    <cellStyle name="Entrada 5 2" xfId="2453"/>
    <cellStyle name="Entrada 5 3" xfId="2454"/>
    <cellStyle name="Entrada 5 4" xfId="2455"/>
    <cellStyle name="Entrada 6" xfId="2456"/>
    <cellStyle name="Entrada 6 2" xfId="2457"/>
    <cellStyle name="Entrada 6 3" xfId="2458"/>
    <cellStyle name="Entrada 6 4" xfId="2459"/>
    <cellStyle name="Entrada 7" xfId="2460"/>
    <cellStyle name="Entrada 8" xfId="2461"/>
    <cellStyle name="Entrada 9" xfId="2462"/>
    <cellStyle name="Estilo 1" xfId="5758"/>
    <cellStyle name="Euro" xfId="509"/>
    <cellStyle name="Euro 2" xfId="510"/>
    <cellStyle name="Euro 2 2" xfId="5730"/>
    <cellStyle name="Euro 3" xfId="5729"/>
    <cellStyle name="Explanatory Text 10" xfId="5982"/>
    <cellStyle name="Explanatory Text 10 2" xfId="7017"/>
    <cellStyle name="Explanatory Text 10 3" xfId="9163"/>
    <cellStyle name="Explanatory Text 10 4" xfId="9950"/>
    <cellStyle name="Explanatory Text 11" xfId="6021"/>
    <cellStyle name="Explanatory Text 11 2" xfId="7057"/>
    <cellStyle name="Explanatory Text 11 3" xfId="9203"/>
    <cellStyle name="Explanatory Text 11 4" xfId="9554"/>
    <cellStyle name="Explanatory Text 12" xfId="6061"/>
    <cellStyle name="Explanatory Text 12 2" xfId="7098"/>
    <cellStyle name="Explanatory Text 12 3" xfId="9244"/>
    <cellStyle name="Explanatory Text 12 4" xfId="9542"/>
    <cellStyle name="Explanatory Text 13" xfId="6103"/>
    <cellStyle name="Explanatory Text 13 2" xfId="7140"/>
    <cellStyle name="Explanatory Text 13 3" xfId="9285"/>
    <cellStyle name="Explanatory Text 13 4" xfId="9553"/>
    <cellStyle name="Explanatory Text 14" xfId="6145"/>
    <cellStyle name="Explanatory Text 14 2" xfId="7182"/>
    <cellStyle name="Explanatory Text 14 3" xfId="9326"/>
    <cellStyle name="Explanatory Text 14 4" xfId="9541"/>
    <cellStyle name="Explanatory Text 15" xfId="6187"/>
    <cellStyle name="Explanatory Text 15 2" xfId="7224"/>
    <cellStyle name="Explanatory Text 15 3" xfId="9367"/>
    <cellStyle name="Explanatory Text 15 4" xfId="10077"/>
    <cellStyle name="Explanatory Text 16" xfId="6228"/>
    <cellStyle name="Explanatory Text 16 2" xfId="7265"/>
    <cellStyle name="Explanatory Text 16 3" xfId="9408"/>
    <cellStyle name="Explanatory Text 16 4" xfId="10117"/>
    <cellStyle name="Explanatory Text 17" xfId="6270"/>
    <cellStyle name="Explanatory Text 17 2" xfId="7306"/>
    <cellStyle name="Explanatory Text 17 3" xfId="9449"/>
    <cellStyle name="Explanatory Text 17 4" xfId="10157"/>
    <cellStyle name="Explanatory Text 18" xfId="6311"/>
    <cellStyle name="Explanatory Text 18 2" xfId="7346"/>
    <cellStyle name="Explanatory Text 18 3" xfId="9489"/>
    <cellStyle name="Explanatory Text 18 4" xfId="10197"/>
    <cellStyle name="Explanatory Text 19" xfId="6352"/>
    <cellStyle name="Explanatory Text 19 2" xfId="7387"/>
    <cellStyle name="Explanatory Text 2" xfId="511"/>
    <cellStyle name="Explanatory Text 2 2" xfId="6680"/>
    <cellStyle name="Explanatory Text 2 2 2" xfId="6707"/>
    <cellStyle name="Explanatory Text 2 2 2 2" xfId="10764"/>
    <cellStyle name="Explanatory Text 2 2 2 2 2" xfId="10802"/>
    <cellStyle name="Explanatory Text 2 2 3" xfId="8877"/>
    <cellStyle name="Explanatory Text 2 2 4" xfId="9760"/>
    <cellStyle name="Explanatory Text 2 2 5" xfId="10507"/>
    <cellStyle name="Explanatory Text 2 3" xfId="7757"/>
    <cellStyle name="Explanatory Text 2 4" xfId="7845"/>
    <cellStyle name="Explanatory Text 2 5" xfId="9042"/>
    <cellStyle name="Explanatory Text 2 6" xfId="8795"/>
    <cellStyle name="Explanatory Text 2 7" xfId="9854"/>
    <cellStyle name="Explanatory Text 2 8" xfId="10469"/>
    <cellStyle name="Explanatory Text 2 9" xfId="5597"/>
    <cellStyle name="Explanatory Text 20" xfId="6394"/>
    <cellStyle name="Explanatory Text 20 2" xfId="7429"/>
    <cellStyle name="Explanatory Text 21" xfId="6435"/>
    <cellStyle name="Explanatory Text 21 2" xfId="7470"/>
    <cellStyle name="Explanatory Text 22" xfId="6476"/>
    <cellStyle name="Explanatory Text 22 2" xfId="7511"/>
    <cellStyle name="Explanatory Text 23" xfId="6517"/>
    <cellStyle name="Explanatory Text 23 2" xfId="7552"/>
    <cellStyle name="Explanatory Text 24" xfId="6558"/>
    <cellStyle name="Explanatory Text 24 2" xfId="7593"/>
    <cellStyle name="Explanatory Text 25" xfId="6599"/>
    <cellStyle name="Explanatory Text 25 2" xfId="7634"/>
    <cellStyle name="Explanatory Text 26" xfId="6640"/>
    <cellStyle name="Explanatory Text 26 2" xfId="7675"/>
    <cellStyle name="Explanatory Text 27" xfId="7717"/>
    <cellStyle name="Explanatory Text 28" xfId="7827"/>
    <cellStyle name="Explanatory Text 29" xfId="7956"/>
    <cellStyle name="Explanatory Text 3" xfId="61"/>
    <cellStyle name="Explanatory Text 3 2" xfId="6747"/>
    <cellStyle name="Explanatory Text 3 3" xfId="8912"/>
    <cellStyle name="Explanatory Text 3 4" xfId="9846"/>
    <cellStyle name="Explanatory Text 30" xfId="10237"/>
    <cellStyle name="Explanatory Text 30 2" xfId="11568"/>
    <cellStyle name="Explanatory Text 31" xfId="10265"/>
    <cellStyle name="Explanatory Text 31 2" xfId="11608"/>
    <cellStyle name="Explanatory Text 32" xfId="10306"/>
    <cellStyle name="Explanatory Text 32 2" xfId="11649"/>
    <cellStyle name="Explanatory Text 33" xfId="10347"/>
    <cellStyle name="Explanatory Text 33 2" xfId="11690"/>
    <cellStyle name="Explanatory Text 34" xfId="10388"/>
    <cellStyle name="Explanatory Text 34 2" xfId="11731"/>
    <cellStyle name="Explanatory Text 35" xfId="10429"/>
    <cellStyle name="Explanatory Text 35 2" xfId="11772"/>
    <cellStyle name="Explanatory Text 36" xfId="27129"/>
    <cellStyle name="Explanatory Text 4" xfId="5773"/>
    <cellStyle name="Explanatory Text 4 2" xfId="6775"/>
    <cellStyle name="Explanatory Text 4 3" xfId="8971"/>
    <cellStyle name="Explanatory Text 4 4" xfId="9840"/>
    <cellStyle name="Explanatory Text 5" xfId="5799"/>
    <cellStyle name="Explanatory Text 5 2" xfId="6815"/>
    <cellStyle name="Explanatory Text 5 3" xfId="8969"/>
    <cellStyle name="Explanatory Text 5 4" xfId="9853"/>
    <cellStyle name="Explanatory Text 6" xfId="5826"/>
    <cellStyle name="Explanatory Text 6 2" xfId="6854"/>
    <cellStyle name="Explanatory Text 6 3" xfId="9030"/>
    <cellStyle name="Explanatory Text 6 4" xfId="9848"/>
    <cellStyle name="Explanatory Text 7" xfId="5866"/>
    <cellStyle name="Explanatory Text 7 2" xfId="6895"/>
    <cellStyle name="Explanatory Text 7 3" xfId="8868"/>
    <cellStyle name="Explanatory Text 7 4" xfId="9829"/>
    <cellStyle name="Explanatory Text 8" xfId="5905"/>
    <cellStyle name="Explanatory Text 8 2" xfId="6936"/>
    <cellStyle name="Explanatory Text 8 3" xfId="9082"/>
    <cellStyle name="Explanatory Text 8 4" xfId="9859"/>
    <cellStyle name="Explanatory Text 9" xfId="5944"/>
    <cellStyle name="Explanatory Text 9 2" xfId="6977"/>
    <cellStyle name="Explanatory Text 9 3" xfId="9123"/>
    <cellStyle name="Explanatory Text 9 4" xfId="10015"/>
    <cellStyle name="Followed Hyperlink 2" xfId="4244"/>
    <cellStyle name="Good 10" xfId="5973"/>
    <cellStyle name="Good 10 2" xfId="7007"/>
    <cellStyle name="Good 10 3" xfId="9153"/>
    <cellStyle name="Good 10 4" xfId="9788"/>
    <cellStyle name="Good 11" xfId="6012"/>
    <cellStyle name="Good 11 2" xfId="7047"/>
    <cellStyle name="Good 11 3" xfId="9193"/>
    <cellStyle name="Good 11 4" xfId="9835"/>
    <cellStyle name="Good 12" xfId="6051"/>
    <cellStyle name="Good 12 2" xfId="7088"/>
    <cellStyle name="Good 12 3" xfId="9234"/>
    <cellStyle name="Good 12 4" xfId="9823"/>
    <cellStyle name="Good 13" xfId="6093"/>
    <cellStyle name="Good 13 2" xfId="7130"/>
    <cellStyle name="Good 13 3" xfId="9275"/>
    <cellStyle name="Good 13 4" xfId="9834"/>
    <cellStyle name="Good 14" xfId="6135"/>
    <cellStyle name="Good 14 2" xfId="7172"/>
    <cellStyle name="Good 14 3" xfId="9316"/>
    <cellStyle name="Good 14 4" xfId="9822"/>
    <cellStyle name="Good 15" xfId="6177"/>
    <cellStyle name="Good 15 2" xfId="7214"/>
    <cellStyle name="Good 15 3" xfId="9357"/>
    <cellStyle name="Good 15 4" xfId="10067"/>
    <cellStyle name="Good 16" xfId="6218"/>
    <cellStyle name="Good 16 2" xfId="7255"/>
    <cellStyle name="Good 16 3" xfId="9398"/>
    <cellStyle name="Good 16 4" xfId="10107"/>
    <cellStyle name="Good 17" xfId="6260"/>
    <cellStyle name="Good 17 2" xfId="7296"/>
    <cellStyle name="Good 17 3" xfId="9439"/>
    <cellStyle name="Good 17 4" xfId="10147"/>
    <cellStyle name="Good 18" xfId="6301"/>
    <cellStyle name="Good 18 2" xfId="7336"/>
    <cellStyle name="Good 18 3" xfId="9479"/>
    <cellStyle name="Good 18 4" xfId="10187"/>
    <cellStyle name="Good 19" xfId="6342"/>
    <cellStyle name="Good 19 2" xfId="7377"/>
    <cellStyle name="Good 2" xfId="512"/>
    <cellStyle name="Good 2 2" xfId="6671"/>
    <cellStyle name="Good 2 2 2" xfId="6699"/>
    <cellStyle name="Good 2 2 2 2" xfId="10755"/>
    <cellStyle name="Good 2 2 2 2 2" xfId="10793"/>
    <cellStyle name="Good 2 2 3" xfId="8778"/>
    <cellStyle name="Good 2 2 4" xfId="9732"/>
    <cellStyle name="Good 2 2 5" xfId="10498"/>
    <cellStyle name="Good 2 3" xfId="7748"/>
    <cellStyle name="Good 2 4" xfId="7805"/>
    <cellStyle name="Good 2 5" xfId="8847"/>
    <cellStyle name="Good 2 6" xfId="8893"/>
    <cellStyle name="Good 2 7" xfId="9690"/>
    <cellStyle name="Good 2 8" xfId="10460"/>
    <cellStyle name="Good 2 9" xfId="5591"/>
    <cellStyle name="Good 20" xfId="6384"/>
    <cellStyle name="Good 20 2" xfId="7419"/>
    <cellStyle name="Good 21" xfId="6425"/>
    <cellStyle name="Good 21 2" xfId="7460"/>
    <cellStyle name="Good 22" xfId="6466"/>
    <cellStyle name="Good 22 2" xfId="7501"/>
    <cellStyle name="Good 23" xfId="6507"/>
    <cellStyle name="Good 23 2" xfId="7542"/>
    <cellStyle name="Good 24" xfId="6548"/>
    <cellStyle name="Good 24 2" xfId="7583"/>
    <cellStyle name="Good 25" xfId="6589"/>
    <cellStyle name="Good 25 2" xfId="7624"/>
    <cellStyle name="Good 26" xfId="6630"/>
    <cellStyle name="Good 26 2" xfId="7665"/>
    <cellStyle name="Good 27" xfId="7707"/>
    <cellStyle name="Good 28" xfId="7784"/>
    <cellStyle name="Good 29" xfId="7946"/>
    <cellStyle name="Good 3" xfId="52"/>
    <cellStyle name="Good 3 2" xfId="6738"/>
    <cellStyle name="Good 3 3" xfId="8992"/>
    <cellStyle name="Good 3 4" xfId="9688"/>
    <cellStyle name="Good 30" xfId="10228"/>
    <cellStyle name="Good 30 2" xfId="11558"/>
    <cellStyle name="Good 31" xfId="10255"/>
    <cellStyle name="Good 31 2" xfId="11598"/>
    <cellStyle name="Good 32" xfId="10296"/>
    <cellStyle name="Good 32 2" xfId="11639"/>
    <cellStyle name="Good 33" xfId="10337"/>
    <cellStyle name="Good 33 2" xfId="11680"/>
    <cellStyle name="Good 34" xfId="10378"/>
    <cellStyle name="Good 34 2" xfId="11721"/>
    <cellStyle name="Good 35" xfId="10419"/>
    <cellStyle name="Good 35 2" xfId="11762"/>
    <cellStyle name="Good 36" xfId="27119"/>
    <cellStyle name="Good 4" xfId="5764"/>
    <cellStyle name="Good 4 2" xfId="6766"/>
    <cellStyle name="Good 4 3" xfId="8762"/>
    <cellStyle name="Good 4 4" xfId="9680"/>
    <cellStyle name="Good 5" xfId="5790"/>
    <cellStyle name="Good 5 2" xfId="6806"/>
    <cellStyle name="Good 5 3" xfId="8746"/>
    <cellStyle name="Good 5 4" xfId="9682"/>
    <cellStyle name="Good 6" xfId="5817"/>
    <cellStyle name="Good 6 2" xfId="6845"/>
    <cellStyle name="Good 6 3" xfId="8922"/>
    <cellStyle name="Good 6 4" xfId="9689"/>
    <cellStyle name="Good 7" xfId="5857"/>
    <cellStyle name="Good 7 2" xfId="6885"/>
    <cellStyle name="Good 7 3" xfId="8750"/>
    <cellStyle name="Good 7 4" xfId="9672"/>
    <cellStyle name="Good 8" xfId="5896"/>
    <cellStyle name="Good 8 2" xfId="6926"/>
    <cellStyle name="Good 8 3" xfId="9072"/>
    <cellStyle name="Good 8 4" xfId="9702"/>
    <cellStyle name="Good 9" xfId="5935"/>
    <cellStyle name="Good 9 2" xfId="6967"/>
    <cellStyle name="Good 9 3" xfId="9113"/>
    <cellStyle name="Good 9 4" xfId="9758"/>
    <cellStyle name="Heading 1 10" xfId="5969"/>
    <cellStyle name="Heading 1 10 2" xfId="7003"/>
    <cellStyle name="Heading 1 10 3" xfId="9149"/>
    <cellStyle name="Heading 1 10 4" xfId="9944"/>
    <cellStyle name="Heading 1 11" xfId="6008"/>
    <cellStyle name="Heading 1 11 2" xfId="7043"/>
    <cellStyle name="Heading 1 11 3" xfId="9189"/>
    <cellStyle name="Heading 1 11 4" xfId="9535"/>
    <cellStyle name="Heading 1 12" xfId="6047"/>
    <cellStyle name="Heading 1 12 2" xfId="7084"/>
    <cellStyle name="Heading 1 12 3" xfId="9230"/>
    <cellStyle name="Heading 1 12 4" xfId="9546"/>
    <cellStyle name="Heading 1 13" xfId="6089"/>
    <cellStyle name="Heading 1 13 2" xfId="7126"/>
    <cellStyle name="Heading 1 13 3" xfId="9271"/>
    <cellStyle name="Heading 1 13 4" xfId="9534"/>
    <cellStyle name="Heading 1 14" xfId="6131"/>
    <cellStyle name="Heading 1 14 2" xfId="7168"/>
    <cellStyle name="Heading 1 14 3" xfId="9312"/>
    <cellStyle name="Heading 1 14 4" xfId="9545"/>
    <cellStyle name="Heading 1 15" xfId="6173"/>
    <cellStyle name="Heading 1 15 2" xfId="7210"/>
    <cellStyle name="Heading 1 15 3" xfId="9353"/>
    <cellStyle name="Heading 1 15 4" xfId="9533"/>
    <cellStyle name="Heading 1 16" xfId="6214"/>
    <cellStyle name="Heading 1 16 2" xfId="7251"/>
    <cellStyle name="Heading 1 16 3" xfId="9394"/>
    <cellStyle name="Heading 1 16 4" xfId="10103"/>
    <cellStyle name="Heading 1 17" xfId="6256"/>
    <cellStyle name="Heading 1 17 2" xfId="7292"/>
    <cellStyle name="Heading 1 17 3" xfId="9435"/>
    <cellStyle name="Heading 1 17 4" xfId="10143"/>
    <cellStyle name="Heading 1 18" xfId="6297"/>
    <cellStyle name="Heading 1 18 2" xfId="7332"/>
    <cellStyle name="Heading 1 18 3" xfId="9475"/>
    <cellStyle name="Heading 1 18 4" xfId="10183"/>
    <cellStyle name="Heading 1 19" xfId="6338"/>
    <cellStyle name="Heading 1 19 2" xfId="7373"/>
    <cellStyle name="Heading 1 2" xfId="513"/>
    <cellStyle name="Heading 1 2 2" xfId="6667"/>
    <cellStyle name="Heading 1 2 2 2" xfId="6695"/>
    <cellStyle name="Heading 1 2 2 2 2" xfId="10751"/>
    <cellStyle name="Heading 1 2 2 2 2 2" xfId="10789"/>
    <cellStyle name="Heading 1 2 2 3" xfId="8773"/>
    <cellStyle name="Heading 1 2 2 4" xfId="10008"/>
    <cellStyle name="Heading 1 2 2 5" xfId="10494"/>
    <cellStyle name="Heading 1 2 3" xfId="7744"/>
    <cellStyle name="Heading 1 2 4" xfId="7816"/>
    <cellStyle name="Heading 1 2 5" xfId="8899"/>
    <cellStyle name="Heading 1 2 6" xfId="9046"/>
    <cellStyle name="Heading 1 2 7" xfId="9851"/>
    <cellStyle name="Heading 1 2 8" xfId="10456"/>
    <cellStyle name="Heading 1 2 9" xfId="5588"/>
    <cellStyle name="Heading 1 20" xfId="6380"/>
    <cellStyle name="Heading 1 20 2" xfId="7415"/>
    <cellStyle name="Heading 1 21" xfId="6421"/>
    <cellStyle name="Heading 1 21 2" xfId="7456"/>
    <cellStyle name="Heading 1 22" xfId="6462"/>
    <cellStyle name="Heading 1 22 2" xfId="7497"/>
    <cellStyle name="Heading 1 23" xfId="6503"/>
    <cellStyle name="Heading 1 23 2" xfId="7538"/>
    <cellStyle name="Heading 1 24" xfId="6544"/>
    <cellStyle name="Heading 1 24 2" xfId="7579"/>
    <cellStyle name="Heading 1 25" xfId="6585"/>
    <cellStyle name="Heading 1 25 2" xfId="7620"/>
    <cellStyle name="Heading 1 26" xfId="6626"/>
    <cellStyle name="Heading 1 26 2" xfId="7661"/>
    <cellStyle name="Heading 1 27" xfId="7703"/>
    <cellStyle name="Heading 1 28" xfId="7799"/>
    <cellStyle name="Heading 1 29" xfId="7942"/>
    <cellStyle name="Heading 1 3" xfId="48"/>
    <cellStyle name="Heading 1 3 2" xfId="6734"/>
    <cellStyle name="Heading 1 3 3" xfId="9021"/>
    <cellStyle name="Heading 1 3 4" xfId="9849"/>
    <cellStyle name="Heading 1 30" xfId="10224"/>
    <cellStyle name="Heading 1 30 2" xfId="11554"/>
    <cellStyle name="Heading 1 31" xfId="10251"/>
    <cellStyle name="Heading 1 31 2" xfId="11594"/>
    <cellStyle name="Heading 1 32" xfId="10292"/>
    <cellStyle name="Heading 1 32 2" xfId="11635"/>
    <cellStyle name="Heading 1 33" xfId="10333"/>
    <cellStyle name="Heading 1 33 2" xfId="11676"/>
    <cellStyle name="Heading 1 34" xfId="10374"/>
    <cellStyle name="Heading 1 34 2" xfId="11717"/>
    <cellStyle name="Heading 1 35" xfId="10415"/>
    <cellStyle name="Heading 1 35 2" xfId="11758"/>
    <cellStyle name="Heading 1 36" xfId="27115"/>
    <cellStyle name="Heading 1 4" xfId="5760"/>
    <cellStyle name="Heading 1 4 2" xfId="6762"/>
    <cellStyle name="Heading 1 4 3" xfId="8917"/>
    <cellStyle name="Heading 1 4 4" xfId="9841"/>
    <cellStyle name="Heading 1 5" xfId="5786"/>
    <cellStyle name="Heading 1 5 2" xfId="6802"/>
    <cellStyle name="Heading 1 5 3" xfId="8775"/>
    <cellStyle name="Heading 1 5 4" xfId="9843"/>
    <cellStyle name="Heading 1 6" xfId="5813"/>
    <cellStyle name="Heading 1 6 2" xfId="6841"/>
    <cellStyle name="Heading 1 6 3" xfId="8752"/>
    <cellStyle name="Heading 1 6 4" xfId="9850"/>
    <cellStyle name="Heading 1 7" xfId="5853"/>
    <cellStyle name="Heading 1 7 2" xfId="6881"/>
    <cellStyle name="Heading 1 7 3" xfId="8962"/>
    <cellStyle name="Heading 1 7 4" xfId="9833"/>
    <cellStyle name="Heading 1 8" xfId="5892"/>
    <cellStyle name="Heading 1 8 2" xfId="6922"/>
    <cellStyle name="Heading 1 8 3" xfId="9068"/>
    <cellStyle name="Heading 1 8 4" xfId="9863"/>
    <cellStyle name="Heading 1 9" xfId="5931"/>
    <cellStyle name="Heading 1 9 2" xfId="6963"/>
    <cellStyle name="Heading 1 9 3" xfId="9109"/>
    <cellStyle name="Heading 1 9 4" xfId="9998"/>
    <cellStyle name="Heading 2 10" xfId="5970"/>
    <cellStyle name="Heading 2 10 2" xfId="7004"/>
    <cellStyle name="Heading 2 10 3" xfId="9150"/>
    <cellStyle name="Heading 2 10 4" xfId="9927"/>
    <cellStyle name="Heading 2 11" xfId="6009"/>
    <cellStyle name="Heading 2 11 2" xfId="7044"/>
    <cellStyle name="Heading 2 11 3" xfId="9190"/>
    <cellStyle name="Heading 2 11 4" xfId="9993"/>
    <cellStyle name="Heading 2 12" xfId="6048"/>
    <cellStyle name="Heading 2 12 2" xfId="7085"/>
    <cellStyle name="Heading 2 12 3" xfId="9231"/>
    <cellStyle name="Heading 2 12 4" xfId="9978"/>
    <cellStyle name="Heading 2 13" xfId="6090"/>
    <cellStyle name="Heading 2 13 2" xfId="7127"/>
    <cellStyle name="Heading 2 13 3" xfId="9272"/>
    <cellStyle name="Heading 2 13 4" xfId="10030"/>
    <cellStyle name="Heading 2 14" xfId="6132"/>
    <cellStyle name="Heading 2 14 2" xfId="7169"/>
    <cellStyle name="Heading 2 14 3" xfId="9313"/>
    <cellStyle name="Heading 2 14 4" xfId="10013"/>
    <cellStyle name="Heading 2 15" xfId="6174"/>
    <cellStyle name="Heading 2 15 2" xfId="7211"/>
    <cellStyle name="Heading 2 15 3" xfId="9354"/>
    <cellStyle name="Heading 2 15 4" xfId="10064"/>
    <cellStyle name="Heading 2 16" xfId="6215"/>
    <cellStyle name="Heading 2 16 2" xfId="7252"/>
    <cellStyle name="Heading 2 16 3" xfId="9395"/>
    <cellStyle name="Heading 2 16 4" xfId="10104"/>
    <cellStyle name="Heading 2 17" xfId="6257"/>
    <cellStyle name="Heading 2 17 2" xfId="7293"/>
    <cellStyle name="Heading 2 17 3" xfId="9436"/>
    <cellStyle name="Heading 2 17 4" xfId="10144"/>
    <cellStyle name="Heading 2 18" xfId="6298"/>
    <cellStyle name="Heading 2 18 2" xfId="7333"/>
    <cellStyle name="Heading 2 18 3" xfId="9476"/>
    <cellStyle name="Heading 2 18 4" xfId="10184"/>
    <cellStyle name="Heading 2 19" xfId="6339"/>
    <cellStyle name="Heading 2 19 2" xfId="7374"/>
    <cellStyle name="Heading 2 2" xfId="514"/>
    <cellStyle name="Heading 2 2 2" xfId="6668"/>
    <cellStyle name="Heading 2 2 2 2" xfId="6696"/>
    <cellStyle name="Heading 2 2 2 2 2" xfId="10752"/>
    <cellStyle name="Heading 2 2 2 2 2 2" xfId="10790"/>
    <cellStyle name="Heading 2 2 2 3" xfId="8804"/>
    <cellStyle name="Heading 2 2 2 4" xfId="9852"/>
    <cellStyle name="Heading 2 2 2 5" xfId="10495"/>
    <cellStyle name="Heading 2 2 3" xfId="7745"/>
    <cellStyle name="Heading 2 2 4" xfId="7813"/>
    <cellStyle name="Heading 2 2 5" xfId="8926"/>
    <cellStyle name="Heading 2 2 6" xfId="8958"/>
    <cellStyle name="Heading 2 2 7" xfId="9811"/>
    <cellStyle name="Heading 2 2 8" xfId="10457"/>
    <cellStyle name="Heading 2 2 9" xfId="5723"/>
    <cellStyle name="Heading 2 20" xfId="6381"/>
    <cellStyle name="Heading 2 20 2" xfId="7416"/>
    <cellStyle name="Heading 2 21" xfId="6422"/>
    <cellStyle name="Heading 2 21 2" xfId="7457"/>
    <cellStyle name="Heading 2 22" xfId="6463"/>
    <cellStyle name="Heading 2 22 2" xfId="7498"/>
    <cellStyle name="Heading 2 23" xfId="6504"/>
    <cellStyle name="Heading 2 23 2" xfId="7539"/>
    <cellStyle name="Heading 2 24" xfId="6545"/>
    <cellStyle name="Heading 2 24 2" xfId="7580"/>
    <cellStyle name="Heading 2 25" xfId="6586"/>
    <cellStyle name="Heading 2 25 2" xfId="7621"/>
    <cellStyle name="Heading 2 26" xfId="6627"/>
    <cellStyle name="Heading 2 26 2" xfId="7662"/>
    <cellStyle name="Heading 2 27" xfId="7704"/>
    <cellStyle name="Heading 2 28" xfId="7796"/>
    <cellStyle name="Heading 2 29" xfId="7943"/>
    <cellStyle name="Heading 2 3" xfId="49"/>
    <cellStyle name="Heading 2 3 2" xfId="6735"/>
    <cellStyle name="Heading 2 3 3" xfId="8861"/>
    <cellStyle name="Heading 2 3 4" xfId="9809"/>
    <cellStyle name="Heading 2 30" xfId="10225"/>
    <cellStyle name="Heading 2 30 2" xfId="11555"/>
    <cellStyle name="Heading 2 31" xfId="10252"/>
    <cellStyle name="Heading 2 31 2" xfId="11595"/>
    <cellStyle name="Heading 2 32" xfId="10293"/>
    <cellStyle name="Heading 2 32 2" xfId="11636"/>
    <cellStyle name="Heading 2 33" xfId="10334"/>
    <cellStyle name="Heading 2 33 2" xfId="11677"/>
    <cellStyle name="Heading 2 34" xfId="10375"/>
    <cellStyle name="Heading 2 34 2" xfId="11718"/>
    <cellStyle name="Heading 2 35" xfId="10416"/>
    <cellStyle name="Heading 2 35 2" xfId="11759"/>
    <cellStyle name="Heading 2 36" xfId="27116"/>
    <cellStyle name="Heading 2 4" xfId="5761"/>
    <cellStyle name="Heading 2 4 2" xfId="6763"/>
    <cellStyle name="Heading 2 4 3" xfId="8838"/>
    <cellStyle name="Heading 2 4 4" xfId="9803"/>
    <cellStyle name="Heading 2 5" xfId="5787"/>
    <cellStyle name="Heading 2 5 2" xfId="6803"/>
    <cellStyle name="Heading 2 5 3" xfId="8829"/>
    <cellStyle name="Heading 2 5 4" xfId="9805"/>
    <cellStyle name="Heading 2 6" xfId="5814"/>
    <cellStyle name="Heading 2 6 2" xfId="6842"/>
    <cellStyle name="Heading 2 6 3" xfId="8900"/>
    <cellStyle name="Heading 2 6 4" xfId="9810"/>
    <cellStyle name="Heading 2 7" xfId="5854"/>
    <cellStyle name="Heading 2 7 2" xfId="6882"/>
    <cellStyle name="Heading 2 7 3" xfId="8766"/>
    <cellStyle name="Heading 2 7 4" xfId="9797"/>
    <cellStyle name="Heading 2 8" xfId="5893"/>
    <cellStyle name="Heading 2 8 2" xfId="6923"/>
    <cellStyle name="Heading 2 8 3" xfId="9069"/>
    <cellStyle name="Heading 2 8 4" xfId="9821"/>
    <cellStyle name="Heading 2 9" xfId="5932"/>
    <cellStyle name="Heading 2 9 2" xfId="6964"/>
    <cellStyle name="Heading 2 9 3" xfId="9110"/>
    <cellStyle name="Heading 2 9 4" xfId="9877"/>
    <cellStyle name="Heading 3 10" xfId="5971"/>
    <cellStyle name="Heading 3 10 2" xfId="7005"/>
    <cellStyle name="Heading 3 10 3" xfId="9151"/>
    <cellStyle name="Heading 3 10 4" xfId="9866"/>
    <cellStyle name="Heading 3 11" xfId="6010"/>
    <cellStyle name="Heading 3 11 2" xfId="7045"/>
    <cellStyle name="Heading 3 11 3" xfId="9191"/>
    <cellStyle name="Heading 3 11 4" xfId="10003"/>
    <cellStyle name="Heading 3 12" xfId="6049"/>
    <cellStyle name="Heading 3 12 2" xfId="7086"/>
    <cellStyle name="Heading 3 12 3" xfId="9232"/>
    <cellStyle name="Heading 3 12 4" xfId="9931"/>
    <cellStyle name="Heading 3 13" xfId="6091"/>
    <cellStyle name="Heading 3 13 2" xfId="7128"/>
    <cellStyle name="Heading 3 13 3" xfId="9273"/>
    <cellStyle name="Heading 3 13 4" xfId="10009"/>
    <cellStyle name="Heading 3 14" xfId="6133"/>
    <cellStyle name="Heading 3 14 2" xfId="7170"/>
    <cellStyle name="Heading 3 14 3" xfId="9314"/>
    <cellStyle name="Heading 3 14 4" xfId="9939"/>
    <cellStyle name="Heading 3 15" xfId="6175"/>
    <cellStyle name="Heading 3 15 2" xfId="7212"/>
    <cellStyle name="Heading 3 15 3" xfId="9355"/>
    <cellStyle name="Heading 3 15 4" xfId="10065"/>
    <cellStyle name="Heading 3 16" xfId="6216"/>
    <cellStyle name="Heading 3 16 2" xfId="7253"/>
    <cellStyle name="Heading 3 16 3" xfId="9396"/>
    <cellStyle name="Heading 3 16 4" xfId="10105"/>
    <cellStyle name="Heading 3 17" xfId="6258"/>
    <cellStyle name="Heading 3 17 2" xfId="7294"/>
    <cellStyle name="Heading 3 17 3" xfId="9437"/>
    <cellStyle name="Heading 3 17 4" xfId="10145"/>
    <cellStyle name="Heading 3 18" xfId="6299"/>
    <cellStyle name="Heading 3 18 2" xfId="7334"/>
    <cellStyle name="Heading 3 18 3" xfId="9477"/>
    <cellStyle name="Heading 3 18 4" xfId="10185"/>
    <cellStyle name="Heading 3 19" xfId="6340"/>
    <cellStyle name="Heading 3 19 2" xfId="7375"/>
    <cellStyle name="Heading 3 2" xfId="515"/>
    <cellStyle name="Heading 3 2 2" xfId="6669"/>
    <cellStyle name="Heading 3 2 2 2" xfId="6697"/>
    <cellStyle name="Heading 3 2 2 2 2" xfId="10753"/>
    <cellStyle name="Heading 3 2 2 2 2 2" xfId="10791"/>
    <cellStyle name="Heading 3 2 2 3" xfId="8928"/>
    <cellStyle name="Heading 3 2 2 4" xfId="9812"/>
    <cellStyle name="Heading 3 2 2 5" xfId="10496"/>
    <cellStyle name="Heading 3 2 3" xfId="7746"/>
    <cellStyle name="Heading 3 2 4" xfId="7810"/>
    <cellStyle name="Heading 3 2 5" xfId="8873"/>
    <cellStyle name="Heading 3 2 6" xfId="9031"/>
    <cellStyle name="Heading 3 2 7" xfId="9773"/>
    <cellStyle name="Heading 3 2 8" xfId="10458"/>
    <cellStyle name="Heading 3 2 9" xfId="5589"/>
    <cellStyle name="Heading 3 20" xfId="6382"/>
    <cellStyle name="Heading 3 20 2" xfId="7417"/>
    <cellStyle name="Heading 3 21" xfId="6423"/>
    <cellStyle name="Heading 3 21 2" xfId="7458"/>
    <cellStyle name="Heading 3 22" xfId="6464"/>
    <cellStyle name="Heading 3 22 2" xfId="7499"/>
    <cellStyle name="Heading 3 23" xfId="6505"/>
    <cellStyle name="Heading 3 23 2" xfId="7540"/>
    <cellStyle name="Heading 3 24" xfId="6546"/>
    <cellStyle name="Heading 3 24 2" xfId="7581"/>
    <cellStyle name="Heading 3 25" xfId="6587"/>
    <cellStyle name="Heading 3 25 2" xfId="7622"/>
    <cellStyle name="Heading 3 26" xfId="6628"/>
    <cellStyle name="Heading 3 26 2" xfId="7663"/>
    <cellStyle name="Heading 3 27" xfId="7705"/>
    <cellStyle name="Heading 3 28" xfId="7792"/>
    <cellStyle name="Heading 3 29" xfId="7944"/>
    <cellStyle name="Heading 3 3" xfId="50"/>
    <cellStyle name="Heading 3 3 2" xfId="6736"/>
    <cellStyle name="Heading 3 3 3" xfId="8837"/>
    <cellStyle name="Heading 3 3 4" xfId="9771"/>
    <cellStyle name="Heading 3 30" xfId="10226"/>
    <cellStyle name="Heading 3 30 2" xfId="11556"/>
    <cellStyle name="Heading 3 31" xfId="10253"/>
    <cellStyle name="Heading 3 31 2" xfId="11596"/>
    <cellStyle name="Heading 3 32" xfId="10294"/>
    <cellStyle name="Heading 3 32 2" xfId="11637"/>
    <cellStyle name="Heading 3 33" xfId="10335"/>
    <cellStyle name="Heading 3 33 2" xfId="11678"/>
    <cellStyle name="Heading 3 34" xfId="10376"/>
    <cellStyle name="Heading 3 34 2" xfId="11719"/>
    <cellStyle name="Heading 3 35" xfId="10417"/>
    <cellStyle name="Heading 3 35 2" xfId="11760"/>
    <cellStyle name="Heading 3 36" xfId="27117"/>
    <cellStyle name="Heading 3 4" xfId="5762"/>
    <cellStyle name="Heading 3 4 2" xfId="6764"/>
    <cellStyle name="Heading 3 4 3" xfId="8944"/>
    <cellStyle name="Heading 3 4 4" xfId="9763"/>
    <cellStyle name="Heading 3 5" xfId="5788"/>
    <cellStyle name="Heading 3 5 2" xfId="6804"/>
    <cellStyle name="Heading 3 5 3" xfId="8908"/>
    <cellStyle name="Heading 3 5 4" xfId="9765"/>
    <cellStyle name="Heading 3 6" xfId="5815"/>
    <cellStyle name="Heading 3 6 2" xfId="6843"/>
    <cellStyle name="Heading 3 6 3" xfId="8880"/>
    <cellStyle name="Heading 3 6 4" xfId="9772"/>
    <cellStyle name="Heading 3 7" xfId="5855"/>
    <cellStyle name="Heading 3 7 2" xfId="6883"/>
    <cellStyle name="Heading 3 7 3" xfId="9039"/>
    <cellStyle name="Heading 3 7 4" xfId="9755"/>
    <cellStyle name="Heading 3 8" xfId="5894"/>
    <cellStyle name="Heading 3 8 2" xfId="6924"/>
    <cellStyle name="Heading 3 8 3" xfId="9070"/>
    <cellStyle name="Heading 3 8 4" xfId="9785"/>
    <cellStyle name="Heading 3 9" xfId="5933"/>
    <cellStyle name="Heading 3 9 2" xfId="6965"/>
    <cellStyle name="Heading 3 9 3" xfId="9111"/>
    <cellStyle name="Heading 3 9 4" xfId="9836"/>
    <cellStyle name="Heading 4 10" xfId="5972"/>
    <cellStyle name="Heading 4 10 2" xfId="7006"/>
    <cellStyle name="Heading 4 10 3" xfId="9152"/>
    <cellStyle name="Heading 4 10 4" xfId="9824"/>
    <cellStyle name="Heading 4 11" xfId="6011"/>
    <cellStyle name="Heading 4 11 2" xfId="7046"/>
    <cellStyle name="Heading 4 11 3" xfId="9192"/>
    <cellStyle name="Heading 4 11 4" xfId="9876"/>
    <cellStyle name="Heading 4 12" xfId="6050"/>
    <cellStyle name="Heading 4 12 2" xfId="7087"/>
    <cellStyle name="Heading 4 12 3" xfId="9233"/>
    <cellStyle name="Heading 4 12 4" xfId="9865"/>
    <cellStyle name="Heading 4 13" xfId="6092"/>
    <cellStyle name="Heading 4 13 2" xfId="7129"/>
    <cellStyle name="Heading 4 13 3" xfId="9274"/>
    <cellStyle name="Heading 4 13 4" xfId="9875"/>
    <cellStyle name="Heading 4 14" xfId="6134"/>
    <cellStyle name="Heading 4 14 2" xfId="7171"/>
    <cellStyle name="Heading 4 14 3" xfId="9315"/>
    <cellStyle name="Heading 4 14 4" xfId="9864"/>
    <cellStyle name="Heading 4 15" xfId="6176"/>
    <cellStyle name="Heading 4 15 2" xfId="7213"/>
    <cellStyle name="Heading 4 15 3" xfId="9356"/>
    <cellStyle name="Heading 4 15 4" xfId="10066"/>
    <cellStyle name="Heading 4 16" xfId="6217"/>
    <cellStyle name="Heading 4 16 2" xfId="7254"/>
    <cellStyle name="Heading 4 16 3" xfId="9397"/>
    <cellStyle name="Heading 4 16 4" xfId="10106"/>
    <cellStyle name="Heading 4 17" xfId="6259"/>
    <cellStyle name="Heading 4 17 2" xfId="7295"/>
    <cellStyle name="Heading 4 17 3" xfId="9438"/>
    <cellStyle name="Heading 4 17 4" xfId="10146"/>
    <cellStyle name="Heading 4 18" xfId="6300"/>
    <cellStyle name="Heading 4 18 2" xfId="7335"/>
    <cellStyle name="Heading 4 18 3" xfId="9478"/>
    <cellStyle name="Heading 4 18 4" xfId="10186"/>
    <cellStyle name="Heading 4 19" xfId="6341"/>
    <cellStyle name="Heading 4 19 2" xfId="7376"/>
    <cellStyle name="Heading 4 2" xfId="516"/>
    <cellStyle name="Heading 4 2 2" xfId="6670"/>
    <cellStyle name="Heading 4 2 2 2" xfId="6698"/>
    <cellStyle name="Heading 4 2 2 2 2" xfId="10754"/>
    <cellStyle name="Heading 4 2 2 2 2 2" xfId="10792"/>
    <cellStyle name="Heading 4 2 2 3" xfId="8931"/>
    <cellStyle name="Heading 4 2 2 4" xfId="9774"/>
    <cellStyle name="Heading 4 2 2 5" xfId="10497"/>
    <cellStyle name="Heading 4 2 3" xfId="7747"/>
    <cellStyle name="Heading 4 2 4" xfId="7702"/>
    <cellStyle name="Heading 4 2 5" xfId="8924"/>
    <cellStyle name="Heading 4 2 6" xfId="8823"/>
    <cellStyle name="Heading 4 2 7" xfId="9731"/>
    <cellStyle name="Heading 4 2 8" xfId="10459"/>
    <cellStyle name="Heading 4 2 9" xfId="5590"/>
    <cellStyle name="Heading 4 20" xfId="6383"/>
    <cellStyle name="Heading 4 20 2" xfId="7418"/>
    <cellStyle name="Heading 4 21" xfId="6424"/>
    <cellStyle name="Heading 4 21 2" xfId="7459"/>
    <cellStyle name="Heading 4 22" xfId="6465"/>
    <cellStyle name="Heading 4 22 2" xfId="7500"/>
    <cellStyle name="Heading 4 23" xfId="6506"/>
    <cellStyle name="Heading 4 23 2" xfId="7541"/>
    <cellStyle name="Heading 4 24" xfId="6547"/>
    <cellStyle name="Heading 4 24 2" xfId="7582"/>
    <cellStyle name="Heading 4 25" xfId="6588"/>
    <cellStyle name="Heading 4 25 2" xfId="7623"/>
    <cellStyle name="Heading 4 26" xfId="6629"/>
    <cellStyle name="Heading 4 26 2" xfId="7664"/>
    <cellStyle name="Heading 4 27" xfId="7706"/>
    <cellStyle name="Heading 4 28" xfId="7788"/>
    <cellStyle name="Heading 4 29" xfId="7945"/>
    <cellStyle name="Heading 4 3" xfId="51"/>
    <cellStyle name="Heading 4 3 2" xfId="6737"/>
    <cellStyle name="Heading 4 3 3" xfId="8954"/>
    <cellStyle name="Heading 4 3 4" xfId="9729"/>
    <cellStyle name="Heading 4 30" xfId="10227"/>
    <cellStyle name="Heading 4 30 2" xfId="11557"/>
    <cellStyle name="Heading 4 31" xfId="10254"/>
    <cellStyle name="Heading 4 31 2" xfId="11597"/>
    <cellStyle name="Heading 4 32" xfId="10295"/>
    <cellStyle name="Heading 4 32 2" xfId="11638"/>
    <cellStyle name="Heading 4 33" xfId="10336"/>
    <cellStyle name="Heading 4 33 2" xfId="11679"/>
    <cellStyle name="Heading 4 34" xfId="10377"/>
    <cellStyle name="Heading 4 34 2" xfId="11720"/>
    <cellStyle name="Heading 4 35" xfId="10418"/>
    <cellStyle name="Heading 4 35 2" xfId="11761"/>
    <cellStyle name="Heading 4 36" xfId="27118"/>
    <cellStyle name="Heading 4 4" xfId="5763"/>
    <cellStyle name="Heading 4 4 2" xfId="6765"/>
    <cellStyle name="Heading 4 4 3" xfId="8918"/>
    <cellStyle name="Heading 4 4 4" xfId="9721"/>
    <cellStyle name="Heading 4 5" xfId="5789"/>
    <cellStyle name="Heading 4 5 2" xfId="6805"/>
    <cellStyle name="Heading 4 5 3" xfId="9023"/>
    <cellStyle name="Heading 4 5 4" xfId="9723"/>
    <cellStyle name="Heading 4 6" xfId="5816"/>
    <cellStyle name="Heading 4 6 2" xfId="6844"/>
    <cellStyle name="Heading 4 6 3" xfId="8800"/>
    <cellStyle name="Heading 4 6 4" xfId="9730"/>
    <cellStyle name="Heading 4 7" xfId="5856"/>
    <cellStyle name="Heading 4 7 2" xfId="6884"/>
    <cellStyle name="Heading 4 7 3" xfId="8741"/>
    <cellStyle name="Heading 4 7 4" xfId="9714"/>
    <cellStyle name="Heading 4 8" xfId="5895"/>
    <cellStyle name="Heading 4 8 2" xfId="6925"/>
    <cellStyle name="Heading 4 8 3" xfId="9071"/>
    <cellStyle name="Heading 4 8 4" xfId="9743"/>
    <cellStyle name="Heading 4 9" xfId="5934"/>
    <cellStyle name="Heading 4 9 2" xfId="6966"/>
    <cellStyle name="Heading 4 9 3" xfId="9112"/>
    <cellStyle name="Heading 4 9 4" xfId="9800"/>
    <cellStyle name="Hipervínculo 2" xfId="4245"/>
    <cellStyle name="Hipervínculo visitado 2" xfId="4246"/>
    <cellStyle name="Hyperlink 2" xfId="517"/>
    <cellStyle name="Hyperlink 2 2" xfId="518"/>
    <cellStyle name="Hyperlink 3" xfId="4243"/>
    <cellStyle name="Incorrecto" xfId="10" builtinId="27" customBuiltin="1"/>
    <cellStyle name="Incorrecto 10" xfId="3818"/>
    <cellStyle name="Incorrecto 2" xfId="2463"/>
    <cellStyle name="Incorrecto 2 10" xfId="3415"/>
    <cellStyle name="Incorrecto 2 2" xfId="2464"/>
    <cellStyle name="Incorrecto 2 2 2" xfId="2465"/>
    <cellStyle name="Incorrecto 2 2 2 2" xfId="2466"/>
    <cellStyle name="Incorrecto 2 2 2 2 2" xfId="2467"/>
    <cellStyle name="Incorrecto 2 2 2 2 2 2" xfId="2468"/>
    <cellStyle name="Incorrecto 2 2 2 2 2 2 2" xfId="3419"/>
    <cellStyle name="Incorrecto 2 2 2 2 2 2 2 2" xfId="3420"/>
    <cellStyle name="Incorrecto 2 2 2 2 3" xfId="2469"/>
    <cellStyle name="Incorrecto 2 2 2 2 4" xfId="2470"/>
    <cellStyle name="Incorrecto 2 2 2 2 5" xfId="3418"/>
    <cellStyle name="Incorrecto 2 2 2 3" xfId="2471"/>
    <cellStyle name="Incorrecto 2 2 2 4" xfId="2472"/>
    <cellStyle name="Incorrecto 2 2 2 5" xfId="3417"/>
    <cellStyle name="Incorrecto 2 2 3" xfId="2473"/>
    <cellStyle name="Incorrecto 2 2 4" xfId="2474"/>
    <cellStyle name="Incorrecto 2 2 5" xfId="2475"/>
    <cellStyle name="Incorrecto 2 2 6" xfId="2476"/>
    <cellStyle name="Incorrecto 2 2 7" xfId="2477"/>
    <cellStyle name="Incorrecto 2 2 8" xfId="2478"/>
    <cellStyle name="Incorrecto 2 2 9" xfId="3416"/>
    <cellStyle name="Incorrecto 2 3" xfId="2479"/>
    <cellStyle name="Incorrecto 2 4" xfId="2480"/>
    <cellStyle name="Incorrecto 2 5" xfId="2481"/>
    <cellStyle name="Incorrecto 2 6" xfId="2482"/>
    <cellStyle name="Incorrecto 2 7" xfId="2483"/>
    <cellStyle name="Incorrecto 2 8" xfId="2484"/>
    <cellStyle name="Incorrecto 2 9" xfId="2485"/>
    <cellStyle name="Incorrecto 3" xfId="2486"/>
    <cellStyle name="Incorrecto 3 2" xfId="2487"/>
    <cellStyle name="Incorrecto 3 3" xfId="2488"/>
    <cellStyle name="Incorrecto 3 4" xfId="2489"/>
    <cellStyle name="Incorrecto 4" xfId="2490"/>
    <cellStyle name="Incorrecto 4 2" xfId="2491"/>
    <cellStyle name="Incorrecto 4 3" xfId="2492"/>
    <cellStyle name="Incorrecto 4 4" xfId="2493"/>
    <cellStyle name="Incorrecto 5" xfId="2494"/>
    <cellStyle name="Incorrecto 5 2" xfId="2495"/>
    <cellStyle name="Incorrecto 5 3" xfId="2496"/>
    <cellStyle name="Incorrecto 5 4" xfId="2497"/>
    <cellStyle name="Incorrecto 6" xfId="2498"/>
    <cellStyle name="Incorrecto 6 2" xfId="2499"/>
    <cellStyle name="Incorrecto 6 3" xfId="2500"/>
    <cellStyle name="Incorrecto 6 4" xfId="2501"/>
    <cellStyle name="Incorrecto 7" xfId="2502"/>
    <cellStyle name="Incorrecto 8" xfId="2503"/>
    <cellStyle name="Incorrecto 9" xfId="2504"/>
    <cellStyle name="Input 10" xfId="5975"/>
    <cellStyle name="Input 10 2" xfId="7010"/>
    <cellStyle name="Input 10 3" xfId="9156"/>
    <cellStyle name="Input 10 4" xfId="9663"/>
    <cellStyle name="Input 11" xfId="6014"/>
    <cellStyle name="Input 11 2" xfId="7050"/>
    <cellStyle name="Input 11 3" xfId="9196"/>
    <cellStyle name="Input 11 4" xfId="9716"/>
    <cellStyle name="Input 12" xfId="6054"/>
    <cellStyle name="Input 12 2" xfId="7091"/>
    <cellStyle name="Input 12 3" xfId="9237"/>
    <cellStyle name="Input 12 4" xfId="9704"/>
    <cellStyle name="Input 13" xfId="6096"/>
    <cellStyle name="Input 13 2" xfId="7133"/>
    <cellStyle name="Input 13 3" xfId="9278"/>
    <cellStyle name="Input 13 4" xfId="9715"/>
    <cellStyle name="Input 14" xfId="6138"/>
    <cellStyle name="Input 14 2" xfId="7175"/>
    <cellStyle name="Input 14 3" xfId="9319"/>
    <cellStyle name="Input 14 4" xfId="9703"/>
    <cellStyle name="Input 15" xfId="6180"/>
    <cellStyle name="Input 15 2" xfId="7217"/>
    <cellStyle name="Input 15 3" xfId="9360"/>
    <cellStyle name="Input 15 4" xfId="10070"/>
    <cellStyle name="Input 16" xfId="6221"/>
    <cellStyle name="Input 16 2" xfId="7258"/>
    <cellStyle name="Input 16 3" xfId="9401"/>
    <cellStyle name="Input 16 4" xfId="10110"/>
    <cellStyle name="Input 17" xfId="6263"/>
    <cellStyle name="Input 17 2" xfId="7299"/>
    <cellStyle name="Input 17 3" xfId="9442"/>
    <cellStyle name="Input 17 4" xfId="10150"/>
    <cellStyle name="Input 18" xfId="6304"/>
    <cellStyle name="Input 18 2" xfId="7339"/>
    <cellStyle name="Input 18 3" xfId="9482"/>
    <cellStyle name="Input 18 4" xfId="10190"/>
    <cellStyle name="Input 19" xfId="6345"/>
    <cellStyle name="Input 19 2" xfId="7380"/>
    <cellStyle name="Input 2" xfId="519"/>
    <cellStyle name="Input 2 2" xfId="6673"/>
    <cellStyle name="Input 2 2 2" xfId="6701"/>
    <cellStyle name="Input 2 2 2 2" xfId="10757"/>
    <cellStyle name="Input 2 2 2 2 2" xfId="10795"/>
    <cellStyle name="Input 2 2 3" xfId="8879"/>
    <cellStyle name="Input 2 2 4" xfId="9608"/>
    <cellStyle name="Input 2 2 5" xfId="10500"/>
    <cellStyle name="Input 2 3" xfId="7750"/>
    <cellStyle name="Input 2 4" xfId="7795"/>
    <cellStyle name="Input 2 5" xfId="8738"/>
    <cellStyle name="Input 2 6" xfId="8772"/>
    <cellStyle name="Input 2 7" xfId="9570"/>
    <cellStyle name="Input 2 8" xfId="10462"/>
    <cellStyle name="Input 2 9" xfId="5593"/>
    <cellStyle name="Input 20" xfId="6387"/>
    <cellStyle name="Input 20 2" xfId="7422"/>
    <cellStyle name="Input 21" xfId="6428"/>
    <cellStyle name="Input 21 2" xfId="7463"/>
    <cellStyle name="Input 22" xfId="6469"/>
    <cellStyle name="Input 22 2" xfId="7504"/>
    <cellStyle name="Input 23" xfId="6510"/>
    <cellStyle name="Input 23 2" xfId="7545"/>
    <cellStyle name="Input 24" xfId="6551"/>
    <cellStyle name="Input 24 2" xfId="7586"/>
    <cellStyle name="Input 25" xfId="6592"/>
    <cellStyle name="Input 25 2" xfId="7627"/>
    <cellStyle name="Input 26" xfId="6633"/>
    <cellStyle name="Input 26 2" xfId="7668"/>
    <cellStyle name="Input 27" xfId="7710"/>
    <cellStyle name="Input 28" xfId="7849"/>
    <cellStyle name="Input 29" xfId="7949"/>
    <cellStyle name="Input 3" xfId="55"/>
    <cellStyle name="Input 3 2" xfId="6740"/>
    <cellStyle name="Input 3 3" xfId="8857"/>
    <cellStyle name="Input 3 4" xfId="9568"/>
    <cellStyle name="Input 30" xfId="10231"/>
    <cellStyle name="Input 30 2" xfId="11561"/>
    <cellStyle name="Input 31" xfId="10258"/>
    <cellStyle name="Input 31 2" xfId="11601"/>
    <cellStyle name="Input 32" xfId="10299"/>
    <cellStyle name="Input 32 2" xfId="11642"/>
    <cellStyle name="Input 33" xfId="10340"/>
    <cellStyle name="Input 33 2" xfId="11683"/>
    <cellStyle name="Input 34" xfId="10381"/>
    <cellStyle name="Input 34 2" xfId="11724"/>
    <cellStyle name="Input 35" xfId="10422"/>
    <cellStyle name="Input 35 2" xfId="11765"/>
    <cellStyle name="Input 36" xfId="27122"/>
    <cellStyle name="Input 4" xfId="5766"/>
    <cellStyle name="Input 4 2" xfId="6768"/>
    <cellStyle name="Input 4 3" xfId="8843"/>
    <cellStyle name="Input 4 4" xfId="9560"/>
    <cellStyle name="Input 5" xfId="5792"/>
    <cellStyle name="Input 5 2" xfId="6808"/>
    <cellStyle name="Input 5 3" xfId="8905"/>
    <cellStyle name="Input 5 4" xfId="9562"/>
    <cellStyle name="Input 6" xfId="5819"/>
    <cellStyle name="Input 6 2" xfId="6847"/>
    <cellStyle name="Input 6 3" xfId="9003"/>
    <cellStyle name="Input 6 4" xfId="9569"/>
    <cellStyle name="Input 7" xfId="5859"/>
    <cellStyle name="Input 7 2" xfId="6888"/>
    <cellStyle name="Input 7 3" xfId="8973"/>
    <cellStyle name="Input 7 4" xfId="10062"/>
    <cellStyle name="Input 8" xfId="5898"/>
    <cellStyle name="Input 8 2" xfId="6929"/>
    <cellStyle name="Input 8 3" xfId="9075"/>
    <cellStyle name="Input 8 4" xfId="9582"/>
    <cellStyle name="Input 9" xfId="5937"/>
    <cellStyle name="Input 9 2" xfId="6970"/>
    <cellStyle name="Input 9 3" xfId="9116"/>
    <cellStyle name="Input 9 4" xfId="9634"/>
    <cellStyle name="Linked Cell 10" xfId="5978"/>
    <cellStyle name="Linked Cell 10 2" xfId="7013"/>
    <cellStyle name="Linked Cell 10 3" xfId="9159"/>
    <cellStyle name="Linked Cell 10 4" xfId="9958"/>
    <cellStyle name="Linked Cell 11" xfId="6017"/>
    <cellStyle name="Linked Cell 11 2" xfId="7053"/>
    <cellStyle name="Linked Cell 11 3" xfId="9199"/>
    <cellStyle name="Linked Cell 11 4" xfId="9596"/>
    <cellStyle name="Linked Cell 12" xfId="6057"/>
    <cellStyle name="Linked Cell 12 2" xfId="7094"/>
    <cellStyle name="Linked Cell 12 3" xfId="9240"/>
    <cellStyle name="Linked Cell 12 4" xfId="9584"/>
    <cellStyle name="Linked Cell 13" xfId="6099"/>
    <cellStyle name="Linked Cell 13 2" xfId="7136"/>
    <cellStyle name="Linked Cell 13 3" xfId="9281"/>
    <cellStyle name="Linked Cell 13 4" xfId="9595"/>
    <cellStyle name="Linked Cell 14" xfId="6141"/>
    <cellStyle name="Linked Cell 14 2" xfId="7178"/>
    <cellStyle name="Linked Cell 14 3" xfId="9322"/>
    <cellStyle name="Linked Cell 14 4" xfId="9583"/>
    <cellStyle name="Linked Cell 15" xfId="6183"/>
    <cellStyle name="Linked Cell 15 2" xfId="7220"/>
    <cellStyle name="Linked Cell 15 3" xfId="9363"/>
    <cellStyle name="Linked Cell 15 4" xfId="10073"/>
    <cellStyle name="Linked Cell 16" xfId="6224"/>
    <cellStyle name="Linked Cell 16 2" xfId="7261"/>
    <cellStyle name="Linked Cell 16 3" xfId="9404"/>
    <cellStyle name="Linked Cell 16 4" xfId="10113"/>
    <cellStyle name="Linked Cell 17" xfId="6266"/>
    <cellStyle name="Linked Cell 17 2" xfId="7302"/>
    <cellStyle name="Linked Cell 17 3" xfId="9445"/>
    <cellStyle name="Linked Cell 17 4" xfId="10153"/>
    <cellStyle name="Linked Cell 18" xfId="6307"/>
    <cellStyle name="Linked Cell 18 2" xfId="7342"/>
    <cellStyle name="Linked Cell 18 3" xfId="9485"/>
    <cellStyle name="Linked Cell 18 4" xfId="10193"/>
    <cellStyle name="Linked Cell 19" xfId="6348"/>
    <cellStyle name="Linked Cell 19 2" xfId="7383"/>
    <cellStyle name="Linked Cell 2" xfId="520"/>
    <cellStyle name="Linked Cell 2 2" xfId="6676"/>
    <cellStyle name="Linked Cell 2 2 2" xfId="6704"/>
    <cellStyle name="Linked Cell 2 2 2 2" xfId="10760"/>
    <cellStyle name="Linked Cell 2 2 2 2 2" xfId="10798"/>
    <cellStyle name="Linked Cell 2 2 3" xfId="8897"/>
    <cellStyle name="Linked Cell 2 2 4" xfId="10038"/>
    <cellStyle name="Linked Cell 2 2 5" xfId="10503"/>
    <cellStyle name="Linked Cell 2 3" xfId="7753"/>
    <cellStyle name="Linked Cell 2 4" xfId="7783"/>
    <cellStyle name="Linked Cell 2 5" xfId="8953"/>
    <cellStyle name="Linked Cell 2 6" xfId="8768"/>
    <cellStyle name="Linked Cell 2 7" xfId="9892"/>
    <cellStyle name="Linked Cell 2 8" xfId="10465"/>
    <cellStyle name="Linked Cell 2 9" xfId="5757"/>
    <cellStyle name="Linked Cell 20" xfId="6390"/>
    <cellStyle name="Linked Cell 20 2" xfId="7425"/>
    <cellStyle name="Linked Cell 21" xfId="6431"/>
    <cellStyle name="Linked Cell 21 2" xfId="7466"/>
    <cellStyle name="Linked Cell 22" xfId="6472"/>
    <cellStyle name="Linked Cell 22 2" xfId="7507"/>
    <cellStyle name="Linked Cell 23" xfId="6513"/>
    <cellStyle name="Linked Cell 23 2" xfId="7548"/>
    <cellStyle name="Linked Cell 24" xfId="6554"/>
    <cellStyle name="Linked Cell 24 2" xfId="7589"/>
    <cellStyle name="Linked Cell 25" xfId="6595"/>
    <cellStyle name="Linked Cell 25 2" xfId="7630"/>
    <cellStyle name="Linked Cell 26" xfId="6636"/>
    <cellStyle name="Linked Cell 26 2" xfId="7671"/>
    <cellStyle name="Linked Cell 27" xfId="7713"/>
    <cellStyle name="Linked Cell 28" xfId="7839"/>
    <cellStyle name="Linked Cell 29" xfId="7952"/>
    <cellStyle name="Linked Cell 3" xfId="58"/>
    <cellStyle name="Linked Cell 3 2" xfId="6743"/>
    <cellStyle name="Linked Cell 3 3" xfId="8744"/>
    <cellStyle name="Linked Cell 3 4" xfId="9890"/>
    <cellStyle name="Linked Cell 30" xfId="10234"/>
    <cellStyle name="Linked Cell 30 2" xfId="11564"/>
    <cellStyle name="Linked Cell 31" xfId="10261"/>
    <cellStyle name="Linked Cell 31 2" xfId="11604"/>
    <cellStyle name="Linked Cell 32" xfId="10302"/>
    <cellStyle name="Linked Cell 32 2" xfId="11645"/>
    <cellStyle name="Linked Cell 33" xfId="10343"/>
    <cellStyle name="Linked Cell 33 2" xfId="11686"/>
    <cellStyle name="Linked Cell 34" xfId="10384"/>
    <cellStyle name="Linked Cell 34 2" xfId="11727"/>
    <cellStyle name="Linked Cell 35" xfId="10425"/>
    <cellStyle name="Linked Cell 35 2" xfId="11768"/>
    <cellStyle name="Linked Cell 36" xfId="27125"/>
    <cellStyle name="Linked Cell 4" xfId="5769"/>
    <cellStyle name="Linked Cell 4 2" xfId="6771"/>
    <cellStyle name="Linked Cell 4 3" xfId="8986"/>
    <cellStyle name="Linked Cell 4 4" xfId="9882"/>
    <cellStyle name="Linked Cell 5" xfId="5795"/>
    <cellStyle name="Linked Cell 5 2" xfId="6811"/>
    <cellStyle name="Linked Cell 5 3" xfId="8907"/>
    <cellStyle name="Linked Cell 5 4" xfId="9884"/>
    <cellStyle name="Linked Cell 6" xfId="5822"/>
    <cellStyle name="Linked Cell 6 2" xfId="6850"/>
    <cellStyle name="Linked Cell 6 3" xfId="8985"/>
    <cellStyle name="Linked Cell 6 4" xfId="9891"/>
    <cellStyle name="Linked Cell 7" xfId="5862"/>
    <cellStyle name="Linked Cell 7 2" xfId="6891"/>
    <cellStyle name="Linked Cell 7 3" xfId="8864"/>
    <cellStyle name="Linked Cell 7 4" xfId="9552"/>
    <cellStyle name="Linked Cell 8" xfId="5901"/>
    <cellStyle name="Linked Cell 8 2" xfId="6932"/>
    <cellStyle name="Linked Cell 8 3" xfId="9078"/>
    <cellStyle name="Linked Cell 8 4" xfId="9901"/>
    <cellStyle name="Linked Cell 9" xfId="5940"/>
    <cellStyle name="Linked Cell 9 2" xfId="6973"/>
    <cellStyle name="Linked Cell 9 3" xfId="9119"/>
    <cellStyle name="Linked Cell 9 4" xfId="10025"/>
    <cellStyle name="Millares 2" xfId="915"/>
    <cellStyle name="Millares 2 2" xfId="2505"/>
    <cellStyle name="Millares 3" xfId="3557"/>
    <cellStyle name="Millares 3 2" xfId="4207"/>
    <cellStyle name="Millares 3 2 2" xfId="5530"/>
    <cellStyle name="Millares 3 3" xfId="4925"/>
    <cellStyle name="Millares 4" xfId="3819"/>
    <cellStyle name="Millares 5" xfId="4231"/>
    <cellStyle name="Millares 5 2" xfId="5550"/>
    <cellStyle name="Millares 6" xfId="4234"/>
    <cellStyle name="Millares 6 2" xfId="5553"/>
    <cellStyle name="Millares 7" xfId="4237"/>
    <cellStyle name="Millares 7 2" xfId="5556"/>
    <cellStyle name="Millares 8" xfId="4241"/>
    <cellStyle name="Millares 8 2" xfId="5560"/>
    <cellStyle name="Moneda" xfId="1" builtinId="4"/>
    <cellStyle name="Neutral" xfId="11" builtinId="28" customBuiltin="1"/>
    <cellStyle name="Neutral 10" xfId="3820"/>
    <cellStyle name="Neutral 10 2" xfId="7009"/>
    <cellStyle name="Neutral 10 3" xfId="9155"/>
    <cellStyle name="Neutral 10 4" xfId="9705"/>
    <cellStyle name="Neutral 11" xfId="54"/>
    <cellStyle name="Neutral 11 2" xfId="7049"/>
    <cellStyle name="Neutral 11 3" xfId="9195"/>
    <cellStyle name="Neutral 11 4" xfId="9757"/>
    <cellStyle name="Neutral 12" xfId="6053"/>
    <cellStyle name="Neutral 12 2" xfId="7090"/>
    <cellStyle name="Neutral 12 3" xfId="9236"/>
    <cellStyle name="Neutral 12 4" xfId="9745"/>
    <cellStyle name="Neutral 13" xfId="6095"/>
    <cellStyle name="Neutral 13 2" xfId="7132"/>
    <cellStyle name="Neutral 13 3" xfId="9277"/>
    <cellStyle name="Neutral 13 4" xfId="9756"/>
    <cellStyle name="Neutral 14" xfId="6137"/>
    <cellStyle name="Neutral 14 2" xfId="7174"/>
    <cellStyle name="Neutral 14 3" xfId="9318"/>
    <cellStyle name="Neutral 14 4" xfId="9744"/>
    <cellStyle name="Neutral 15" xfId="6179"/>
    <cellStyle name="Neutral 15 2" xfId="7216"/>
    <cellStyle name="Neutral 15 3" xfId="9359"/>
    <cellStyle name="Neutral 15 4" xfId="10069"/>
    <cellStyle name="Neutral 16" xfId="6220"/>
    <cellStyle name="Neutral 16 2" xfId="7257"/>
    <cellStyle name="Neutral 16 3" xfId="9400"/>
    <cellStyle name="Neutral 16 4" xfId="10109"/>
    <cellStyle name="Neutral 17" xfId="6262"/>
    <cellStyle name="Neutral 17 2" xfId="7298"/>
    <cellStyle name="Neutral 17 3" xfId="9441"/>
    <cellStyle name="Neutral 17 4" xfId="10149"/>
    <cellStyle name="Neutral 18" xfId="6303"/>
    <cellStyle name="Neutral 18 2" xfId="7338"/>
    <cellStyle name="Neutral 18 3" xfId="9481"/>
    <cellStyle name="Neutral 18 4" xfId="10189"/>
    <cellStyle name="Neutral 19" xfId="6344"/>
    <cellStyle name="Neutral 19 2" xfId="7379"/>
    <cellStyle name="Neutral 2" xfId="521"/>
    <cellStyle name="Neutral 2 10" xfId="3421"/>
    <cellStyle name="Neutral 2 2" xfId="2506"/>
    <cellStyle name="Neutral 2 2 2" xfId="2507"/>
    <cellStyle name="Neutral 2 2 2 2" xfId="2508"/>
    <cellStyle name="Neutral 2 2 2 2 2" xfId="2509"/>
    <cellStyle name="Neutral 2 2 2 2 2 2" xfId="2510"/>
    <cellStyle name="Neutral 2 2 2 2 2 2 2" xfId="3425"/>
    <cellStyle name="Neutral 2 2 2 2 2 2 2 2" xfId="3426"/>
    <cellStyle name="Neutral 2 2 2 2 3" xfId="2511"/>
    <cellStyle name="Neutral 2 2 2 2 4" xfId="2512"/>
    <cellStyle name="Neutral 2 2 2 2 5" xfId="3424"/>
    <cellStyle name="Neutral 2 2 2 3" xfId="2513"/>
    <cellStyle name="Neutral 2 2 2 4" xfId="2514"/>
    <cellStyle name="Neutral 2 2 2 5" xfId="3423"/>
    <cellStyle name="Neutral 2 2 3" xfId="2515"/>
    <cellStyle name="Neutral 2 2 4" xfId="2516"/>
    <cellStyle name="Neutral 2 2 5" xfId="2517"/>
    <cellStyle name="Neutral 2 2 6" xfId="2518"/>
    <cellStyle name="Neutral 2 2 7" xfId="2519"/>
    <cellStyle name="Neutral 2 2 8" xfId="2520"/>
    <cellStyle name="Neutral 2 2 9" xfId="3422"/>
    <cellStyle name="Neutral 2 3" xfId="2521"/>
    <cellStyle name="Neutral 2 4" xfId="2522"/>
    <cellStyle name="Neutral 2 5" xfId="2523"/>
    <cellStyle name="Neutral 2 6" xfId="2524"/>
    <cellStyle name="Neutral 2 7" xfId="2525"/>
    <cellStyle name="Neutral 2 8" xfId="2526"/>
    <cellStyle name="Neutral 2 9" xfId="2527"/>
    <cellStyle name="Neutral 20" xfId="6386"/>
    <cellStyle name="Neutral 20 2" xfId="7421"/>
    <cellStyle name="Neutral 21" xfId="6427"/>
    <cellStyle name="Neutral 21 2" xfId="7462"/>
    <cellStyle name="Neutral 22" xfId="6468"/>
    <cellStyle name="Neutral 22 2" xfId="7503"/>
    <cellStyle name="Neutral 23" xfId="6509"/>
    <cellStyle name="Neutral 23 2" xfId="7544"/>
    <cellStyle name="Neutral 24" xfId="6550"/>
    <cellStyle name="Neutral 24 2" xfId="7585"/>
    <cellStyle name="Neutral 25" xfId="6591"/>
    <cellStyle name="Neutral 25 2" xfId="7626"/>
    <cellStyle name="Neutral 26" xfId="6632"/>
    <cellStyle name="Neutral 26 2" xfId="7667"/>
    <cellStyle name="Neutral 27" xfId="7709"/>
    <cellStyle name="Neutral 28" xfId="7853"/>
    <cellStyle name="Neutral 29" xfId="7948"/>
    <cellStyle name="Neutral 3" xfId="2528"/>
    <cellStyle name="Neutral 3 2" xfId="2529"/>
    <cellStyle name="Neutral 3 3" xfId="2530"/>
    <cellStyle name="Neutral 3 4" xfId="2531"/>
    <cellStyle name="Neutral 30" xfId="10230"/>
    <cellStyle name="Neutral 30 2" xfId="11560"/>
    <cellStyle name="Neutral 31" xfId="10257"/>
    <cellStyle name="Neutral 31 2" xfId="11600"/>
    <cellStyle name="Neutral 32" xfId="10298"/>
    <cellStyle name="Neutral 32 2" xfId="11641"/>
    <cellStyle name="Neutral 33" xfId="10339"/>
    <cellStyle name="Neutral 33 2" xfId="11682"/>
    <cellStyle name="Neutral 34" xfId="10380"/>
    <cellStyle name="Neutral 34 2" xfId="11723"/>
    <cellStyle name="Neutral 35" xfId="10421"/>
    <cellStyle name="Neutral 35 2" xfId="11764"/>
    <cellStyle name="Neutral 36" xfId="27121"/>
    <cellStyle name="Neutral 4" xfId="2532"/>
    <cellStyle name="Neutral 4 2" xfId="2533"/>
    <cellStyle name="Neutral 4 3" xfId="2534"/>
    <cellStyle name="Neutral 4 4" xfId="2535"/>
    <cellStyle name="Neutral 5" xfId="2536"/>
    <cellStyle name="Neutral 5 2" xfId="2537"/>
    <cellStyle name="Neutral 5 3" xfId="2538"/>
    <cellStyle name="Neutral 5 4" xfId="2539"/>
    <cellStyle name="Neutral 6" xfId="2540"/>
    <cellStyle name="Neutral 6 2" xfId="2541"/>
    <cellStyle name="Neutral 6 3" xfId="2542"/>
    <cellStyle name="Neutral 6 4" xfId="2543"/>
    <cellStyle name="Neutral 7" xfId="2544"/>
    <cellStyle name="Neutral 7 2" xfId="6887"/>
    <cellStyle name="Neutral 7 3" xfId="9024"/>
    <cellStyle name="Neutral 7 4" xfId="9594"/>
    <cellStyle name="Neutral 8" xfId="2545"/>
    <cellStyle name="Neutral 8 2" xfId="6928"/>
    <cellStyle name="Neutral 8 3" xfId="9074"/>
    <cellStyle name="Neutral 8 4" xfId="9619"/>
    <cellStyle name="Neutral 9" xfId="2546"/>
    <cellStyle name="Neutral 9 2" xfId="6969"/>
    <cellStyle name="Neutral 9 3" xfId="9115"/>
    <cellStyle name="Neutral 9 4" xfId="9675"/>
    <cellStyle name="Normal" xfId="0" builtinId="0"/>
    <cellStyle name="Normal 10" xfId="522"/>
    <cellStyle name="Normal 10 2" xfId="100"/>
    <cellStyle name="Normal 10 2 2" xfId="2547"/>
    <cellStyle name="Normal 10 2 2 2" xfId="16230"/>
    <cellStyle name="Normal 10 2 2 2 2" xfId="21299"/>
    <cellStyle name="Normal 10 2 2 2 2 2" xfId="36769"/>
    <cellStyle name="Normal 10 2 2 2 3" xfId="26437"/>
    <cellStyle name="Normal 10 2 2 2 3 2" xfId="41922"/>
    <cellStyle name="Normal 10 2 2 2 4" xfId="47088"/>
    <cellStyle name="Normal 10 2 2 2 5" xfId="31650"/>
    <cellStyle name="Normal 10 2 2 3" xfId="13725"/>
    <cellStyle name="Normal 10 2 2 3 2" xfId="34220"/>
    <cellStyle name="Normal 10 2 2 4" xfId="18770"/>
    <cellStyle name="Normal 10 2 2 4 2" xfId="39356"/>
    <cellStyle name="Normal 10 2 2 5" xfId="23874"/>
    <cellStyle name="Normal 10 2 2 5 2" xfId="44517"/>
    <cellStyle name="Normal 10 2 2 6" xfId="29064"/>
    <cellStyle name="Normal 10 2 3" xfId="4317"/>
    <cellStyle name="Normal 10 2 3 2" xfId="20311"/>
    <cellStyle name="Normal 10 2 3 2 2" xfId="35762"/>
    <cellStyle name="Normal 10 2 3 3" xfId="25430"/>
    <cellStyle name="Normal 10 2 3 3 2" xfId="40912"/>
    <cellStyle name="Normal 10 2 3 4" xfId="46078"/>
    <cellStyle name="Normal 10 2 3 5" xfId="30599"/>
    <cellStyle name="Normal 10 2 4" xfId="12696"/>
    <cellStyle name="Normal 10 2 4 2" xfId="33177"/>
    <cellStyle name="Normal 10 2 5" xfId="17730"/>
    <cellStyle name="Normal 10 2 5 2" xfId="38305"/>
    <cellStyle name="Normal 10 2 6" xfId="22823"/>
    <cellStyle name="Normal 10 2 6 2" xfId="43466"/>
    <cellStyle name="Normal 10 2 7" xfId="27807"/>
    <cellStyle name="Normal 10 3" xfId="4202"/>
    <cellStyle name="Normal 10 3 2" xfId="5526"/>
    <cellStyle name="Normal 10 3 2 2" xfId="20875"/>
    <cellStyle name="Normal 10 3 2 2 2" xfId="36339"/>
    <cellStyle name="Normal 10 3 2 3" xfId="26007"/>
    <cellStyle name="Normal 10 3 2 3 2" xfId="41491"/>
    <cellStyle name="Normal 10 3 2 4" xfId="46657"/>
    <cellStyle name="Normal 10 3 2 5" xfId="31219"/>
    <cellStyle name="Normal 10 3 3" xfId="13301"/>
    <cellStyle name="Normal 10 3 3 2" xfId="33790"/>
    <cellStyle name="Normal 10 3 4" xfId="18341"/>
    <cellStyle name="Normal 10 3 4 2" xfId="38925"/>
    <cellStyle name="Normal 10 3 5" xfId="23443"/>
    <cellStyle name="Normal 10 3 5 2" xfId="44086"/>
    <cellStyle name="Normal 10 3 6" xfId="28514"/>
    <cellStyle name="Normal 10 4" xfId="3547"/>
    <cellStyle name="Normal 10 4 2" xfId="15145"/>
    <cellStyle name="Normal 10 4 2 2" xfId="35662"/>
    <cellStyle name="Normal 10 4 3" xfId="20212"/>
    <cellStyle name="Normal 10 4 3 2" xfId="40812"/>
    <cellStyle name="Normal 10 4 4" xfId="25330"/>
    <cellStyle name="Normal 10 4 4 2" xfId="45978"/>
    <cellStyle name="Normal 10 4 5" xfId="30507"/>
    <cellStyle name="Normal 10 5" xfId="4315"/>
    <cellStyle name="Normal 10 5 2" xfId="33086"/>
    <cellStyle name="Normal 10 6" xfId="17640"/>
    <cellStyle name="Normal 10 6 2" xfId="38214"/>
    <cellStyle name="Normal 10 7" xfId="22732"/>
    <cellStyle name="Normal 10 7 2" xfId="43374"/>
    <cellStyle name="Normal 10 8" xfId="27257"/>
    <cellStyle name="Normal 10 9" xfId="7874"/>
    <cellStyle name="Normal 11" xfId="523"/>
    <cellStyle name="Normal 11 10" xfId="27272"/>
    <cellStyle name="Normal 11 2" xfId="2548"/>
    <cellStyle name="Normal 11 2 2" xfId="10918"/>
    <cellStyle name="Normal 11 2 2 2" xfId="16068"/>
    <cellStyle name="Normal 11 2 2 2 2" xfId="21137"/>
    <cellStyle name="Normal 11 2 2 2 2 2" xfId="36603"/>
    <cellStyle name="Normal 11 2 2 2 3" xfId="26271"/>
    <cellStyle name="Normal 11 2 2 2 3 2" xfId="41756"/>
    <cellStyle name="Normal 11 2 2 2 4" xfId="46922"/>
    <cellStyle name="Normal 11 2 2 2 5" xfId="31484"/>
    <cellStyle name="Normal 11 2 2 3" xfId="13563"/>
    <cellStyle name="Normal 11 2 2 3 2" xfId="34054"/>
    <cellStyle name="Normal 11 2 2 4" xfId="18604"/>
    <cellStyle name="Normal 11 2 2 4 2" xfId="39190"/>
    <cellStyle name="Normal 11 2 2 5" xfId="23708"/>
    <cellStyle name="Normal 11 2 2 5 2" xfId="44351"/>
    <cellStyle name="Normal 11 2 2 6" xfId="28779"/>
    <cellStyle name="Normal 11 2 3" xfId="8450"/>
    <cellStyle name="Normal 11 2 3 2" xfId="14861"/>
    <cellStyle name="Normal 11 2 3 2 2" xfId="35375"/>
    <cellStyle name="Normal 11 2 3 3" xfId="19925"/>
    <cellStyle name="Normal 11 2 3 3 2" xfId="40518"/>
    <cellStyle name="Normal 11 2 3 4" xfId="25036"/>
    <cellStyle name="Normal 11 2 3 4 2" xfId="45684"/>
    <cellStyle name="Normal 11 2 3 5" xfId="30213"/>
    <cellStyle name="Normal 11 2 4" xfId="12323"/>
    <cellStyle name="Normal 11 2 4 2" xfId="32799"/>
    <cellStyle name="Normal 11 2 5" xfId="17355"/>
    <cellStyle name="Normal 11 2 5 2" xfId="37920"/>
    <cellStyle name="Normal 11 2 6" xfId="22439"/>
    <cellStyle name="Normal 11 2 6 2" xfId="43080"/>
    <cellStyle name="Normal 11 2 7" xfId="27523"/>
    <cellStyle name="Normal 11 3" xfId="4319"/>
    <cellStyle name="Normal 11 3 2" xfId="11190"/>
    <cellStyle name="Normal 11 3 2 2" xfId="16359"/>
    <cellStyle name="Normal 11 3 2 2 2" xfId="21428"/>
    <cellStyle name="Normal 11 3 2 2 2 2" xfId="36900"/>
    <cellStyle name="Normal 11 3 2 2 3" xfId="26568"/>
    <cellStyle name="Normal 11 3 2 2 3 2" xfId="42053"/>
    <cellStyle name="Normal 11 3 2 2 4" xfId="47219"/>
    <cellStyle name="Normal 11 3 2 2 5" xfId="31781"/>
    <cellStyle name="Normal 11 3 2 3" xfId="13854"/>
    <cellStyle name="Normal 11 3 2 3 2" xfId="34351"/>
    <cellStyle name="Normal 11 3 2 4" xfId="18901"/>
    <cellStyle name="Normal 11 3 2 4 2" xfId="39487"/>
    <cellStyle name="Normal 11 3 2 5" xfId="24005"/>
    <cellStyle name="Normal 11 3 2 5 2" xfId="44648"/>
    <cellStyle name="Normal 11 3 2 6" xfId="29195"/>
    <cellStyle name="Normal 11 3 3" xfId="15300"/>
    <cellStyle name="Normal 11 3 3 2" xfId="20369"/>
    <cellStyle name="Normal 11 3 3 2 2" xfId="35822"/>
    <cellStyle name="Normal 11 3 3 3" xfId="25490"/>
    <cellStyle name="Normal 11 3 3 3 2" xfId="40972"/>
    <cellStyle name="Normal 11 3 3 4" xfId="46138"/>
    <cellStyle name="Normal 11 3 3 5" xfId="30659"/>
    <cellStyle name="Normal 11 3 4" xfId="12754"/>
    <cellStyle name="Normal 11 3 4 2" xfId="33237"/>
    <cellStyle name="Normal 11 3 5" xfId="17789"/>
    <cellStyle name="Normal 11 3 5 2" xfId="38365"/>
    <cellStyle name="Normal 11 3 6" xfId="22883"/>
    <cellStyle name="Normal 11 3 6 2" xfId="43526"/>
    <cellStyle name="Normal 11 3 7" xfId="27938"/>
    <cellStyle name="Normal 11 4" xfId="9547"/>
    <cellStyle name="Normal 11 4 2" xfId="11320"/>
    <cellStyle name="Normal 11 4 2 2" xfId="16496"/>
    <cellStyle name="Normal 11 4 2 2 2" xfId="21565"/>
    <cellStyle name="Normal 11 4 2 2 2 2" xfId="37039"/>
    <cellStyle name="Normal 11 4 2 2 3" xfId="26707"/>
    <cellStyle name="Normal 11 4 2 2 3 2" xfId="42192"/>
    <cellStyle name="Normal 11 4 2 2 4" xfId="47358"/>
    <cellStyle name="Normal 11 4 2 2 5" xfId="31920"/>
    <cellStyle name="Normal 11 4 2 3" xfId="13991"/>
    <cellStyle name="Normal 11 4 2 3 2" xfId="34490"/>
    <cellStyle name="Normal 11 4 2 4" xfId="19040"/>
    <cellStyle name="Normal 11 4 2 4 2" xfId="39626"/>
    <cellStyle name="Normal 11 4 2 5" xfId="24144"/>
    <cellStyle name="Normal 11 4 2 5 2" xfId="44787"/>
    <cellStyle name="Normal 11 4 2 6" xfId="29334"/>
    <cellStyle name="Normal 11 4 3" xfId="15437"/>
    <cellStyle name="Normal 11 4 3 2" xfId="20506"/>
    <cellStyle name="Normal 11 4 3 2 2" xfId="35961"/>
    <cellStyle name="Normal 11 4 3 3" xfId="25629"/>
    <cellStyle name="Normal 11 4 3 3 2" xfId="41111"/>
    <cellStyle name="Normal 11 4 3 4" xfId="46277"/>
    <cellStyle name="Normal 11 4 3 5" xfId="30798"/>
    <cellStyle name="Normal 11 4 4" xfId="12891"/>
    <cellStyle name="Normal 11 4 4 2" xfId="33376"/>
    <cellStyle name="Normal 11 4 5" xfId="17928"/>
    <cellStyle name="Normal 11 4 5 2" xfId="38504"/>
    <cellStyle name="Normal 11 4 6" xfId="23022"/>
    <cellStyle name="Normal 11 4 6 2" xfId="43665"/>
    <cellStyle name="Normal 11 4 7" xfId="28077"/>
    <cellStyle name="Normal 11 5" xfId="10630"/>
    <cellStyle name="Normal 11 5 2" xfId="15822"/>
    <cellStyle name="Normal 11 5 2 2" xfId="20890"/>
    <cellStyle name="Normal 11 5 2 2 2" xfId="36354"/>
    <cellStyle name="Normal 11 5 2 3" xfId="26022"/>
    <cellStyle name="Normal 11 5 2 3 2" xfId="41506"/>
    <cellStyle name="Normal 11 5 2 4" xfId="46672"/>
    <cellStyle name="Normal 11 5 2 5" xfId="31234"/>
    <cellStyle name="Normal 11 5 3" xfId="13316"/>
    <cellStyle name="Normal 11 5 3 2" xfId="33805"/>
    <cellStyle name="Normal 11 5 4" xfId="18356"/>
    <cellStyle name="Normal 11 5 4 2" xfId="38940"/>
    <cellStyle name="Normal 11 5 5" xfId="23458"/>
    <cellStyle name="Normal 11 5 5 2" xfId="44101"/>
    <cellStyle name="Normal 11 5 6" xfId="28529"/>
    <cellStyle name="Normal 11 6" xfId="8096"/>
    <cellStyle name="Normal 11 6 2" xfId="14505"/>
    <cellStyle name="Normal 11 6 2 2" xfId="35009"/>
    <cellStyle name="Normal 11 6 3" xfId="19559"/>
    <cellStyle name="Normal 11 6 3 2" xfId="40150"/>
    <cellStyle name="Normal 11 6 4" xfId="24668"/>
    <cellStyle name="Normal 11 6 4 2" xfId="45315"/>
    <cellStyle name="Normal 11 6 5" xfId="29844"/>
    <cellStyle name="Normal 11 7" xfId="11969"/>
    <cellStyle name="Normal 11 7 2" xfId="32441"/>
    <cellStyle name="Normal 11 8" xfId="16999"/>
    <cellStyle name="Normal 11 8 2" xfId="37552"/>
    <cellStyle name="Normal 11 9" xfId="22073"/>
    <cellStyle name="Normal 11 9 2" xfId="42712"/>
    <cellStyle name="Normal 12" xfId="1010"/>
    <cellStyle name="Normal 12 10" xfId="27287"/>
    <cellStyle name="Normal 12 11" xfId="6007"/>
    <cellStyle name="Normal 12 2" xfId="2549"/>
    <cellStyle name="Normal 12 2 2" xfId="10932"/>
    <cellStyle name="Normal 12 2 2 2" xfId="16082"/>
    <cellStyle name="Normal 12 2 2 2 2" xfId="21151"/>
    <cellStyle name="Normal 12 2 2 2 2 2" xfId="36617"/>
    <cellStyle name="Normal 12 2 2 2 3" xfId="26285"/>
    <cellStyle name="Normal 12 2 2 2 3 2" xfId="41770"/>
    <cellStyle name="Normal 12 2 2 2 4" xfId="46936"/>
    <cellStyle name="Normal 12 2 2 2 5" xfId="31498"/>
    <cellStyle name="Normal 12 2 2 3" xfId="13577"/>
    <cellStyle name="Normal 12 2 2 3 2" xfId="34068"/>
    <cellStyle name="Normal 12 2 2 4" xfId="18618"/>
    <cellStyle name="Normal 12 2 2 4 2" xfId="39204"/>
    <cellStyle name="Normal 12 2 2 5" xfId="23722"/>
    <cellStyle name="Normal 12 2 2 5 2" xfId="44365"/>
    <cellStyle name="Normal 12 2 2 6" xfId="28793"/>
    <cellStyle name="Normal 12 2 3" xfId="8464"/>
    <cellStyle name="Normal 12 2 3 2" xfId="14875"/>
    <cellStyle name="Normal 12 2 3 2 2" xfId="35389"/>
    <cellStyle name="Normal 12 2 3 3" xfId="19939"/>
    <cellStyle name="Normal 12 2 3 3 2" xfId="40532"/>
    <cellStyle name="Normal 12 2 3 4" xfId="25050"/>
    <cellStyle name="Normal 12 2 3 4 2" xfId="45698"/>
    <cellStyle name="Normal 12 2 3 5" xfId="30227"/>
    <cellStyle name="Normal 12 2 4" xfId="12337"/>
    <cellStyle name="Normal 12 2 4 2" xfId="32813"/>
    <cellStyle name="Normal 12 2 5" xfId="17369"/>
    <cellStyle name="Normal 12 2 5 2" xfId="37934"/>
    <cellStyle name="Normal 12 2 6" xfId="22453"/>
    <cellStyle name="Normal 12 2 6 2" xfId="43094"/>
    <cellStyle name="Normal 12 2 7" xfId="27537"/>
    <cellStyle name="Normal 12 3" xfId="4208"/>
    <cellStyle name="Normal 12 3 2" xfId="11204"/>
    <cellStyle name="Normal 12 3 2 2" xfId="16373"/>
    <cellStyle name="Normal 12 3 2 2 2" xfId="21442"/>
    <cellStyle name="Normal 12 3 2 2 2 2" xfId="36914"/>
    <cellStyle name="Normal 12 3 2 2 3" xfId="26582"/>
    <cellStyle name="Normal 12 3 2 2 3 2" xfId="42067"/>
    <cellStyle name="Normal 12 3 2 2 4" xfId="47233"/>
    <cellStyle name="Normal 12 3 2 2 5" xfId="31795"/>
    <cellStyle name="Normal 12 3 2 3" xfId="13868"/>
    <cellStyle name="Normal 12 3 2 3 2" xfId="34365"/>
    <cellStyle name="Normal 12 3 2 4" xfId="18915"/>
    <cellStyle name="Normal 12 3 2 4 2" xfId="39501"/>
    <cellStyle name="Normal 12 3 2 5" xfId="24019"/>
    <cellStyle name="Normal 12 3 2 5 2" xfId="44662"/>
    <cellStyle name="Normal 12 3 2 6" xfId="29209"/>
    <cellStyle name="Normal 12 3 3" xfId="15314"/>
    <cellStyle name="Normal 12 3 3 2" xfId="20383"/>
    <cellStyle name="Normal 12 3 3 2 2" xfId="35836"/>
    <cellStyle name="Normal 12 3 3 3" xfId="25504"/>
    <cellStyle name="Normal 12 3 3 3 2" xfId="40986"/>
    <cellStyle name="Normal 12 3 3 4" xfId="46152"/>
    <cellStyle name="Normal 12 3 3 5" xfId="30673"/>
    <cellStyle name="Normal 12 3 4" xfId="12768"/>
    <cellStyle name="Normal 12 3 4 2" xfId="33251"/>
    <cellStyle name="Normal 12 3 5" xfId="17803"/>
    <cellStyle name="Normal 12 3 5 2" xfId="38379"/>
    <cellStyle name="Normal 12 3 6" xfId="22897"/>
    <cellStyle name="Normal 12 3 6 2" xfId="43540"/>
    <cellStyle name="Normal 12 3 7" xfId="27952"/>
    <cellStyle name="Normal 12 4" xfId="4262"/>
    <cellStyle name="Normal 12 4 2" xfId="11428"/>
    <cellStyle name="Normal 12 4 2 2" xfId="16604"/>
    <cellStyle name="Normal 12 4 2 2 2" xfId="21673"/>
    <cellStyle name="Normal 12 4 2 2 2 2" xfId="37148"/>
    <cellStyle name="Normal 12 4 2 2 3" xfId="26816"/>
    <cellStyle name="Normal 12 4 2 2 3 2" xfId="42301"/>
    <cellStyle name="Normal 12 4 2 2 4" xfId="47467"/>
    <cellStyle name="Normal 12 4 2 2 5" xfId="32029"/>
    <cellStyle name="Normal 12 4 2 3" xfId="14099"/>
    <cellStyle name="Normal 12 4 2 3 2" xfId="34599"/>
    <cellStyle name="Normal 12 4 2 4" xfId="19149"/>
    <cellStyle name="Normal 12 4 2 4 2" xfId="39735"/>
    <cellStyle name="Normal 12 4 2 5" xfId="24253"/>
    <cellStyle name="Normal 12 4 2 5 2" xfId="44896"/>
    <cellStyle name="Normal 12 4 2 6" xfId="29443"/>
    <cellStyle name="Normal 12 4 3" xfId="15545"/>
    <cellStyle name="Normal 12 4 3 2" xfId="20614"/>
    <cellStyle name="Normal 12 4 3 2 2" xfId="36070"/>
    <cellStyle name="Normal 12 4 3 3" xfId="25738"/>
    <cellStyle name="Normal 12 4 3 3 2" xfId="41220"/>
    <cellStyle name="Normal 12 4 3 4" xfId="46386"/>
    <cellStyle name="Normal 12 4 3 5" xfId="30907"/>
    <cellStyle name="Normal 12 4 4" xfId="12999"/>
    <cellStyle name="Normal 12 4 4 2" xfId="33485"/>
    <cellStyle name="Normal 12 4 5" xfId="18037"/>
    <cellStyle name="Normal 12 4 5 2" xfId="38613"/>
    <cellStyle name="Normal 12 4 6" xfId="23131"/>
    <cellStyle name="Normal 12 4 6 2" xfId="43774"/>
    <cellStyle name="Normal 12 4 7" xfId="28186"/>
    <cellStyle name="Normal 12 5" xfId="4320"/>
    <cellStyle name="Normal 12 5 2" xfId="15837"/>
    <cellStyle name="Normal 12 5 2 2" xfId="20905"/>
    <cellStyle name="Normal 12 5 2 2 2" xfId="36369"/>
    <cellStyle name="Normal 12 5 2 3" xfId="26037"/>
    <cellStyle name="Normal 12 5 2 3 2" xfId="41521"/>
    <cellStyle name="Normal 12 5 2 4" xfId="46687"/>
    <cellStyle name="Normal 12 5 2 5" xfId="31249"/>
    <cellStyle name="Normal 12 5 3" xfId="13331"/>
    <cellStyle name="Normal 12 5 3 2" xfId="33820"/>
    <cellStyle name="Normal 12 5 4" xfId="18371"/>
    <cellStyle name="Normal 12 5 4 2" xfId="38955"/>
    <cellStyle name="Normal 12 5 5" xfId="23473"/>
    <cellStyle name="Normal 12 5 5 2" xfId="44116"/>
    <cellStyle name="Normal 12 5 6" xfId="28544"/>
    <cellStyle name="Normal 12 6" xfId="8110"/>
    <cellStyle name="Normal 12 6 2" xfId="14519"/>
    <cellStyle name="Normal 12 6 2 2" xfId="35023"/>
    <cellStyle name="Normal 12 6 3" xfId="19573"/>
    <cellStyle name="Normal 12 6 3 2" xfId="40164"/>
    <cellStyle name="Normal 12 6 4" xfId="24682"/>
    <cellStyle name="Normal 12 6 4 2" xfId="45329"/>
    <cellStyle name="Normal 12 6 5" xfId="29858"/>
    <cellStyle name="Normal 12 7" xfId="11983"/>
    <cellStyle name="Normal 12 7 2" xfId="32455"/>
    <cellStyle name="Normal 12 8" xfId="17013"/>
    <cellStyle name="Normal 12 8 2" xfId="37566"/>
    <cellStyle name="Normal 12 9" xfId="22087"/>
    <cellStyle name="Normal 12 9 2" xfId="42726"/>
    <cellStyle name="Normal 13" xfId="1083"/>
    <cellStyle name="Normal 13 10" xfId="27302"/>
    <cellStyle name="Normal 13 2" xfId="2550"/>
    <cellStyle name="Normal 13 2 2" xfId="10946"/>
    <cellStyle name="Normal 13 2 2 2" xfId="16097"/>
    <cellStyle name="Normal 13 2 2 2 2" xfId="21166"/>
    <cellStyle name="Normal 13 2 2 2 2 2" xfId="36632"/>
    <cellStyle name="Normal 13 2 2 2 3" xfId="26300"/>
    <cellStyle name="Normal 13 2 2 2 3 2" xfId="41785"/>
    <cellStyle name="Normal 13 2 2 2 4" xfId="46951"/>
    <cellStyle name="Normal 13 2 2 2 5" xfId="31513"/>
    <cellStyle name="Normal 13 2 2 3" xfId="13592"/>
    <cellStyle name="Normal 13 2 2 3 2" xfId="34083"/>
    <cellStyle name="Normal 13 2 2 4" xfId="18633"/>
    <cellStyle name="Normal 13 2 2 4 2" xfId="39219"/>
    <cellStyle name="Normal 13 2 2 5" xfId="23737"/>
    <cellStyle name="Normal 13 2 2 5 2" xfId="44380"/>
    <cellStyle name="Normal 13 2 2 6" xfId="28808"/>
    <cellStyle name="Normal 13 2 3" xfId="8479"/>
    <cellStyle name="Normal 13 2 3 2" xfId="14890"/>
    <cellStyle name="Normal 13 2 3 2 2" xfId="35404"/>
    <cellStyle name="Normal 13 2 3 3" xfId="19954"/>
    <cellStyle name="Normal 13 2 3 3 2" xfId="40547"/>
    <cellStyle name="Normal 13 2 3 4" xfId="25065"/>
    <cellStyle name="Normal 13 2 3 4 2" xfId="45713"/>
    <cellStyle name="Normal 13 2 3 5" xfId="30242"/>
    <cellStyle name="Normal 13 2 4" xfId="12352"/>
    <cellStyle name="Normal 13 2 4 2" xfId="32828"/>
    <cellStyle name="Normal 13 2 5" xfId="17384"/>
    <cellStyle name="Normal 13 2 5 2" xfId="37949"/>
    <cellStyle name="Normal 13 2 6" xfId="22468"/>
    <cellStyle name="Normal 13 2 6 2" xfId="43109"/>
    <cellStyle name="Normal 13 2 7" xfId="27552"/>
    <cellStyle name="Normal 13 3" xfId="4209"/>
    <cellStyle name="Normal 13 3 2" xfId="11218"/>
    <cellStyle name="Normal 13 3 2 2" xfId="16388"/>
    <cellStyle name="Normal 13 3 2 2 2" xfId="21457"/>
    <cellStyle name="Normal 13 3 2 2 2 2" xfId="36929"/>
    <cellStyle name="Normal 13 3 2 2 3" xfId="26597"/>
    <cellStyle name="Normal 13 3 2 2 3 2" xfId="42082"/>
    <cellStyle name="Normal 13 3 2 2 4" xfId="47248"/>
    <cellStyle name="Normal 13 3 2 2 5" xfId="31810"/>
    <cellStyle name="Normal 13 3 2 3" xfId="13883"/>
    <cellStyle name="Normal 13 3 2 3 2" xfId="34380"/>
    <cellStyle name="Normal 13 3 2 4" xfId="18930"/>
    <cellStyle name="Normal 13 3 2 4 2" xfId="39516"/>
    <cellStyle name="Normal 13 3 2 5" xfId="24034"/>
    <cellStyle name="Normal 13 3 2 5 2" xfId="44677"/>
    <cellStyle name="Normal 13 3 2 6" xfId="29224"/>
    <cellStyle name="Normal 13 3 3" xfId="15329"/>
    <cellStyle name="Normal 13 3 3 2" xfId="20398"/>
    <cellStyle name="Normal 13 3 3 2 2" xfId="35851"/>
    <cellStyle name="Normal 13 3 3 3" xfId="25519"/>
    <cellStyle name="Normal 13 3 3 3 2" xfId="41001"/>
    <cellStyle name="Normal 13 3 3 4" xfId="46167"/>
    <cellStyle name="Normal 13 3 3 5" xfId="30688"/>
    <cellStyle name="Normal 13 3 4" xfId="12783"/>
    <cellStyle name="Normal 13 3 4 2" xfId="33266"/>
    <cellStyle name="Normal 13 3 5" xfId="17818"/>
    <cellStyle name="Normal 13 3 5 2" xfId="38394"/>
    <cellStyle name="Normal 13 3 6" xfId="22912"/>
    <cellStyle name="Normal 13 3 6 2" xfId="43555"/>
    <cellStyle name="Normal 13 3 7" xfId="27967"/>
    <cellStyle name="Normal 13 4" xfId="4263"/>
    <cellStyle name="Normal 13 4 2" xfId="11433"/>
    <cellStyle name="Normal 13 4 2 2" xfId="16609"/>
    <cellStyle name="Normal 13 4 2 2 2" xfId="21678"/>
    <cellStyle name="Normal 13 4 2 2 2 2" xfId="37154"/>
    <cellStyle name="Normal 13 4 2 2 3" xfId="26822"/>
    <cellStyle name="Normal 13 4 2 2 3 2" xfId="42307"/>
    <cellStyle name="Normal 13 4 2 2 4" xfId="47473"/>
    <cellStyle name="Normal 13 4 2 2 5" xfId="32035"/>
    <cellStyle name="Normal 13 4 2 3" xfId="14104"/>
    <cellStyle name="Normal 13 4 2 3 2" xfId="34605"/>
    <cellStyle name="Normal 13 4 2 4" xfId="19155"/>
    <cellStyle name="Normal 13 4 2 4 2" xfId="39741"/>
    <cellStyle name="Normal 13 4 2 5" xfId="24259"/>
    <cellStyle name="Normal 13 4 2 5 2" xfId="44902"/>
    <cellStyle name="Normal 13 4 2 6" xfId="29449"/>
    <cellStyle name="Normal 13 4 3" xfId="15550"/>
    <cellStyle name="Normal 13 4 3 2" xfId="20619"/>
    <cellStyle name="Normal 13 4 3 2 2" xfId="36076"/>
    <cellStyle name="Normal 13 4 3 3" xfId="25744"/>
    <cellStyle name="Normal 13 4 3 3 2" xfId="41226"/>
    <cellStyle name="Normal 13 4 3 4" xfId="46392"/>
    <cellStyle name="Normal 13 4 3 5" xfId="30913"/>
    <cellStyle name="Normal 13 4 4" xfId="13004"/>
    <cellStyle name="Normal 13 4 4 2" xfId="33491"/>
    <cellStyle name="Normal 13 4 5" xfId="18043"/>
    <cellStyle name="Normal 13 4 5 2" xfId="38619"/>
    <cellStyle name="Normal 13 4 6" xfId="23137"/>
    <cellStyle name="Normal 13 4 6 2" xfId="43780"/>
    <cellStyle name="Normal 13 4 7" xfId="28192"/>
    <cellStyle name="Normal 13 5" xfId="4321"/>
    <cellStyle name="Normal 13 5 2" xfId="15852"/>
    <cellStyle name="Normal 13 5 2 2" xfId="20920"/>
    <cellStyle name="Normal 13 5 2 2 2" xfId="36384"/>
    <cellStyle name="Normal 13 5 2 3" xfId="26052"/>
    <cellStyle name="Normal 13 5 2 3 2" xfId="41536"/>
    <cellStyle name="Normal 13 5 2 4" xfId="46702"/>
    <cellStyle name="Normal 13 5 2 5" xfId="31264"/>
    <cellStyle name="Normal 13 5 3" xfId="13346"/>
    <cellStyle name="Normal 13 5 3 2" xfId="33835"/>
    <cellStyle name="Normal 13 5 4" xfId="18386"/>
    <cellStyle name="Normal 13 5 4 2" xfId="38970"/>
    <cellStyle name="Normal 13 5 5" xfId="23488"/>
    <cellStyle name="Normal 13 5 5 2" xfId="44131"/>
    <cellStyle name="Normal 13 5 6" xfId="28559"/>
    <cellStyle name="Normal 13 6" xfId="8125"/>
    <cellStyle name="Normal 13 6 2" xfId="14534"/>
    <cellStyle name="Normal 13 6 2 2" xfId="35038"/>
    <cellStyle name="Normal 13 6 3" xfId="19588"/>
    <cellStyle name="Normal 13 6 3 2" xfId="40179"/>
    <cellStyle name="Normal 13 6 4" xfId="24697"/>
    <cellStyle name="Normal 13 6 4 2" xfId="45344"/>
    <cellStyle name="Normal 13 6 5" xfId="29873"/>
    <cellStyle name="Normal 13 7" xfId="11998"/>
    <cellStyle name="Normal 13 7 2" xfId="32470"/>
    <cellStyle name="Normal 13 8" xfId="17028"/>
    <cellStyle name="Normal 13 8 2" xfId="37581"/>
    <cellStyle name="Normal 13 9" xfId="22102"/>
    <cellStyle name="Normal 13 9 2" xfId="42741"/>
    <cellStyle name="Normal 14" xfId="94"/>
    <cellStyle name="Normal 14 10" xfId="27317"/>
    <cellStyle name="Normal 14 11" xfId="6088"/>
    <cellStyle name="Normal 14 2" xfId="524"/>
    <cellStyle name="Normal 14 2 2" xfId="2551"/>
    <cellStyle name="Normal 14 2 2 2" xfId="16112"/>
    <cellStyle name="Normal 14 2 2 2 2" xfId="21181"/>
    <cellStyle name="Normal 14 2 2 2 2 2" xfId="36647"/>
    <cellStyle name="Normal 14 2 2 2 3" xfId="26315"/>
    <cellStyle name="Normal 14 2 2 2 3 2" xfId="41800"/>
    <cellStyle name="Normal 14 2 2 2 4" xfId="46966"/>
    <cellStyle name="Normal 14 2 2 2 5" xfId="31528"/>
    <cellStyle name="Normal 14 2 2 3" xfId="13607"/>
    <cellStyle name="Normal 14 2 2 3 2" xfId="34098"/>
    <cellStyle name="Normal 14 2 2 4" xfId="18648"/>
    <cellStyle name="Normal 14 2 2 4 2" xfId="39234"/>
    <cellStyle name="Normal 14 2 2 5" xfId="23752"/>
    <cellStyle name="Normal 14 2 2 5 2" xfId="44395"/>
    <cellStyle name="Normal 14 2 2 6" xfId="28823"/>
    <cellStyle name="Normal 14 2 3" xfId="4299"/>
    <cellStyle name="Normal 14 2 3 2" xfId="14905"/>
    <cellStyle name="Normal 14 2 3 2 2" xfId="35419"/>
    <cellStyle name="Normal 14 2 3 3" xfId="19969"/>
    <cellStyle name="Normal 14 2 3 3 2" xfId="40562"/>
    <cellStyle name="Normal 14 2 3 4" xfId="25080"/>
    <cellStyle name="Normal 14 2 3 4 2" xfId="45728"/>
    <cellStyle name="Normal 14 2 3 5" xfId="30257"/>
    <cellStyle name="Normal 14 2 4" xfId="12367"/>
    <cellStyle name="Normal 14 2 4 2" xfId="32843"/>
    <cellStyle name="Normal 14 2 5" xfId="17399"/>
    <cellStyle name="Normal 14 2 5 2" xfId="37964"/>
    <cellStyle name="Normal 14 2 6" xfId="22483"/>
    <cellStyle name="Normal 14 2 6 2" xfId="43124"/>
    <cellStyle name="Normal 14 2 7" xfId="27567"/>
    <cellStyle name="Normal 14 2 8" xfId="7125"/>
    <cellStyle name="Normal 14 3" xfId="4210"/>
    <cellStyle name="Normal 14 3 2" xfId="11232"/>
    <cellStyle name="Normal 14 3 2 2" xfId="16403"/>
    <cellStyle name="Normal 14 3 2 2 2" xfId="21472"/>
    <cellStyle name="Normal 14 3 2 2 2 2" xfId="36944"/>
    <cellStyle name="Normal 14 3 2 2 3" xfId="26612"/>
    <cellStyle name="Normal 14 3 2 2 3 2" xfId="42097"/>
    <cellStyle name="Normal 14 3 2 2 4" xfId="47263"/>
    <cellStyle name="Normal 14 3 2 2 5" xfId="31825"/>
    <cellStyle name="Normal 14 3 2 3" xfId="13898"/>
    <cellStyle name="Normal 14 3 2 3 2" xfId="34395"/>
    <cellStyle name="Normal 14 3 2 4" xfId="18945"/>
    <cellStyle name="Normal 14 3 2 4 2" xfId="39531"/>
    <cellStyle name="Normal 14 3 2 5" xfId="24049"/>
    <cellStyle name="Normal 14 3 2 5 2" xfId="44692"/>
    <cellStyle name="Normal 14 3 2 6" xfId="29239"/>
    <cellStyle name="Normal 14 3 3" xfId="15344"/>
    <cellStyle name="Normal 14 3 3 2" xfId="20413"/>
    <cellStyle name="Normal 14 3 3 2 2" xfId="35866"/>
    <cellStyle name="Normal 14 3 3 3" xfId="25534"/>
    <cellStyle name="Normal 14 3 3 3 2" xfId="41016"/>
    <cellStyle name="Normal 14 3 3 4" xfId="46182"/>
    <cellStyle name="Normal 14 3 3 5" xfId="30703"/>
    <cellStyle name="Normal 14 3 4" xfId="12798"/>
    <cellStyle name="Normal 14 3 4 2" xfId="33281"/>
    <cellStyle name="Normal 14 3 5" xfId="17833"/>
    <cellStyle name="Normal 14 3 5 2" xfId="38409"/>
    <cellStyle name="Normal 14 3 6" xfId="22927"/>
    <cellStyle name="Normal 14 3 6 2" xfId="43570"/>
    <cellStyle name="Normal 14 3 7" xfId="27982"/>
    <cellStyle name="Normal 14 4" xfId="4292"/>
    <cellStyle name="Normal 14 4 2" xfId="11427"/>
    <cellStyle name="Normal 14 4 2 2" xfId="16603"/>
    <cellStyle name="Normal 14 4 2 2 2" xfId="21672"/>
    <cellStyle name="Normal 14 4 2 2 2 2" xfId="37147"/>
    <cellStyle name="Normal 14 4 2 2 3" xfId="26815"/>
    <cellStyle name="Normal 14 4 2 2 3 2" xfId="42300"/>
    <cellStyle name="Normal 14 4 2 2 4" xfId="47466"/>
    <cellStyle name="Normal 14 4 2 2 5" xfId="32028"/>
    <cellStyle name="Normal 14 4 2 3" xfId="14098"/>
    <cellStyle name="Normal 14 4 2 3 2" xfId="34598"/>
    <cellStyle name="Normal 14 4 2 4" xfId="19148"/>
    <cellStyle name="Normal 14 4 2 4 2" xfId="39734"/>
    <cellStyle name="Normal 14 4 2 5" xfId="24252"/>
    <cellStyle name="Normal 14 4 2 5 2" xfId="44895"/>
    <cellStyle name="Normal 14 4 2 6" xfId="29442"/>
    <cellStyle name="Normal 14 4 3" xfId="15544"/>
    <cellStyle name="Normal 14 4 3 2" xfId="20613"/>
    <cellStyle name="Normal 14 4 3 2 2" xfId="36069"/>
    <cellStyle name="Normal 14 4 3 3" xfId="25737"/>
    <cellStyle name="Normal 14 4 3 3 2" xfId="41219"/>
    <cellStyle name="Normal 14 4 3 4" xfId="46385"/>
    <cellStyle name="Normal 14 4 3 5" xfId="30906"/>
    <cellStyle name="Normal 14 4 4" xfId="12998"/>
    <cellStyle name="Normal 14 4 4 2" xfId="33484"/>
    <cellStyle name="Normal 14 4 5" xfId="18036"/>
    <cellStyle name="Normal 14 4 5 2" xfId="38612"/>
    <cellStyle name="Normal 14 4 6" xfId="23130"/>
    <cellStyle name="Normal 14 4 6 2" xfId="43773"/>
    <cellStyle name="Normal 14 4 7" xfId="28185"/>
    <cellStyle name="Normal 14 5" xfId="10671"/>
    <cellStyle name="Normal 14 5 2" xfId="15867"/>
    <cellStyle name="Normal 14 5 2 2" xfId="20935"/>
    <cellStyle name="Normal 14 5 2 2 2" xfId="36399"/>
    <cellStyle name="Normal 14 5 2 3" xfId="26067"/>
    <cellStyle name="Normal 14 5 2 3 2" xfId="41551"/>
    <cellStyle name="Normal 14 5 2 4" xfId="46717"/>
    <cellStyle name="Normal 14 5 2 5" xfId="31279"/>
    <cellStyle name="Normal 14 5 3" xfId="13361"/>
    <cellStyle name="Normal 14 5 3 2" xfId="33850"/>
    <cellStyle name="Normal 14 5 4" xfId="18401"/>
    <cellStyle name="Normal 14 5 4 2" xfId="38985"/>
    <cellStyle name="Normal 14 5 5" xfId="23503"/>
    <cellStyle name="Normal 14 5 5 2" xfId="44146"/>
    <cellStyle name="Normal 14 5 6" xfId="28574"/>
    <cellStyle name="Normal 14 6" xfId="8140"/>
    <cellStyle name="Normal 14 6 2" xfId="14549"/>
    <cellStyle name="Normal 14 6 2 2" xfId="35053"/>
    <cellStyle name="Normal 14 6 3" xfId="19603"/>
    <cellStyle name="Normal 14 6 3 2" xfId="40194"/>
    <cellStyle name="Normal 14 6 4" xfId="24712"/>
    <cellStyle name="Normal 14 6 4 2" xfId="45359"/>
    <cellStyle name="Normal 14 6 5" xfId="29888"/>
    <cellStyle name="Normal 14 7" xfId="12013"/>
    <cellStyle name="Normal 14 7 2" xfId="32485"/>
    <cellStyle name="Normal 14 8" xfId="17043"/>
    <cellStyle name="Normal 14 8 2" xfId="37596"/>
    <cellStyle name="Normal 14 9" xfId="22117"/>
    <cellStyle name="Normal 14 9 2" xfId="42756"/>
    <cellStyle name="Normal 15" xfId="95"/>
    <cellStyle name="Normal 15 10" xfId="27332"/>
    <cellStyle name="Normal 15 11" xfId="6130"/>
    <cellStyle name="Normal 15 2" xfId="525"/>
    <cellStyle name="Normal 15 2 2" xfId="3428"/>
    <cellStyle name="Normal 15 2 2 2" xfId="4131"/>
    <cellStyle name="Normal 15 2 2 2 2" xfId="5455"/>
    <cellStyle name="Normal 15 2 2 2 2 2" xfId="36662"/>
    <cellStyle name="Normal 15 2 2 2 3" xfId="26330"/>
    <cellStyle name="Normal 15 2 2 2 3 2" xfId="41815"/>
    <cellStyle name="Normal 15 2 2 2 4" xfId="46981"/>
    <cellStyle name="Normal 15 2 2 2 5" xfId="31543"/>
    <cellStyle name="Normal 15 2 2 3" xfId="4854"/>
    <cellStyle name="Normal 15 2 2 3 2" xfId="34113"/>
    <cellStyle name="Normal 15 2 2 4" xfId="18663"/>
    <cellStyle name="Normal 15 2 2 4 2" xfId="39249"/>
    <cellStyle name="Normal 15 2 2 5" xfId="23767"/>
    <cellStyle name="Normal 15 2 2 5 2" xfId="44410"/>
    <cellStyle name="Normal 15 2 2 6" xfId="28838"/>
    <cellStyle name="Normal 15 2 3" xfId="3822"/>
    <cellStyle name="Normal 15 2 3 2" xfId="5155"/>
    <cellStyle name="Normal 15 2 3 2 2" xfId="35434"/>
    <cellStyle name="Normal 15 2 3 3" xfId="19984"/>
    <cellStyle name="Normal 15 2 3 3 2" xfId="40577"/>
    <cellStyle name="Normal 15 2 3 4" xfId="25095"/>
    <cellStyle name="Normal 15 2 3 4 2" xfId="45743"/>
    <cellStyle name="Normal 15 2 3 5" xfId="30272"/>
    <cellStyle name="Normal 15 2 4" xfId="2553"/>
    <cellStyle name="Normal 15 2 4 2" xfId="32858"/>
    <cellStyle name="Normal 15 2 5" xfId="4300"/>
    <cellStyle name="Normal 15 2 5 2" xfId="37979"/>
    <cellStyle name="Normal 15 2 6" xfId="22498"/>
    <cellStyle name="Normal 15 2 6 2" xfId="43139"/>
    <cellStyle name="Normal 15 2 7" xfId="27582"/>
    <cellStyle name="Normal 15 2 8" xfId="7167"/>
    <cellStyle name="Normal 15 3" xfId="2554"/>
    <cellStyle name="Normal 15 3 2" xfId="3429"/>
    <cellStyle name="Normal 15 3 2 2" xfId="4132"/>
    <cellStyle name="Normal 15 3 2 2 2" xfId="5456"/>
    <cellStyle name="Normal 15 3 2 2 2 2" xfId="36959"/>
    <cellStyle name="Normal 15 3 2 2 3" xfId="26627"/>
    <cellStyle name="Normal 15 3 2 2 3 2" xfId="42112"/>
    <cellStyle name="Normal 15 3 2 2 4" xfId="47278"/>
    <cellStyle name="Normal 15 3 2 2 5" xfId="31840"/>
    <cellStyle name="Normal 15 3 2 3" xfId="4855"/>
    <cellStyle name="Normal 15 3 2 3 2" xfId="34410"/>
    <cellStyle name="Normal 15 3 2 4" xfId="18960"/>
    <cellStyle name="Normal 15 3 2 4 2" xfId="39546"/>
    <cellStyle name="Normal 15 3 2 5" xfId="24064"/>
    <cellStyle name="Normal 15 3 2 5 2" xfId="44707"/>
    <cellStyle name="Normal 15 3 2 6" xfId="29254"/>
    <cellStyle name="Normal 15 3 3" xfId="3823"/>
    <cellStyle name="Normal 15 3 3 2" xfId="5156"/>
    <cellStyle name="Normal 15 3 3 2 2" xfId="35881"/>
    <cellStyle name="Normal 15 3 3 3" xfId="25549"/>
    <cellStyle name="Normal 15 3 3 3 2" xfId="41031"/>
    <cellStyle name="Normal 15 3 3 4" xfId="46197"/>
    <cellStyle name="Normal 15 3 3 5" xfId="30718"/>
    <cellStyle name="Normal 15 3 4" xfId="4563"/>
    <cellStyle name="Normal 15 3 4 2" xfId="33296"/>
    <cellStyle name="Normal 15 3 5" xfId="17848"/>
    <cellStyle name="Normal 15 3 5 2" xfId="38424"/>
    <cellStyle name="Normal 15 3 6" xfId="22942"/>
    <cellStyle name="Normal 15 3 6 2" xfId="43585"/>
    <cellStyle name="Normal 15 3 7" xfId="27997"/>
    <cellStyle name="Normal 15 4" xfId="2555"/>
    <cellStyle name="Normal 15 4 2" xfId="3430"/>
    <cellStyle name="Normal 15 4 2 2" xfId="4133"/>
    <cellStyle name="Normal 15 4 2 2 2" xfId="5457"/>
    <cellStyle name="Normal 15 4 2 2 2 2" xfId="37153"/>
    <cellStyle name="Normal 15 4 2 2 3" xfId="26821"/>
    <cellStyle name="Normal 15 4 2 2 3 2" xfId="42306"/>
    <cellStyle name="Normal 15 4 2 2 4" xfId="47472"/>
    <cellStyle name="Normal 15 4 2 2 5" xfId="32034"/>
    <cellStyle name="Normal 15 4 2 3" xfId="4856"/>
    <cellStyle name="Normal 15 4 2 3 2" xfId="34604"/>
    <cellStyle name="Normal 15 4 2 4" xfId="19154"/>
    <cellStyle name="Normal 15 4 2 4 2" xfId="39740"/>
    <cellStyle name="Normal 15 4 2 5" xfId="24258"/>
    <cellStyle name="Normal 15 4 2 5 2" xfId="44901"/>
    <cellStyle name="Normal 15 4 2 6" xfId="29448"/>
    <cellStyle name="Normal 15 4 3" xfId="3824"/>
    <cellStyle name="Normal 15 4 3 2" xfId="5157"/>
    <cellStyle name="Normal 15 4 3 2 2" xfId="36075"/>
    <cellStyle name="Normal 15 4 3 3" xfId="25743"/>
    <cellStyle name="Normal 15 4 3 3 2" xfId="41225"/>
    <cellStyle name="Normal 15 4 3 4" xfId="46391"/>
    <cellStyle name="Normal 15 4 3 5" xfId="30912"/>
    <cellStyle name="Normal 15 4 4" xfId="4564"/>
    <cellStyle name="Normal 15 4 4 2" xfId="33490"/>
    <cellStyle name="Normal 15 4 5" xfId="18042"/>
    <cellStyle name="Normal 15 4 5 2" xfId="38618"/>
    <cellStyle name="Normal 15 4 6" xfId="23136"/>
    <cellStyle name="Normal 15 4 6 2" xfId="43779"/>
    <cellStyle name="Normal 15 4 7" xfId="28191"/>
    <cellStyle name="Normal 15 5" xfId="2556"/>
    <cellStyle name="Normal 15 5 2" xfId="15882"/>
    <cellStyle name="Normal 15 5 2 2" xfId="20950"/>
    <cellStyle name="Normal 15 5 2 2 2" xfId="36414"/>
    <cellStyle name="Normal 15 5 2 3" xfId="26082"/>
    <cellStyle name="Normal 15 5 2 3 2" xfId="41566"/>
    <cellStyle name="Normal 15 5 2 4" xfId="46732"/>
    <cellStyle name="Normal 15 5 2 5" xfId="31294"/>
    <cellStyle name="Normal 15 5 3" xfId="13376"/>
    <cellStyle name="Normal 15 5 3 2" xfId="33865"/>
    <cellStyle name="Normal 15 5 4" xfId="18416"/>
    <cellStyle name="Normal 15 5 4 2" xfId="39000"/>
    <cellStyle name="Normal 15 5 5" xfId="23518"/>
    <cellStyle name="Normal 15 5 5 2" xfId="44161"/>
    <cellStyle name="Normal 15 5 6" xfId="28589"/>
    <cellStyle name="Normal 15 6" xfId="3427"/>
    <cellStyle name="Normal 15 6 2" xfId="4130"/>
    <cellStyle name="Normal 15 6 2 2" xfId="5454"/>
    <cellStyle name="Normal 15 6 3" xfId="4853"/>
    <cellStyle name="Normal 15 6 3 2" xfId="40209"/>
    <cellStyle name="Normal 15 6 4" xfId="24727"/>
    <cellStyle name="Normal 15 6 4 2" xfId="45374"/>
    <cellStyle name="Normal 15 6 5" xfId="29903"/>
    <cellStyle name="Normal 15 7" xfId="3821"/>
    <cellStyle name="Normal 15 7 2" xfId="5154"/>
    <cellStyle name="Normal 15 8" xfId="2552"/>
    <cellStyle name="Normal 15 8 2" xfId="37611"/>
    <cellStyle name="Normal 15 9" xfId="4293"/>
    <cellStyle name="Normal 15 9 2" xfId="42771"/>
    <cellStyle name="Normal 16" xfId="96"/>
    <cellStyle name="Normal 16 10" xfId="27347"/>
    <cellStyle name="Normal 16 11" xfId="6172"/>
    <cellStyle name="Normal 16 2" xfId="526"/>
    <cellStyle name="Normal 16 2 2" xfId="3432"/>
    <cellStyle name="Normal 16 2 2 2" xfId="4135"/>
    <cellStyle name="Normal 16 2 2 2 2" xfId="5459"/>
    <cellStyle name="Normal 16 2 2 2 2 2" xfId="36677"/>
    <cellStyle name="Normal 16 2 2 2 3" xfId="26345"/>
    <cellStyle name="Normal 16 2 2 2 3 2" xfId="41830"/>
    <cellStyle name="Normal 16 2 2 2 4" xfId="46996"/>
    <cellStyle name="Normal 16 2 2 2 5" xfId="31558"/>
    <cellStyle name="Normal 16 2 2 3" xfId="4858"/>
    <cellStyle name="Normal 16 2 2 3 2" xfId="34128"/>
    <cellStyle name="Normal 16 2 2 4" xfId="18678"/>
    <cellStyle name="Normal 16 2 2 4 2" xfId="39264"/>
    <cellStyle name="Normal 16 2 2 5" xfId="23782"/>
    <cellStyle name="Normal 16 2 2 5 2" xfId="44425"/>
    <cellStyle name="Normal 16 2 2 6" xfId="28853"/>
    <cellStyle name="Normal 16 2 3" xfId="3826"/>
    <cellStyle name="Normal 16 2 3 2" xfId="5159"/>
    <cellStyle name="Normal 16 2 3 2 2" xfId="35449"/>
    <cellStyle name="Normal 16 2 3 3" xfId="19999"/>
    <cellStyle name="Normal 16 2 3 3 2" xfId="40592"/>
    <cellStyle name="Normal 16 2 3 4" xfId="25110"/>
    <cellStyle name="Normal 16 2 3 4 2" xfId="45758"/>
    <cellStyle name="Normal 16 2 3 5" xfId="30287"/>
    <cellStyle name="Normal 16 2 4" xfId="2558"/>
    <cellStyle name="Normal 16 2 4 2" xfId="32873"/>
    <cellStyle name="Normal 16 2 5" xfId="4301"/>
    <cellStyle name="Normal 16 2 5 2" xfId="37994"/>
    <cellStyle name="Normal 16 2 6" xfId="22513"/>
    <cellStyle name="Normal 16 2 6 2" xfId="43154"/>
    <cellStyle name="Normal 16 2 7" xfId="27597"/>
    <cellStyle name="Normal 16 2 8" xfId="7209"/>
    <cellStyle name="Normal 16 3" xfId="2559"/>
    <cellStyle name="Normal 16 3 2" xfId="3433"/>
    <cellStyle name="Normal 16 3 2 2" xfId="4136"/>
    <cellStyle name="Normal 16 3 2 2 2" xfId="5460"/>
    <cellStyle name="Normal 16 3 2 2 2 2" xfId="36974"/>
    <cellStyle name="Normal 16 3 2 2 3" xfId="26642"/>
    <cellStyle name="Normal 16 3 2 2 3 2" xfId="42127"/>
    <cellStyle name="Normal 16 3 2 2 4" xfId="47293"/>
    <cellStyle name="Normal 16 3 2 2 5" xfId="31855"/>
    <cellStyle name="Normal 16 3 2 3" xfId="4859"/>
    <cellStyle name="Normal 16 3 2 3 2" xfId="34425"/>
    <cellStyle name="Normal 16 3 2 4" xfId="18975"/>
    <cellStyle name="Normal 16 3 2 4 2" xfId="39561"/>
    <cellStyle name="Normal 16 3 2 5" xfId="24079"/>
    <cellStyle name="Normal 16 3 2 5 2" xfId="44722"/>
    <cellStyle name="Normal 16 3 2 6" xfId="29269"/>
    <cellStyle name="Normal 16 3 3" xfId="3827"/>
    <cellStyle name="Normal 16 3 3 2" xfId="5160"/>
    <cellStyle name="Normal 16 3 3 2 2" xfId="35896"/>
    <cellStyle name="Normal 16 3 3 3" xfId="25564"/>
    <cellStyle name="Normal 16 3 3 3 2" xfId="41046"/>
    <cellStyle name="Normal 16 3 3 4" xfId="46212"/>
    <cellStyle name="Normal 16 3 3 5" xfId="30733"/>
    <cellStyle name="Normal 16 3 4" xfId="4565"/>
    <cellStyle name="Normal 16 3 4 2" xfId="33311"/>
    <cellStyle name="Normal 16 3 5" xfId="17863"/>
    <cellStyle name="Normal 16 3 5 2" xfId="38439"/>
    <cellStyle name="Normal 16 3 6" xfId="22957"/>
    <cellStyle name="Normal 16 3 6 2" xfId="43600"/>
    <cellStyle name="Normal 16 3 7" xfId="28012"/>
    <cellStyle name="Normal 16 4" xfId="2560"/>
    <cellStyle name="Normal 16 4 2" xfId="3434"/>
    <cellStyle name="Normal 16 4 2 2" xfId="4137"/>
    <cellStyle name="Normal 16 4 2 2 2" xfId="5461"/>
    <cellStyle name="Normal 16 4 2 2 2 2" xfId="37146"/>
    <cellStyle name="Normal 16 4 2 2 3" xfId="26814"/>
    <cellStyle name="Normal 16 4 2 2 3 2" xfId="42299"/>
    <cellStyle name="Normal 16 4 2 2 4" xfId="47465"/>
    <cellStyle name="Normal 16 4 2 2 5" xfId="32027"/>
    <cellStyle name="Normal 16 4 2 3" xfId="4860"/>
    <cellStyle name="Normal 16 4 2 3 2" xfId="34597"/>
    <cellStyle name="Normal 16 4 2 4" xfId="19147"/>
    <cellStyle name="Normal 16 4 2 4 2" xfId="39733"/>
    <cellStyle name="Normal 16 4 2 5" xfId="24251"/>
    <cellStyle name="Normal 16 4 2 5 2" xfId="44894"/>
    <cellStyle name="Normal 16 4 2 6" xfId="29441"/>
    <cellStyle name="Normal 16 4 3" xfId="3828"/>
    <cellStyle name="Normal 16 4 3 2" xfId="5161"/>
    <cellStyle name="Normal 16 4 3 2 2" xfId="36068"/>
    <cellStyle name="Normal 16 4 3 3" xfId="25736"/>
    <cellStyle name="Normal 16 4 3 3 2" xfId="41218"/>
    <cellStyle name="Normal 16 4 3 4" xfId="46384"/>
    <cellStyle name="Normal 16 4 3 5" xfId="30905"/>
    <cellStyle name="Normal 16 4 4" xfId="4566"/>
    <cellStyle name="Normal 16 4 4 2" xfId="33483"/>
    <cellStyle name="Normal 16 4 5" xfId="18035"/>
    <cellStyle name="Normal 16 4 5 2" xfId="38611"/>
    <cellStyle name="Normal 16 4 6" xfId="23129"/>
    <cellStyle name="Normal 16 4 6 2" xfId="43772"/>
    <cellStyle name="Normal 16 4 7" xfId="28184"/>
    <cellStyle name="Normal 16 5" xfId="2561"/>
    <cellStyle name="Normal 16 5 2" xfId="15897"/>
    <cellStyle name="Normal 16 5 2 2" xfId="20965"/>
    <cellStyle name="Normal 16 5 2 2 2" xfId="36429"/>
    <cellStyle name="Normal 16 5 2 3" xfId="26097"/>
    <cellStyle name="Normal 16 5 2 3 2" xfId="41581"/>
    <cellStyle name="Normal 16 5 2 4" xfId="46747"/>
    <cellStyle name="Normal 16 5 2 5" xfId="31309"/>
    <cellStyle name="Normal 16 5 3" xfId="13391"/>
    <cellStyle name="Normal 16 5 3 2" xfId="33880"/>
    <cellStyle name="Normal 16 5 4" xfId="18431"/>
    <cellStyle name="Normal 16 5 4 2" xfId="39015"/>
    <cellStyle name="Normal 16 5 5" xfId="23533"/>
    <cellStyle name="Normal 16 5 5 2" xfId="44176"/>
    <cellStyle name="Normal 16 5 6" xfId="28604"/>
    <cellStyle name="Normal 16 6" xfId="3431"/>
    <cellStyle name="Normal 16 6 2" xfId="4134"/>
    <cellStyle name="Normal 16 6 2 2" xfId="5458"/>
    <cellStyle name="Normal 16 6 3" xfId="4857"/>
    <cellStyle name="Normal 16 6 3 2" xfId="40224"/>
    <cellStyle name="Normal 16 6 4" xfId="24742"/>
    <cellStyle name="Normal 16 6 4 2" xfId="45389"/>
    <cellStyle name="Normal 16 6 5" xfId="29918"/>
    <cellStyle name="Normal 16 7" xfId="3825"/>
    <cellStyle name="Normal 16 7 2" xfId="5158"/>
    <cellStyle name="Normal 16 8" xfId="2557"/>
    <cellStyle name="Normal 16 8 2" xfId="37626"/>
    <cellStyle name="Normal 16 9" xfId="4294"/>
    <cellStyle name="Normal 16 9 2" xfId="42786"/>
    <cellStyle name="Normal 17" xfId="527"/>
    <cellStyle name="Normal 17 2" xfId="528"/>
    <cellStyle name="Normal 17 2 2" xfId="3436"/>
    <cellStyle name="Normal 17 2 2 2" xfId="4139"/>
    <cellStyle name="Normal 17 2 2 2 2" xfId="5463"/>
    <cellStyle name="Normal 17 2 2 2 2 2" xfId="36752"/>
    <cellStyle name="Normal 17 2 2 2 3" xfId="26420"/>
    <cellStyle name="Normal 17 2 2 2 3 2" xfId="41905"/>
    <cellStyle name="Normal 17 2 2 2 4" xfId="47071"/>
    <cellStyle name="Normal 17 2 2 2 5" xfId="31633"/>
    <cellStyle name="Normal 17 2 2 3" xfId="4862"/>
    <cellStyle name="Normal 17 2 2 3 2" xfId="34203"/>
    <cellStyle name="Normal 17 2 2 4" xfId="18753"/>
    <cellStyle name="Normal 17 2 2 4 2" xfId="39339"/>
    <cellStyle name="Normal 17 2 2 5" xfId="23857"/>
    <cellStyle name="Normal 17 2 2 5 2" xfId="44500"/>
    <cellStyle name="Normal 17 2 2 6" xfId="29047"/>
    <cellStyle name="Normal 17 2 3" xfId="3830"/>
    <cellStyle name="Normal 17 2 3 2" xfId="5163"/>
    <cellStyle name="Normal 17 2 3 2 2" xfId="35763"/>
    <cellStyle name="Normal 17 2 3 3" xfId="25431"/>
    <cellStyle name="Normal 17 2 3 3 2" xfId="40913"/>
    <cellStyle name="Normal 17 2 3 4" xfId="46079"/>
    <cellStyle name="Normal 17 2 3 5" xfId="30600"/>
    <cellStyle name="Normal 17 2 4" xfId="2563"/>
    <cellStyle name="Normal 17 2 4 2" xfId="33178"/>
    <cellStyle name="Normal 17 2 5" xfId="4302"/>
    <cellStyle name="Normal 17 2 5 2" xfId="38306"/>
    <cellStyle name="Normal 17 2 6" xfId="22824"/>
    <cellStyle name="Normal 17 2 6 2" xfId="43467"/>
    <cellStyle name="Normal 17 2 7" xfId="27790"/>
    <cellStyle name="Normal 17 2 8" xfId="8989"/>
    <cellStyle name="Normal 17 3" xfId="2564"/>
    <cellStyle name="Normal 17 3 2" xfId="3437"/>
    <cellStyle name="Normal 17 3 2 2" xfId="4140"/>
    <cellStyle name="Normal 17 3 2 2 2" xfId="5464"/>
    <cellStyle name="Normal 17 3 2 3" xfId="4863"/>
    <cellStyle name="Normal 17 3 2 3 2" xfId="41596"/>
    <cellStyle name="Normal 17 3 2 4" xfId="46762"/>
    <cellStyle name="Normal 17 3 2 5" xfId="31324"/>
    <cellStyle name="Normal 17 3 3" xfId="3831"/>
    <cellStyle name="Normal 17 3 3 2" xfId="5164"/>
    <cellStyle name="Normal 17 3 4" xfId="4567"/>
    <cellStyle name="Normal 17 3 4 2" xfId="39030"/>
    <cellStyle name="Normal 17 3 5" xfId="23548"/>
    <cellStyle name="Normal 17 3 5 2" xfId="44191"/>
    <cellStyle name="Normal 17 3 6" xfId="28619"/>
    <cellStyle name="Normal 17 4" xfId="2565"/>
    <cellStyle name="Normal 17 4 2" xfId="3438"/>
    <cellStyle name="Normal 17 4 2 2" xfId="4141"/>
    <cellStyle name="Normal 17 4 2 2 2" xfId="5465"/>
    <cellStyle name="Normal 17 4 2 3" xfId="4864"/>
    <cellStyle name="Normal 17 4 3" xfId="3832"/>
    <cellStyle name="Normal 17 4 3 2" xfId="5165"/>
    <cellStyle name="Normal 17 4 4" xfId="4568"/>
    <cellStyle name="Normal 17 4 4 2" xfId="43414"/>
    <cellStyle name="Normal 17 4 5" xfId="30547"/>
    <cellStyle name="Normal 17 5" xfId="2566"/>
    <cellStyle name="Normal 17 6" xfId="3435"/>
    <cellStyle name="Normal 17 6 2" xfId="4138"/>
    <cellStyle name="Normal 17 6 2 2" xfId="5462"/>
    <cellStyle name="Normal 17 6 3" xfId="4861"/>
    <cellStyle name="Normal 17 7" xfId="3829"/>
    <cellStyle name="Normal 17 7 2" xfId="5162"/>
    <cellStyle name="Normal 17 8" xfId="2562"/>
    <cellStyle name="Normal 17 9" xfId="4295"/>
    <cellStyle name="Normal 18" xfId="529"/>
    <cellStyle name="Normal 18 10" xfId="27376"/>
    <cellStyle name="Normal 18 11" xfId="6255"/>
    <cellStyle name="Normal 18 2" xfId="2567"/>
    <cellStyle name="Normal 18 2 2" xfId="3439"/>
    <cellStyle name="Normal 18 2 2 2" xfId="4142"/>
    <cellStyle name="Normal 18 2 2 2 2" xfId="5466"/>
    <cellStyle name="Normal 18 2 2 2 2 2" xfId="36706"/>
    <cellStyle name="Normal 18 2 2 2 3" xfId="26374"/>
    <cellStyle name="Normal 18 2 2 2 3 2" xfId="41859"/>
    <cellStyle name="Normal 18 2 2 2 4" xfId="47025"/>
    <cellStyle name="Normal 18 2 2 2 5" xfId="31587"/>
    <cellStyle name="Normal 18 2 2 3" xfId="4865"/>
    <cellStyle name="Normal 18 2 2 3 2" xfId="34157"/>
    <cellStyle name="Normal 18 2 2 4" xfId="18707"/>
    <cellStyle name="Normal 18 2 2 4 2" xfId="39293"/>
    <cellStyle name="Normal 18 2 2 5" xfId="23811"/>
    <cellStyle name="Normal 18 2 2 5 2" xfId="44454"/>
    <cellStyle name="Normal 18 2 2 6" xfId="28882"/>
    <cellStyle name="Normal 18 2 3" xfId="3833"/>
    <cellStyle name="Normal 18 2 3 2" xfId="5166"/>
    <cellStyle name="Normal 18 2 3 2 2" xfId="35478"/>
    <cellStyle name="Normal 18 2 3 3" xfId="20028"/>
    <cellStyle name="Normal 18 2 3 3 2" xfId="40621"/>
    <cellStyle name="Normal 18 2 3 4" xfId="25139"/>
    <cellStyle name="Normal 18 2 3 4 2" xfId="45787"/>
    <cellStyle name="Normal 18 2 3 5" xfId="30316"/>
    <cellStyle name="Normal 18 2 4" xfId="4569"/>
    <cellStyle name="Normal 18 2 4 2" xfId="32902"/>
    <cellStyle name="Normal 18 2 5" xfId="17456"/>
    <cellStyle name="Normal 18 2 5 2" xfId="38023"/>
    <cellStyle name="Normal 18 2 6" xfId="22542"/>
    <cellStyle name="Normal 18 2 6 2" xfId="43183"/>
    <cellStyle name="Normal 18 2 7" xfId="27626"/>
    <cellStyle name="Normal 18 3" xfId="5531"/>
    <cellStyle name="Normal 18 3 2" xfId="11285"/>
    <cellStyle name="Normal 18 3 2 2" xfId="16460"/>
    <cellStyle name="Normal 18 3 2 2 2" xfId="21529"/>
    <cellStyle name="Normal 18 3 2 2 2 2" xfId="37003"/>
    <cellStyle name="Normal 18 3 2 2 3" xfId="26671"/>
    <cellStyle name="Normal 18 3 2 2 3 2" xfId="42156"/>
    <cellStyle name="Normal 18 3 2 2 4" xfId="47322"/>
    <cellStyle name="Normal 18 3 2 2 5" xfId="31884"/>
    <cellStyle name="Normal 18 3 2 3" xfId="13955"/>
    <cellStyle name="Normal 18 3 2 3 2" xfId="34454"/>
    <cellStyle name="Normal 18 3 2 4" xfId="19004"/>
    <cellStyle name="Normal 18 3 2 4 2" xfId="39590"/>
    <cellStyle name="Normal 18 3 2 5" xfId="24108"/>
    <cellStyle name="Normal 18 3 2 5 2" xfId="44751"/>
    <cellStyle name="Normal 18 3 2 6" xfId="29298"/>
    <cellStyle name="Normal 18 3 3" xfId="15401"/>
    <cellStyle name="Normal 18 3 3 2" xfId="20470"/>
    <cellStyle name="Normal 18 3 3 2 2" xfId="35925"/>
    <cellStyle name="Normal 18 3 3 3" xfId="25593"/>
    <cellStyle name="Normal 18 3 3 3 2" xfId="41075"/>
    <cellStyle name="Normal 18 3 3 4" xfId="46241"/>
    <cellStyle name="Normal 18 3 3 5" xfId="30762"/>
    <cellStyle name="Normal 18 3 4" xfId="12855"/>
    <cellStyle name="Normal 18 3 4 2" xfId="33340"/>
    <cellStyle name="Normal 18 3 5" xfId="17892"/>
    <cellStyle name="Normal 18 3 5 2" xfId="38468"/>
    <cellStyle name="Normal 18 3 6" xfId="22986"/>
    <cellStyle name="Normal 18 3 6 2" xfId="43629"/>
    <cellStyle name="Normal 18 3 7" xfId="28041"/>
    <cellStyle name="Normal 18 4" xfId="4211"/>
    <cellStyle name="Normal 18 4 2" xfId="11523"/>
    <cellStyle name="Normal 18 4 2 2" xfId="16705"/>
    <cellStyle name="Normal 18 4 2 2 2" xfId="21774"/>
    <cellStyle name="Normal 18 4 2 2 2 2" xfId="37252"/>
    <cellStyle name="Normal 18 4 2 2 3" xfId="26920"/>
    <cellStyle name="Normal 18 4 2 2 3 2" xfId="42405"/>
    <cellStyle name="Normal 18 4 2 2 4" xfId="47571"/>
    <cellStyle name="Normal 18 4 2 2 5" xfId="32133"/>
    <cellStyle name="Normal 18 4 2 3" xfId="14200"/>
    <cellStyle name="Normal 18 4 2 3 2" xfId="34703"/>
    <cellStyle name="Normal 18 4 2 4" xfId="19253"/>
    <cellStyle name="Normal 18 4 2 4 2" xfId="39839"/>
    <cellStyle name="Normal 18 4 2 5" xfId="24357"/>
    <cellStyle name="Normal 18 4 2 5 2" xfId="45000"/>
    <cellStyle name="Normal 18 4 2 6" xfId="29547"/>
    <cellStyle name="Normal 18 4 3" xfId="15646"/>
    <cellStyle name="Normal 18 4 3 2" xfId="20715"/>
    <cellStyle name="Normal 18 4 3 2 2" xfId="36174"/>
    <cellStyle name="Normal 18 4 3 3" xfId="25842"/>
    <cellStyle name="Normal 18 4 3 3 2" xfId="41324"/>
    <cellStyle name="Normal 18 4 3 4" xfId="46490"/>
    <cellStyle name="Normal 18 4 3 5" xfId="31011"/>
    <cellStyle name="Normal 18 4 4" xfId="13100"/>
    <cellStyle name="Normal 18 4 4 2" xfId="33589"/>
    <cellStyle name="Normal 18 4 5" xfId="18140"/>
    <cellStyle name="Normal 18 4 5 2" xfId="38717"/>
    <cellStyle name="Normal 18 4 6" xfId="23235"/>
    <cellStyle name="Normal 18 4 6 2" xfId="43878"/>
    <cellStyle name="Normal 18 4 7" xfId="28290"/>
    <cellStyle name="Normal 18 5" xfId="10724"/>
    <cellStyle name="Normal 18 5 2" xfId="15926"/>
    <cellStyle name="Normal 18 5 2 2" xfId="20994"/>
    <cellStyle name="Normal 18 5 2 2 2" xfId="36458"/>
    <cellStyle name="Normal 18 5 2 3" xfId="26126"/>
    <cellStyle name="Normal 18 5 2 3 2" xfId="41611"/>
    <cellStyle name="Normal 18 5 2 4" xfId="46777"/>
    <cellStyle name="Normal 18 5 2 5" xfId="31339"/>
    <cellStyle name="Normal 18 5 3" xfId="13420"/>
    <cellStyle name="Normal 18 5 3 2" xfId="33909"/>
    <cellStyle name="Normal 18 5 4" xfId="18460"/>
    <cellStyle name="Normal 18 5 4 2" xfId="39045"/>
    <cellStyle name="Normal 18 5 5" xfId="23563"/>
    <cellStyle name="Normal 18 5 5 2" xfId="44206"/>
    <cellStyle name="Normal 18 5 6" xfId="28634"/>
    <cellStyle name="Normal 18 6" xfId="8197"/>
    <cellStyle name="Normal 18 6 2" xfId="14606"/>
    <cellStyle name="Normal 18 6 2 2" xfId="35110"/>
    <cellStyle name="Normal 18 6 3" xfId="19660"/>
    <cellStyle name="Normal 18 6 3 2" xfId="40253"/>
    <cellStyle name="Normal 18 6 4" xfId="24771"/>
    <cellStyle name="Normal 18 6 4 2" xfId="45418"/>
    <cellStyle name="Normal 18 6 5" xfId="29947"/>
    <cellStyle name="Normal 18 7" xfId="12070"/>
    <cellStyle name="Normal 18 7 2" xfId="32542"/>
    <cellStyle name="Normal 18 8" xfId="17100"/>
    <cellStyle name="Normal 18 8 2" xfId="37655"/>
    <cellStyle name="Normal 18 9" xfId="22174"/>
    <cellStyle name="Normal 18 9 2" xfId="42815"/>
    <cellStyle name="Normal 19" xfId="530"/>
    <cellStyle name="Normal 19 10" xfId="28321"/>
    <cellStyle name="Normal 19 11" xfId="6296"/>
    <cellStyle name="Normal 19 2" xfId="2568"/>
    <cellStyle name="Normal 19 2 2" xfId="11025"/>
    <cellStyle name="Normal 19 2 2 2" xfId="16182"/>
    <cellStyle name="Normal 19 2 2 2 2" xfId="21251"/>
    <cellStyle name="Normal 19 2 2 2 2 2" xfId="36720"/>
    <cellStyle name="Normal 19 2 2 2 3" xfId="26388"/>
    <cellStyle name="Normal 19 2 2 2 3 2" xfId="41873"/>
    <cellStyle name="Normal 19 2 2 2 4" xfId="47039"/>
    <cellStyle name="Normal 19 2 2 2 5" xfId="31601"/>
    <cellStyle name="Normal 19 2 2 3" xfId="13677"/>
    <cellStyle name="Normal 19 2 2 3 2" xfId="34171"/>
    <cellStyle name="Normal 19 2 2 4" xfId="18721"/>
    <cellStyle name="Normal 19 2 2 4 2" xfId="39307"/>
    <cellStyle name="Normal 19 2 2 5" xfId="23825"/>
    <cellStyle name="Normal 19 2 2 5 2" xfId="44468"/>
    <cellStyle name="Normal 19 2 2 6" xfId="28896"/>
    <cellStyle name="Normal 19 2 3" xfId="8563"/>
    <cellStyle name="Normal 19 2 3 2" xfId="14975"/>
    <cellStyle name="Normal 19 2 3 2 2" xfId="35492"/>
    <cellStyle name="Normal 19 2 3 3" xfId="20042"/>
    <cellStyle name="Normal 19 2 3 3 2" xfId="40635"/>
    <cellStyle name="Normal 19 2 3 4" xfId="25153"/>
    <cellStyle name="Normal 19 2 3 4 2" xfId="45801"/>
    <cellStyle name="Normal 19 2 3 5" xfId="30330"/>
    <cellStyle name="Normal 19 2 4" xfId="12437"/>
    <cellStyle name="Normal 19 2 4 2" xfId="32916"/>
    <cellStyle name="Normal 19 2 5" xfId="17470"/>
    <cellStyle name="Normal 19 2 5 2" xfId="38037"/>
    <cellStyle name="Normal 19 2 6" xfId="22556"/>
    <cellStyle name="Normal 19 2 6 2" xfId="43197"/>
    <cellStyle name="Normal 19 2 7" xfId="27640"/>
    <cellStyle name="Normal 19 3" xfId="5532"/>
    <cellStyle name="Normal 19 3 2" xfId="11299"/>
    <cellStyle name="Normal 19 3 2 2" xfId="16474"/>
    <cellStyle name="Normal 19 3 2 2 2" xfId="21543"/>
    <cellStyle name="Normal 19 3 2 2 2 2" xfId="37017"/>
    <cellStyle name="Normal 19 3 2 2 3" xfId="26685"/>
    <cellStyle name="Normal 19 3 2 2 3 2" xfId="42170"/>
    <cellStyle name="Normal 19 3 2 2 4" xfId="47336"/>
    <cellStyle name="Normal 19 3 2 2 5" xfId="31898"/>
    <cellStyle name="Normal 19 3 2 3" xfId="13969"/>
    <cellStyle name="Normal 19 3 2 3 2" xfId="34468"/>
    <cellStyle name="Normal 19 3 2 4" xfId="19018"/>
    <cellStyle name="Normal 19 3 2 4 2" xfId="39604"/>
    <cellStyle name="Normal 19 3 2 5" xfId="24122"/>
    <cellStyle name="Normal 19 3 2 5 2" xfId="44765"/>
    <cellStyle name="Normal 19 3 2 6" xfId="29312"/>
    <cellStyle name="Normal 19 3 3" xfId="15415"/>
    <cellStyle name="Normal 19 3 3 2" xfId="20484"/>
    <cellStyle name="Normal 19 3 3 2 2" xfId="35939"/>
    <cellStyle name="Normal 19 3 3 3" xfId="25607"/>
    <cellStyle name="Normal 19 3 3 3 2" xfId="41089"/>
    <cellStyle name="Normal 19 3 3 4" xfId="46255"/>
    <cellStyle name="Normal 19 3 3 5" xfId="30776"/>
    <cellStyle name="Normal 19 3 4" xfId="12869"/>
    <cellStyle name="Normal 19 3 4 2" xfId="33354"/>
    <cellStyle name="Normal 19 3 5" xfId="17906"/>
    <cellStyle name="Normal 19 3 5 2" xfId="38482"/>
    <cellStyle name="Normal 19 3 6" xfId="23000"/>
    <cellStyle name="Normal 19 3 6 2" xfId="43643"/>
    <cellStyle name="Normal 19 3 7" xfId="28055"/>
    <cellStyle name="Normal 19 4" xfId="4212"/>
    <cellStyle name="Normal 19 4 2" xfId="11537"/>
    <cellStyle name="Normal 19 4 2 2" xfId="16719"/>
    <cellStyle name="Normal 19 4 2 2 2" xfId="21788"/>
    <cellStyle name="Normal 19 4 2 2 2 2" xfId="37266"/>
    <cellStyle name="Normal 19 4 2 2 3" xfId="26934"/>
    <cellStyle name="Normal 19 4 2 2 3 2" xfId="42419"/>
    <cellStyle name="Normal 19 4 2 2 4" xfId="47585"/>
    <cellStyle name="Normal 19 4 2 2 5" xfId="32147"/>
    <cellStyle name="Normal 19 4 2 3" xfId="14214"/>
    <cellStyle name="Normal 19 4 2 3 2" xfId="34717"/>
    <cellStyle name="Normal 19 4 2 4" xfId="19267"/>
    <cellStyle name="Normal 19 4 2 4 2" xfId="39853"/>
    <cellStyle name="Normal 19 4 2 5" xfId="24371"/>
    <cellStyle name="Normal 19 4 2 5 2" xfId="45014"/>
    <cellStyle name="Normal 19 4 2 6" xfId="29561"/>
    <cellStyle name="Normal 19 4 3" xfId="15660"/>
    <cellStyle name="Normal 19 4 3 2" xfId="20729"/>
    <cellStyle name="Normal 19 4 3 2 2" xfId="36188"/>
    <cellStyle name="Normal 19 4 3 3" xfId="25856"/>
    <cellStyle name="Normal 19 4 3 3 2" xfId="41338"/>
    <cellStyle name="Normal 19 4 3 4" xfId="46504"/>
    <cellStyle name="Normal 19 4 3 5" xfId="31025"/>
    <cellStyle name="Normal 19 4 4" xfId="13114"/>
    <cellStyle name="Normal 19 4 4 2" xfId="33603"/>
    <cellStyle name="Normal 19 4 5" xfId="18154"/>
    <cellStyle name="Normal 19 4 5 2" xfId="38731"/>
    <cellStyle name="Normal 19 4 6" xfId="23249"/>
    <cellStyle name="Normal 19 4 6 2" xfId="43892"/>
    <cellStyle name="Normal 19 4 7" xfId="28304"/>
    <cellStyle name="Normal 19 5" xfId="11553"/>
    <cellStyle name="Normal 19 5 2" xfId="16735"/>
    <cellStyle name="Normal 19 5 2 2" xfId="21805"/>
    <cellStyle name="Normal 19 5 2 2 2" xfId="37283"/>
    <cellStyle name="Normal 19 5 2 3" xfId="26951"/>
    <cellStyle name="Normal 19 5 2 3 2" xfId="42436"/>
    <cellStyle name="Normal 19 5 2 4" xfId="47602"/>
    <cellStyle name="Normal 19 5 2 5" xfId="32164"/>
    <cellStyle name="Normal 19 5 3" xfId="14230"/>
    <cellStyle name="Normal 19 5 3 2" xfId="34734"/>
    <cellStyle name="Normal 19 5 4" xfId="19283"/>
    <cellStyle name="Normal 19 5 4 2" xfId="39870"/>
    <cellStyle name="Normal 19 5 5" xfId="24388"/>
    <cellStyle name="Normal 19 5 5 2" xfId="45031"/>
    <cellStyle name="Normal 19 5 6" xfId="29578"/>
    <cellStyle name="Normal 19 6" xfId="8211"/>
    <cellStyle name="Normal 19 6 2" xfId="14620"/>
    <cellStyle name="Normal 19 6 2 2" xfId="35124"/>
    <cellStyle name="Normal 19 6 3" xfId="19674"/>
    <cellStyle name="Normal 19 6 3 2" xfId="40267"/>
    <cellStyle name="Normal 19 6 4" xfId="24785"/>
    <cellStyle name="Normal 19 6 4 2" xfId="45432"/>
    <cellStyle name="Normal 19 6 5" xfId="29961"/>
    <cellStyle name="Normal 19 7" xfId="12084"/>
    <cellStyle name="Normal 19 7 2" xfId="32556"/>
    <cellStyle name="Normal 19 8" xfId="17114"/>
    <cellStyle name="Normal 19 8 2" xfId="37669"/>
    <cellStyle name="Normal 19 9" xfId="22188"/>
    <cellStyle name="Normal 19 9 2" xfId="42829"/>
    <cellStyle name="Normal 2" xfId="45"/>
    <cellStyle name="Normal 2 2" xfId="531"/>
    <cellStyle name="Normal 2 2 2" xfId="532"/>
    <cellStyle name="Normal 2 2 2 2" xfId="2570"/>
    <cellStyle name="Normal 2 2 2 2 2" xfId="21804"/>
    <cellStyle name="Normal 2 2 2 2 2 2" xfId="37282"/>
    <cellStyle name="Normal 2 2 2 2 3" xfId="26950"/>
    <cellStyle name="Normal 2 2 2 2 3 2" xfId="42435"/>
    <cellStyle name="Normal 2 2 2 2 4" xfId="47601"/>
    <cellStyle name="Normal 2 2 2 2 5" xfId="32163"/>
    <cellStyle name="Normal 2 2 2 3" xfId="2569"/>
    <cellStyle name="Normal 2 2 2 3 2" xfId="34733"/>
    <cellStyle name="Normal 2 2 2 4" xfId="4303"/>
    <cellStyle name="Normal 2 2 2 4 2" xfId="39869"/>
    <cellStyle name="Normal 2 2 2 5" xfId="24387"/>
    <cellStyle name="Normal 2 2 2 5 2" xfId="45030"/>
    <cellStyle name="Normal 2 2 2 6" xfId="29577"/>
    <cellStyle name="Normal 2 2 2 7" xfId="11552"/>
    <cellStyle name="Normal 2 2 3" xfId="3555"/>
    <cellStyle name="Normal 2 2 3 2" xfId="14745"/>
    <cellStyle name="Normal 2 2 3 2 2" xfId="35257"/>
    <cellStyle name="Normal 2 2 3 3" xfId="19807"/>
    <cellStyle name="Normal 2 2 3 3 2" xfId="40400"/>
    <cellStyle name="Normal 2 2 3 4" xfId="24918"/>
    <cellStyle name="Normal 2 2 3 4 2" xfId="45566"/>
    <cellStyle name="Normal 2 2 3 5" xfId="30095"/>
    <cellStyle name="Normal 2 2 4" xfId="4287"/>
    <cellStyle name="Normal 2 2 4 2" xfId="32681"/>
    <cellStyle name="Normal 2 2 5" xfId="17239"/>
    <cellStyle name="Normal 2 2 5 2" xfId="37802"/>
    <cellStyle name="Normal 2 2 6" xfId="22321"/>
    <cellStyle name="Normal 2 2 6 2" xfId="42962"/>
    <cellStyle name="Normal 2 2 7" xfId="27405"/>
    <cellStyle name="Normal 2 2 8" xfId="6693"/>
    <cellStyle name="Normal 2 3" xfId="533"/>
    <cellStyle name="Normal 2 3 2" xfId="5731"/>
    <cellStyle name="Normal 2 3 2 2" xfId="16197"/>
    <cellStyle name="Normal 2 3 2 2 2" xfId="21266"/>
    <cellStyle name="Normal 2 3 2 2 2 2" xfId="36735"/>
    <cellStyle name="Normal 2 3 2 2 3" xfId="26403"/>
    <cellStyle name="Normal 2 3 2 2 3 2" xfId="41888"/>
    <cellStyle name="Normal 2 3 2 2 4" xfId="47054"/>
    <cellStyle name="Normal 2 3 2 2 5" xfId="31616"/>
    <cellStyle name="Normal 2 3 2 3" xfId="13692"/>
    <cellStyle name="Normal 2 3 2 3 2" xfId="34186"/>
    <cellStyle name="Normal 2 3 2 4" xfId="18736"/>
    <cellStyle name="Normal 2 3 2 4 2" xfId="39322"/>
    <cellStyle name="Normal 2 3 2 5" xfId="23840"/>
    <cellStyle name="Normal 2 3 2 5 2" xfId="44483"/>
    <cellStyle name="Normal 2 3 2 6" xfId="29030"/>
    <cellStyle name="Normal 2 3 3" xfId="8682"/>
    <cellStyle name="Normal 2 3 3 2" xfId="15102"/>
    <cellStyle name="Normal 2 3 3 2 2" xfId="35619"/>
    <cellStyle name="Normal 2 3 3 3" xfId="20169"/>
    <cellStyle name="Normal 2 3 3 3 2" xfId="40769"/>
    <cellStyle name="Normal 2 3 3 4" xfId="25287"/>
    <cellStyle name="Normal 2 3 3 4 2" xfId="45935"/>
    <cellStyle name="Normal 2 3 3 5" xfId="30464"/>
    <cellStyle name="Normal 2 3 4" xfId="12564"/>
    <cellStyle name="Normal 2 3 4 2" xfId="33043"/>
    <cellStyle name="Normal 2 3 5" xfId="17597"/>
    <cellStyle name="Normal 2 3 5 2" xfId="38171"/>
    <cellStyle name="Normal 2 3 6" xfId="22689"/>
    <cellStyle name="Normal 2 3 6 2" xfId="43331"/>
    <cellStyle name="Normal 2 3 7" xfId="27773"/>
    <cellStyle name="Normal 2 3 8" xfId="7743"/>
    <cellStyle name="Normal 2 4" xfId="534"/>
    <cellStyle name="Normal 2 4 2" xfId="3006"/>
    <cellStyle name="Normal 2 4 2 2" xfId="16222"/>
    <cellStyle name="Normal 2 4 2 2 2" xfId="21291"/>
    <cellStyle name="Normal 2 4 2 2 2 2" xfId="36761"/>
    <cellStyle name="Normal 2 4 2 2 3" xfId="26429"/>
    <cellStyle name="Normal 2 4 2 2 3 2" xfId="41914"/>
    <cellStyle name="Normal 2 4 2 2 4" xfId="47080"/>
    <cellStyle name="Normal 2 4 2 2 5" xfId="31642"/>
    <cellStyle name="Normal 2 4 2 3" xfId="13717"/>
    <cellStyle name="Normal 2 4 2 3 2" xfId="34212"/>
    <cellStyle name="Normal 2 4 2 4" xfId="18762"/>
    <cellStyle name="Normal 2 4 2 4 2" xfId="39348"/>
    <cellStyle name="Normal 2 4 2 5" xfId="23866"/>
    <cellStyle name="Normal 2 4 2 5 2" xfId="44509"/>
    <cellStyle name="Normal 2 4 2 6" xfId="29056"/>
    <cellStyle name="Normal 2 4 3" xfId="8703"/>
    <cellStyle name="Normal 2 4 3 2" xfId="15123"/>
    <cellStyle name="Normal 2 4 3 2 2" xfId="35640"/>
    <cellStyle name="Normal 2 4 3 3" xfId="20190"/>
    <cellStyle name="Normal 2 4 3 3 2" xfId="40790"/>
    <cellStyle name="Normal 2 4 3 4" xfId="25308"/>
    <cellStyle name="Normal 2 4 3 4 2" xfId="45956"/>
    <cellStyle name="Normal 2 4 3 5" xfId="30485"/>
    <cellStyle name="Normal 2 4 4" xfId="12585"/>
    <cellStyle name="Normal 2 4 4 2" xfId="33064"/>
    <cellStyle name="Normal 2 4 5" xfId="17618"/>
    <cellStyle name="Normal 2 4 5 2" xfId="38192"/>
    <cellStyle name="Normal 2 4 6" xfId="22710"/>
    <cellStyle name="Normal 2 4 6 2" xfId="43352"/>
    <cellStyle name="Normal 2 4 7" xfId="27799"/>
    <cellStyle name="Normal 2 5" xfId="4205"/>
    <cellStyle name="Normal 2 5 2" xfId="5529"/>
    <cellStyle name="Normal 2 5 2 2" xfId="34894"/>
    <cellStyle name="Normal 2 5 3" xfId="19444"/>
    <cellStyle name="Normal 2 5 3 2" xfId="40035"/>
    <cellStyle name="Normal 2 5 4" xfId="24553"/>
    <cellStyle name="Normal 2 5 4 2" xfId="45198"/>
    <cellStyle name="Normal 2 5 5" xfId="29727"/>
    <cellStyle name="Normal 2 6" xfId="1106"/>
    <cellStyle name="Normal 2 6 2" xfId="32326"/>
    <cellStyle name="Normal 2 7" xfId="16884"/>
    <cellStyle name="Normal 2 7 2" xfId="37437"/>
    <cellStyle name="Normal 2 8" xfId="21958"/>
    <cellStyle name="Normal 2 8 2" xfId="42595"/>
    <cellStyle name="Normal 2 9" xfId="28320"/>
    <cellStyle name="Normal 20" xfId="4213"/>
    <cellStyle name="Normal 20 2" xfId="2571"/>
    <cellStyle name="Normal 20 2 2" xfId="3440"/>
    <cellStyle name="Normal 20 2 2 2" xfId="4143"/>
    <cellStyle name="Normal 20 2 2 2 2" xfId="5467"/>
    <cellStyle name="Normal 20 2 2 3" xfId="4866"/>
    <cellStyle name="Normal 20 2 2 3 2" xfId="40650"/>
    <cellStyle name="Normal 20 2 2 4" xfId="25168"/>
    <cellStyle name="Normal 20 2 2 4 2" xfId="45816"/>
    <cellStyle name="Normal 20 2 2 5" xfId="30345"/>
    <cellStyle name="Normal 20 2 3" xfId="3834"/>
    <cellStyle name="Normal 20 2 3 2" xfId="5167"/>
    <cellStyle name="Normal 20 2 4" xfId="4570"/>
    <cellStyle name="Normal 20 2 4 2" xfId="38052"/>
    <cellStyle name="Normal 20 2 5" xfId="22571"/>
    <cellStyle name="Normal 20 2 5 2" xfId="43212"/>
    <cellStyle name="Normal 20 2 6" xfId="28911"/>
    <cellStyle name="Normal 20 3" xfId="5533"/>
    <cellStyle name="Normal 20 3 2" xfId="14635"/>
    <cellStyle name="Normal 20 3 2 2" xfId="35139"/>
    <cellStyle name="Normal 20 3 3" xfId="19689"/>
    <cellStyle name="Normal 20 3 3 2" xfId="40282"/>
    <cellStyle name="Normal 20 3 4" xfId="24800"/>
    <cellStyle name="Normal 20 3 4 2" xfId="45447"/>
    <cellStyle name="Normal 20 3 5" xfId="29976"/>
    <cellStyle name="Normal 20 4" xfId="12099"/>
    <cellStyle name="Normal 20 4 2" xfId="32571"/>
    <cellStyle name="Normal 20 5" xfId="17129"/>
    <cellStyle name="Normal 20 5 2" xfId="37684"/>
    <cellStyle name="Normal 20 6" xfId="22203"/>
    <cellStyle name="Normal 20 6 2" xfId="42844"/>
    <cellStyle name="Normal 20 7" xfId="27655"/>
    <cellStyle name="Normal 21" xfId="97"/>
    <cellStyle name="Normal 21 2" xfId="535"/>
    <cellStyle name="Normal 21 2 2" xfId="3441"/>
    <cellStyle name="Normal 21 2 2 2" xfId="4144"/>
    <cellStyle name="Normal 21 2 2 2 2" xfId="5468"/>
    <cellStyle name="Normal 21 2 2 3" xfId="4867"/>
    <cellStyle name="Normal 21 2 2 3 2" xfId="40665"/>
    <cellStyle name="Normal 21 2 2 4" xfId="25183"/>
    <cellStyle name="Normal 21 2 2 4 2" xfId="45831"/>
    <cellStyle name="Normal 21 2 2 5" xfId="30360"/>
    <cellStyle name="Normal 21 2 3" xfId="3835"/>
    <cellStyle name="Normal 21 2 3 2" xfId="5168"/>
    <cellStyle name="Normal 21 2 4" xfId="2572"/>
    <cellStyle name="Normal 21 2 4 2" xfId="38067"/>
    <cellStyle name="Normal 21 2 5" xfId="4304"/>
    <cellStyle name="Normal 21 2 5 2" xfId="43227"/>
    <cellStyle name="Normal 21 2 6" xfId="28926"/>
    <cellStyle name="Normal 21 2 7" xfId="7414"/>
    <cellStyle name="Normal 21 3" xfId="4214"/>
    <cellStyle name="Normal 21 3 2" xfId="14649"/>
    <cellStyle name="Normal 21 3 2 2" xfId="35154"/>
    <cellStyle name="Normal 21 3 3" xfId="19704"/>
    <cellStyle name="Normal 21 3 3 2" xfId="40297"/>
    <cellStyle name="Normal 21 3 4" xfId="24815"/>
    <cellStyle name="Normal 21 3 4 2" xfId="45462"/>
    <cellStyle name="Normal 21 3 5" xfId="29991"/>
    <cellStyle name="Normal 21 4" xfId="4296"/>
    <cellStyle name="Normal 21 4 2" xfId="32585"/>
    <cellStyle name="Normal 21 5" xfId="17143"/>
    <cellStyle name="Normal 21 5 2" xfId="37699"/>
    <cellStyle name="Normal 21 6" xfId="22218"/>
    <cellStyle name="Normal 21 6 2" xfId="42859"/>
    <cellStyle name="Normal 21 7" xfId="27670"/>
    <cellStyle name="Normal 21 8" xfId="6379"/>
    <cellStyle name="Normal 22" xfId="4215"/>
    <cellStyle name="Normal 22 2" xfId="2573"/>
    <cellStyle name="Normal 22 2 2" xfId="3442"/>
    <cellStyle name="Normal 22 2 2 2" xfId="4145"/>
    <cellStyle name="Normal 22 2 2 2 2" xfId="5469"/>
    <cellStyle name="Normal 22 2 2 3" xfId="4868"/>
    <cellStyle name="Normal 22 2 2 3 2" xfId="40680"/>
    <cellStyle name="Normal 22 2 2 4" xfId="25198"/>
    <cellStyle name="Normal 22 2 2 4 2" xfId="45846"/>
    <cellStyle name="Normal 22 2 2 5" xfId="30375"/>
    <cellStyle name="Normal 22 2 3" xfId="3836"/>
    <cellStyle name="Normal 22 2 3 2" xfId="5169"/>
    <cellStyle name="Normal 22 2 4" xfId="4572"/>
    <cellStyle name="Normal 22 2 4 2" xfId="38082"/>
    <cellStyle name="Normal 22 2 5" xfId="22600"/>
    <cellStyle name="Normal 22 2 5 2" xfId="43242"/>
    <cellStyle name="Normal 22 2 6" xfId="28941"/>
    <cellStyle name="Normal 22 3" xfId="5534"/>
    <cellStyle name="Normal 22 3 2" xfId="14663"/>
    <cellStyle name="Normal 22 3 2 2" xfId="35169"/>
    <cellStyle name="Normal 22 3 3" xfId="19719"/>
    <cellStyle name="Normal 22 3 3 2" xfId="40312"/>
    <cellStyle name="Normal 22 3 4" xfId="24830"/>
    <cellStyle name="Normal 22 3 4 2" xfId="45477"/>
    <cellStyle name="Normal 22 3 5" xfId="30006"/>
    <cellStyle name="Normal 22 4" xfId="12126"/>
    <cellStyle name="Normal 22 4 2" xfId="32599"/>
    <cellStyle name="Normal 22 5" xfId="17157"/>
    <cellStyle name="Normal 22 5 2" xfId="37714"/>
    <cellStyle name="Normal 22 6" xfId="22233"/>
    <cellStyle name="Normal 22 6 2" xfId="42874"/>
    <cellStyle name="Normal 22 7" xfId="27685"/>
    <cellStyle name="Normal 23" xfId="2574"/>
    <cellStyle name="Normal 23 2" xfId="2575"/>
    <cellStyle name="Normal 23 2 2" xfId="3444"/>
    <cellStyle name="Normal 23 2 2 2" xfId="4147"/>
    <cellStyle name="Normal 23 2 2 2 2" xfId="5471"/>
    <cellStyle name="Normal 23 2 2 3" xfId="4870"/>
    <cellStyle name="Normal 23 2 2 3 2" xfId="40695"/>
    <cellStyle name="Normal 23 2 2 4" xfId="25213"/>
    <cellStyle name="Normal 23 2 2 4 2" xfId="45861"/>
    <cellStyle name="Normal 23 2 2 5" xfId="30390"/>
    <cellStyle name="Normal 23 2 3" xfId="3838"/>
    <cellStyle name="Normal 23 2 3 2" xfId="5171"/>
    <cellStyle name="Normal 23 2 4" xfId="4574"/>
    <cellStyle name="Normal 23 2 4 2" xfId="38097"/>
    <cellStyle name="Normal 23 2 5" xfId="22615"/>
    <cellStyle name="Normal 23 2 5 2" xfId="43257"/>
    <cellStyle name="Normal 23 2 6" xfId="28956"/>
    <cellStyle name="Normal 23 3" xfId="2576"/>
    <cellStyle name="Normal 23 3 2" xfId="3445"/>
    <cellStyle name="Normal 23 3 2 2" xfId="4148"/>
    <cellStyle name="Normal 23 3 2 2 2" xfId="5472"/>
    <cellStyle name="Normal 23 3 2 3" xfId="4871"/>
    <cellStyle name="Normal 23 3 3" xfId="3839"/>
    <cellStyle name="Normal 23 3 3 2" xfId="5172"/>
    <cellStyle name="Normal 23 3 4" xfId="4575"/>
    <cellStyle name="Normal 23 3 4 2" xfId="45492"/>
    <cellStyle name="Normal 23 3 5" xfId="30021"/>
    <cellStyle name="Normal 23 4" xfId="2577"/>
    <cellStyle name="Normal 23 4 2" xfId="3446"/>
    <cellStyle name="Normal 23 4 2 2" xfId="4149"/>
    <cellStyle name="Normal 23 4 2 2 2" xfId="5473"/>
    <cellStyle name="Normal 23 4 2 3" xfId="4872"/>
    <cellStyle name="Normal 23 4 3" xfId="3840"/>
    <cellStyle name="Normal 23 4 3 2" xfId="5173"/>
    <cellStyle name="Normal 23 4 4" xfId="4576"/>
    <cellStyle name="Normal 23 5" xfId="2578"/>
    <cellStyle name="Normal 23 5 2" xfId="3447"/>
    <cellStyle name="Normal 23 5 2 2" xfId="4150"/>
    <cellStyle name="Normal 23 5 2 2 2" xfId="5474"/>
    <cellStyle name="Normal 23 5 2 3" xfId="4873"/>
    <cellStyle name="Normal 23 5 3" xfId="3841"/>
    <cellStyle name="Normal 23 5 3 2" xfId="5174"/>
    <cellStyle name="Normal 23 5 4" xfId="4577"/>
    <cellStyle name="Normal 23 6" xfId="3443"/>
    <cellStyle name="Normal 23 6 2" xfId="4146"/>
    <cellStyle name="Normal 23 6 2 2" xfId="5470"/>
    <cellStyle name="Normal 23 6 3" xfId="4869"/>
    <cellStyle name="Normal 23 7" xfId="3837"/>
    <cellStyle name="Normal 23 7 2" xfId="5170"/>
    <cellStyle name="Normal 23 8" xfId="4573"/>
    <cellStyle name="Normal 24" xfId="4229"/>
    <cellStyle name="Normal 24 2" xfId="2579"/>
    <cellStyle name="Normal 24 2 2" xfId="3448"/>
    <cellStyle name="Normal 24 2 2 2" xfId="4151"/>
    <cellStyle name="Normal 24 2 2 2 2" xfId="5475"/>
    <cellStyle name="Normal 24 2 2 3" xfId="4874"/>
    <cellStyle name="Normal 24 2 2 3 2" xfId="40710"/>
    <cellStyle name="Normal 24 2 2 4" xfId="25228"/>
    <cellStyle name="Normal 24 2 2 4 2" xfId="45876"/>
    <cellStyle name="Normal 24 2 2 5" xfId="30405"/>
    <cellStyle name="Normal 24 2 3" xfId="3842"/>
    <cellStyle name="Normal 24 2 3 2" xfId="5175"/>
    <cellStyle name="Normal 24 2 4" xfId="4578"/>
    <cellStyle name="Normal 24 2 4 2" xfId="38112"/>
    <cellStyle name="Normal 24 2 5" xfId="22630"/>
    <cellStyle name="Normal 24 2 5 2" xfId="43272"/>
    <cellStyle name="Normal 24 2 6" xfId="28971"/>
    <cellStyle name="Normal 24 3" xfId="5548"/>
    <cellStyle name="Normal 24 3 2" xfId="14690"/>
    <cellStyle name="Normal 24 3 2 2" xfId="35198"/>
    <cellStyle name="Normal 24 3 3" xfId="19748"/>
    <cellStyle name="Normal 24 3 3 2" xfId="40341"/>
    <cellStyle name="Normal 24 3 4" xfId="24859"/>
    <cellStyle name="Normal 24 3 4 2" xfId="45507"/>
    <cellStyle name="Normal 24 3 5" xfId="30036"/>
    <cellStyle name="Normal 24 4" xfId="12153"/>
    <cellStyle name="Normal 24 4 2" xfId="32626"/>
    <cellStyle name="Normal 24 5" xfId="17184"/>
    <cellStyle name="Normal 24 5 2" xfId="37743"/>
    <cellStyle name="Normal 24 6" xfId="22262"/>
    <cellStyle name="Normal 24 6 2" xfId="42903"/>
    <cellStyle name="Normal 24 7" xfId="27714"/>
    <cellStyle name="Normal 25" xfId="4230"/>
    <cellStyle name="Normal 25 2" xfId="2580"/>
    <cellStyle name="Normal 25 2 2" xfId="3449"/>
    <cellStyle name="Normal 25 2 2 2" xfId="4152"/>
    <cellStyle name="Normal 25 2 2 2 2" xfId="5476"/>
    <cellStyle name="Normal 25 2 2 3" xfId="4875"/>
    <cellStyle name="Normal 25 2 2 3 2" xfId="40725"/>
    <cellStyle name="Normal 25 2 2 4" xfId="25243"/>
    <cellStyle name="Normal 25 2 2 4 2" xfId="45891"/>
    <cellStyle name="Normal 25 2 2 5" xfId="30420"/>
    <cellStyle name="Normal 25 2 3" xfId="3843"/>
    <cellStyle name="Normal 25 2 3 2" xfId="5176"/>
    <cellStyle name="Normal 25 2 4" xfId="4579"/>
    <cellStyle name="Normal 25 2 4 2" xfId="38127"/>
    <cellStyle name="Normal 25 2 5" xfId="22645"/>
    <cellStyle name="Normal 25 2 5 2" xfId="43287"/>
    <cellStyle name="Normal 25 2 6" xfId="28986"/>
    <cellStyle name="Normal 25 3" xfId="5549"/>
    <cellStyle name="Normal 25 3 2" xfId="14704"/>
    <cellStyle name="Normal 25 3 2 2" xfId="35213"/>
    <cellStyle name="Normal 25 3 3" xfId="19763"/>
    <cellStyle name="Normal 25 3 3 2" xfId="40356"/>
    <cellStyle name="Normal 25 3 4" xfId="24874"/>
    <cellStyle name="Normal 25 3 4 2" xfId="45522"/>
    <cellStyle name="Normal 25 3 5" xfId="30051"/>
    <cellStyle name="Normal 25 4" xfId="12167"/>
    <cellStyle name="Normal 25 4 2" xfId="32640"/>
    <cellStyle name="Normal 25 5" xfId="17198"/>
    <cellStyle name="Normal 25 5 2" xfId="37758"/>
    <cellStyle name="Normal 25 6" xfId="22277"/>
    <cellStyle name="Normal 25 6 2" xfId="42918"/>
    <cellStyle name="Normal 25 7" xfId="27729"/>
    <cellStyle name="Normal 26" xfId="2581"/>
    <cellStyle name="Normal 26 2" xfId="2582"/>
    <cellStyle name="Normal 26 2 2" xfId="3450"/>
    <cellStyle name="Normal 26 2 2 2" xfId="4153"/>
    <cellStyle name="Normal 26 2 2 2 2" xfId="5477"/>
    <cellStyle name="Normal 26 2 2 3" xfId="4876"/>
    <cellStyle name="Normal 26 2 2 3 2" xfId="40740"/>
    <cellStyle name="Normal 26 2 2 4" xfId="25258"/>
    <cellStyle name="Normal 26 2 2 4 2" xfId="45906"/>
    <cellStyle name="Normal 26 2 2 5" xfId="30435"/>
    <cellStyle name="Normal 26 2 3" xfId="3844"/>
    <cellStyle name="Normal 26 2 3 2" xfId="5177"/>
    <cellStyle name="Normal 26 2 4" xfId="4580"/>
    <cellStyle name="Normal 26 2 4 2" xfId="38142"/>
    <cellStyle name="Normal 26 2 5" xfId="22660"/>
    <cellStyle name="Normal 26 2 5 2" xfId="43302"/>
    <cellStyle name="Normal 26 2 6" xfId="29001"/>
    <cellStyle name="Normal 26 3" xfId="8310"/>
    <cellStyle name="Normal 26 3 2" xfId="14718"/>
    <cellStyle name="Normal 26 3 2 2" xfId="35228"/>
    <cellStyle name="Normal 26 3 3" xfId="19778"/>
    <cellStyle name="Normal 26 3 3 2" xfId="40371"/>
    <cellStyle name="Normal 26 3 4" xfId="24889"/>
    <cellStyle name="Normal 26 3 4 2" xfId="45537"/>
    <cellStyle name="Normal 26 3 5" xfId="30066"/>
    <cellStyle name="Normal 26 4" xfId="12181"/>
    <cellStyle name="Normal 26 4 2" xfId="32654"/>
    <cellStyle name="Normal 26 5" xfId="17212"/>
    <cellStyle name="Normal 26 5 2" xfId="37773"/>
    <cellStyle name="Normal 26 6" xfId="22292"/>
    <cellStyle name="Normal 26 6 2" xfId="42933"/>
    <cellStyle name="Normal 26 7" xfId="27744"/>
    <cellStyle name="Normal 27" xfId="916"/>
    <cellStyle name="Normal 27 2" xfId="2583"/>
    <cellStyle name="Normal 27 2 2" xfId="3451"/>
    <cellStyle name="Normal 27 2 2 2" xfId="4154"/>
    <cellStyle name="Normal 27 2 2 2 2" xfId="5478"/>
    <cellStyle name="Normal 27 2 2 3" xfId="4877"/>
    <cellStyle name="Normal 27 2 2 3 2" xfId="42451"/>
    <cellStyle name="Normal 27 2 2 4" xfId="47617"/>
    <cellStyle name="Normal 27 2 2 5" xfId="32179"/>
    <cellStyle name="Normal 27 2 3" xfId="3845"/>
    <cellStyle name="Normal 27 2 3 2" xfId="5178"/>
    <cellStyle name="Normal 27 2 4" xfId="4581"/>
    <cellStyle name="Normal 27 2 4 2" xfId="39885"/>
    <cellStyle name="Normal 27 2 5" xfId="24403"/>
    <cellStyle name="Normal 27 2 5 2" xfId="45046"/>
    <cellStyle name="Normal 27 2 6" xfId="29593"/>
    <cellStyle name="Normal 27 3" xfId="4318"/>
    <cellStyle name="Normal 27 3 2" xfId="15173"/>
    <cellStyle name="Normal 27 3 2 2" xfId="35690"/>
    <cellStyle name="Normal 27 3 3" xfId="20240"/>
    <cellStyle name="Normal 27 3 3 2" xfId="40840"/>
    <cellStyle name="Normal 27 3 4" xfId="25358"/>
    <cellStyle name="Normal 27 3 4 2" xfId="46006"/>
    <cellStyle name="Normal 27 3 5" xfId="31041"/>
    <cellStyle name="Normal 27 4" xfId="13130"/>
    <cellStyle name="Normal 27 4 2" xfId="33619"/>
    <cellStyle name="Normal 27 5" xfId="18170"/>
    <cellStyle name="Normal 27 5 2" xfId="38747"/>
    <cellStyle name="Normal 27 6" xfId="23265"/>
    <cellStyle name="Normal 27 6 2" xfId="43908"/>
    <cellStyle name="Normal 27 7" xfId="28336"/>
    <cellStyle name="Normal 28" xfId="4233"/>
    <cellStyle name="Normal 28 2" xfId="2584"/>
    <cellStyle name="Normal 28 2 2" xfId="3452"/>
    <cellStyle name="Normal 28 2 2 2" xfId="4155"/>
    <cellStyle name="Normal 28 2 2 2 2" xfId="5479"/>
    <cellStyle name="Normal 28 2 2 3" xfId="4878"/>
    <cellStyle name="Normal 28 2 2 3 2" xfId="42466"/>
    <cellStyle name="Normal 28 2 2 4" xfId="47632"/>
    <cellStyle name="Normal 28 2 2 5" xfId="32194"/>
    <cellStyle name="Normal 28 2 3" xfId="3846"/>
    <cellStyle name="Normal 28 2 3 2" xfId="5179"/>
    <cellStyle name="Normal 28 2 4" xfId="4582"/>
    <cellStyle name="Normal 28 2 4 2" xfId="39900"/>
    <cellStyle name="Normal 28 2 5" xfId="24418"/>
    <cellStyle name="Normal 28 2 5 2" xfId="45061"/>
    <cellStyle name="Normal 28 2 6" xfId="29608"/>
    <cellStyle name="Normal 28 3" xfId="5552"/>
    <cellStyle name="Normal 28 3 2" xfId="15174"/>
    <cellStyle name="Normal 28 3 2 2" xfId="35691"/>
    <cellStyle name="Normal 28 3 3" xfId="20241"/>
    <cellStyle name="Normal 28 3 3 2" xfId="40841"/>
    <cellStyle name="Normal 28 3 4" xfId="25359"/>
    <cellStyle name="Normal 28 3 4 2" xfId="46007"/>
    <cellStyle name="Normal 28 3 5" xfId="31056"/>
    <cellStyle name="Normal 28 4" xfId="13144"/>
    <cellStyle name="Normal 28 4 2" xfId="33633"/>
    <cellStyle name="Normal 28 5" xfId="18184"/>
    <cellStyle name="Normal 28 5 2" xfId="38762"/>
    <cellStyle name="Normal 28 6" xfId="23280"/>
    <cellStyle name="Normal 28 6 2" xfId="43923"/>
    <cellStyle name="Normal 28 7" xfId="28351"/>
    <cellStyle name="Normal 29" xfId="4235"/>
    <cellStyle name="Normal 29 2" xfId="2585"/>
    <cellStyle name="Normal 29 2 2" xfId="3453"/>
    <cellStyle name="Normal 29 2 2 2" xfId="4156"/>
    <cellStyle name="Normal 29 2 2 2 2" xfId="5480"/>
    <cellStyle name="Normal 29 2 2 3" xfId="4879"/>
    <cellStyle name="Normal 29 2 2 3 2" xfId="42481"/>
    <cellStyle name="Normal 29 2 2 4" xfId="47647"/>
    <cellStyle name="Normal 29 2 2 5" xfId="32209"/>
    <cellStyle name="Normal 29 2 3" xfId="3847"/>
    <cellStyle name="Normal 29 2 3 2" xfId="5180"/>
    <cellStyle name="Normal 29 2 4" xfId="4583"/>
    <cellStyle name="Normal 29 2 4 2" xfId="39915"/>
    <cellStyle name="Normal 29 2 5" xfId="24433"/>
    <cellStyle name="Normal 29 2 5 2" xfId="45076"/>
    <cellStyle name="Normal 29 2 6" xfId="29623"/>
    <cellStyle name="Normal 29 3" xfId="5554"/>
    <cellStyle name="Normal 29 3 2" xfId="20745"/>
    <cellStyle name="Normal 29 3 2 2" xfId="36206"/>
    <cellStyle name="Normal 29 3 3" xfId="25874"/>
    <cellStyle name="Normal 29 3 3 2" xfId="41356"/>
    <cellStyle name="Normal 29 3 4" xfId="46522"/>
    <cellStyle name="Normal 29 3 5" xfId="31071"/>
    <cellStyle name="Normal 29 4" xfId="13158"/>
    <cellStyle name="Normal 29 4 2" xfId="33647"/>
    <cellStyle name="Normal 29 5" xfId="18198"/>
    <cellStyle name="Normal 29 5 2" xfId="38777"/>
    <cellStyle name="Normal 29 6" xfId="23295"/>
    <cellStyle name="Normal 29 6 2" xfId="43938"/>
    <cellStyle name="Normal 29 7" xfId="28366"/>
    <cellStyle name="Normal 3" xfId="46"/>
    <cellStyle name="Normal 3 10" xfId="27155"/>
    <cellStyle name="Normal 3 11" xfId="5587"/>
    <cellStyle name="Normal 3 2" xfId="536"/>
    <cellStyle name="Normal 3 2 2" xfId="2586"/>
    <cellStyle name="Normal 3 2 2 2" xfId="15955"/>
    <cellStyle name="Normal 3 2 2 2 2" xfId="21023"/>
    <cellStyle name="Normal 3 2 2 2 2 2" xfId="36487"/>
    <cellStyle name="Normal 3 2 2 2 3" xfId="26155"/>
    <cellStyle name="Normal 3 2 2 2 3 2" xfId="41640"/>
    <cellStyle name="Normal 3 2 2 2 4" xfId="46806"/>
    <cellStyle name="Normal 3 2 2 2 5" xfId="31368"/>
    <cellStyle name="Normal 3 2 2 3" xfId="13449"/>
    <cellStyle name="Normal 3 2 2 3 2" xfId="33938"/>
    <cellStyle name="Normal 3 2 2 4" xfId="18489"/>
    <cellStyle name="Normal 3 2 2 4 2" xfId="39074"/>
    <cellStyle name="Normal 3 2 2 5" xfId="23592"/>
    <cellStyle name="Normal 3 2 2 5 2" xfId="44235"/>
    <cellStyle name="Normal 3 2 2 6" xfId="28663"/>
    <cellStyle name="Normal 3 2 3" xfId="4305"/>
    <cellStyle name="Normal 3 2 3 2" xfId="14746"/>
    <cellStyle name="Normal 3 2 3 2 2" xfId="35258"/>
    <cellStyle name="Normal 3 2 3 3" xfId="19808"/>
    <cellStyle name="Normal 3 2 3 3 2" xfId="40401"/>
    <cellStyle name="Normal 3 2 3 4" xfId="24919"/>
    <cellStyle name="Normal 3 2 3 4 2" xfId="45567"/>
    <cellStyle name="Normal 3 2 3 5" xfId="30096"/>
    <cellStyle name="Normal 3 2 4" xfId="12208"/>
    <cellStyle name="Normal 3 2 4 2" xfId="32682"/>
    <cellStyle name="Normal 3 2 5" xfId="17240"/>
    <cellStyle name="Normal 3 2 5 2" xfId="37803"/>
    <cellStyle name="Normal 3 2 6" xfId="22322"/>
    <cellStyle name="Normal 3 2 6 2" xfId="42963"/>
    <cellStyle name="Normal 3 2 7" xfId="27406"/>
    <cellStyle name="Normal 3 2 8" xfId="6694"/>
    <cellStyle name="Normal 3 3" xfId="537"/>
    <cellStyle name="Normal 3 3 2" xfId="4206"/>
    <cellStyle name="Normal 3 3 2 2" xfId="16245"/>
    <cellStyle name="Normal 3 3 2 2 2" xfId="21314"/>
    <cellStyle name="Normal 3 3 2 2 2 2" xfId="36784"/>
    <cellStyle name="Normal 3 3 2 2 3" xfId="26452"/>
    <cellStyle name="Normal 3 3 2 2 3 2" xfId="41937"/>
    <cellStyle name="Normal 3 3 2 2 4" xfId="47103"/>
    <cellStyle name="Normal 3 3 2 2 5" xfId="31665"/>
    <cellStyle name="Normal 3 3 2 3" xfId="13740"/>
    <cellStyle name="Normal 3 3 2 3 2" xfId="34235"/>
    <cellStyle name="Normal 3 3 2 4" xfId="18785"/>
    <cellStyle name="Normal 3 3 2 4 2" xfId="39371"/>
    <cellStyle name="Normal 3 3 2 5" xfId="23889"/>
    <cellStyle name="Normal 3 3 2 5 2" xfId="44532"/>
    <cellStyle name="Normal 3 3 2 6" xfId="29079"/>
    <cellStyle name="Normal 3 3 3" xfId="4310"/>
    <cellStyle name="Normal 3 3 3 2" xfId="20287"/>
    <cellStyle name="Normal 3 3 3 2 2" xfId="35738"/>
    <cellStyle name="Normal 3 3 3 3" xfId="25406"/>
    <cellStyle name="Normal 3 3 3 3 2" xfId="40888"/>
    <cellStyle name="Normal 3 3 3 4" xfId="46054"/>
    <cellStyle name="Normal 3 3 3 5" xfId="30575"/>
    <cellStyle name="Normal 3 3 4" xfId="12672"/>
    <cellStyle name="Normal 3 3 4 2" xfId="33153"/>
    <cellStyle name="Normal 3 3 5" xfId="17706"/>
    <cellStyle name="Normal 3 3 5 2" xfId="38281"/>
    <cellStyle name="Normal 3 3 6" xfId="22799"/>
    <cellStyle name="Normal 3 3 6 2" xfId="43442"/>
    <cellStyle name="Normal 3 3 7" xfId="27822"/>
    <cellStyle name="Normal 3 3 8" xfId="8895"/>
    <cellStyle name="Normal 3 4" xfId="3556"/>
    <cellStyle name="Normal 3 4 2" xfId="11490"/>
    <cellStyle name="Normal 3 4 2 2" xfId="16670"/>
    <cellStyle name="Normal 3 4 2 2 2" xfId="21739"/>
    <cellStyle name="Normal 3 4 2 2 2 2" xfId="37217"/>
    <cellStyle name="Normal 3 4 2 2 3" xfId="26885"/>
    <cellStyle name="Normal 3 4 2 2 3 2" xfId="42370"/>
    <cellStyle name="Normal 3 4 2 2 4" xfId="47536"/>
    <cellStyle name="Normal 3 4 2 2 5" xfId="32098"/>
    <cellStyle name="Normal 3 4 2 3" xfId="14165"/>
    <cellStyle name="Normal 3 4 2 3 2" xfId="34668"/>
    <cellStyle name="Normal 3 4 2 4" xfId="19218"/>
    <cellStyle name="Normal 3 4 2 4 2" xfId="39804"/>
    <cellStyle name="Normal 3 4 2 5" xfId="24322"/>
    <cellStyle name="Normal 3 4 2 5 2" xfId="44965"/>
    <cellStyle name="Normal 3 4 2 6" xfId="29512"/>
    <cellStyle name="Normal 3 4 3" xfId="15611"/>
    <cellStyle name="Normal 3 4 3 2" xfId="20680"/>
    <cellStyle name="Normal 3 4 3 2 2" xfId="36139"/>
    <cellStyle name="Normal 3 4 3 3" xfId="25807"/>
    <cellStyle name="Normal 3 4 3 3 2" xfId="41289"/>
    <cellStyle name="Normal 3 4 3 4" xfId="46455"/>
    <cellStyle name="Normal 3 4 3 5" xfId="30976"/>
    <cellStyle name="Normal 3 4 4" xfId="13065"/>
    <cellStyle name="Normal 3 4 4 2" xfId="33554"/>
    <cellStyle name="Normal 3 4 5" xfId="18105"/>
    <cellStyle name="Normal 3 4 5 2" xfId="38682"/>
    <cellStyle name="Normal 3 4 6" xfId="23200"/>
    <cellStyle name="Normal 3 4 6 2" xfId="43843"/>
    <cellStyle name="Normal 3 4 7" xfId="28255"/>
    <cellStyle name="Normal 3 5" xfId="4298"/>
    <cellStyle name="Normal 3 5 2" xfId="15707"/>
    <cellStyle name="Normal 3 5 2 2" xfId="20773"/>
    <cellStyle name="Normal 3 5 2 2 2" xfId="36237"/>
    <cellStyle name="Normal 3 5 2 3" xfId="25905"/>
    <cellStyle name="Normal 3 5 2 3 2" xfId="41387"/>
    <cellStyle name="Normal 3 5 2 4" xfId="46553"/>
    <cellStyle name="Normal 3 5 2 5" xfId="31115"/>
    <cellStyle name="Normal 3 5 3" xfId="13199"/>
    <cellStyle name="Normal 3 5 3 2" xfId="33688"/>
    <cellStyle name="Normal 3 5 4" xfId="18239"/>
    <cellStyle name="Normal 3 5 4 2" xfId="38821"/>
    <cellStyle name="Normal 3 5 5" xfId="23339"/>
    <cellStyle name="Normal 3 5 5 2" xfId="43982"/>
    <cellStyle name="Normal 3 5 6" xfId="28410"/>
    <cellStyle name="Normal 3 6" xfId="7941"/>
    <cellStyle name="Normal 3 6 2" xfId="14390"/>
    <cellStyle name="Normal 3 6 2 2" xfId="34893"/>
    <cellStyle name="Normal 3 6 3" xfId="19443"/>
    <cellStyle name="Normal 3 6 3 2" xfId="40034"/>
    <cellStyle name="Normal 3 6 4" xfId="24552"/>
    <cellStyle name="Normal 3 6 4 2" xfId="45197"/>
    <cellStyle name="Normal 3 6 5" xfId="29726"/>
    <cellStyle name="Normal 3 7" xfId="11854"/>
    <cellStyle name="Normal 3 7 2" xfId="32325"/>
    <cellStyle name="Normal 3 8" xfId="16883"/>
    <cellStyle name="Normal 3 8 2" xfId="37436"/>
    <cellStyle name="Normal 3 9" xfId="21957"/>
    <cellStyle name="Normal 3 9 2" xfId="42594"/>
    <cellStyle name="Normal 30" xfId="4236"/>
    <cellStyle name="Normal 30 2" xfId="2587"/>
    <cellStyle name="Normal 30 2 2" xfId="3454"/>
    <cellStyle name="Normal 30 2 2 2" xfId="4157"/>
    <cellStyle name="Normal 30 2 2 2 2" xfId="5481"/>
    <cellStyle name="Normal 30 2 2 3" xfId="4880"/>
    <cellStyle name="Normal 30 2 2 3 2" xfId="42496"/>
    <cellStyle name="Normal 30 2 2 4" xfId="47662"/>
    <cellStyle name="Normal 30 2 2 5" xfId="32224"/>
    <cellStyle name="Normal 30 2 3" xfId="3848"/>
    <cellStyle name="Normal 30 2 3 2" xfId="5181"/>
    <cellStyle name="Normal 30 2 4" xfId="4584"/>
    <cellStyle name="Normal 30 2 4 2" xfId="39930"/>
    <cellStyle name="Normal 30 2 5" xfId="24448"/>
    <cellStyle name="Normal 30 2 5 2" xfId="45091"/>
    <cellStyle name="Normal 30 2 6" xfId="29638"/>
    <cellStyle name="Normal 30 3" xfId="5555"/>
    <cellStyle name="Normal 30 3 2" xfId="20746"/>
    <cellStyle name="Normal 30 3 2 2" xfId="36208"/>
    <cellStyle name="Normal 30 3 3" xfId="25876"/>
    <cellStyle name="Normal 30 3 3 2" xfId="41358"/>
    <cellStyle name="Normal 30 3 4" xfId="46524"/>
    <cellStyle name="Normal 30 3 5" xfId="31086"/>
    <cellStyle name="Normal 30 4" xfId="13172"/>
    <cellStyle name="Normal 30 4 2" xfId="33661"/>
    <cellStyle name="Normal 30 5" xfId="18212"/>
    <cellStyle name="Normal 30 5 2" xfId="38792"/>
    <cellStyle name="Normal 30 6" xfId="23310"/>
    <cellStyle name="Normal 30 6 2" xfId="43953"/>
    <cellStyle name="Normal 30 7" xfId="28381"/>
    <cellStyle name="Normal 31" xfId="4238"/>
    <cellStyle name="Normal 31 2" xfId="2588"/>
    <cellStyle name="Normal 31 2 2" xfId="3455"/>
    <cellStyle name="Normal 31 2 2 2" xfId="4158"/>
    <cellStyle name="Normal 31 2 2 2 2" xfId="5482"/>
    <cellStyle name="Normal 31 2 2 3" xfId="4881"/>
    <cellStyle name="Normal 31 2 3" xfId="3849"/>
    <cellStyle name="Normal 31 2 3 2" xfId="5182"/>
    <cellStyle name="Normal 31 2 4" xfId="4585"/>
    <cellStyle name="Normal 31 2 5" xfId="32253"/>
    <cellStyle name="Normal 31 3" xfId="5557"/>
    <cellStyle name="Normal 31 3 2" xfId="34819"/>
    <cellStyle name="Normal 31 4" xfId="19368"/>
    <cellStyle name="Normal 31 4 2" xfId="39959"/>
    <cellStyle name="Normal 31 5" xfId="24477"/>
    <cellStyle name="Normal 31 5 2" xfId="45120"/>
    <cellStyle name="Normal 31 6" xfId="29667"/>
    <cellStyle name="Normal 32" xfId="4239"/>
    <cellStyle name="Normal 32 2" xfId="2589"/>
    <cellStyle name="Normal 32 2 2" xfId="3456"/>
    <cellStyle name="Normal 32 2 2 2" xfId="4159"/>
    <cellStyle name="Normal 32 2 2 2 2" xfId="5483"/>
    <cellStyle name="Normal 32 2 2 3" xfId="4882"/>
    <cellStyle name="Normal 32 2 3" xfId="3850"/>
    <cellStyle name="Normal 32 2 3 2" xfId="5183"/>
    <cellStyle name="Normal 32 2 4" xfId="4586"/>
    <cellStyle name="Normal 32 2 5" xfId="32268"/>
    <cellStyle name="Normal 32 3" xfId="5558"/>
    <cellStyle name="Normal 32 3 2" xfId="34833"/>
    <cellStyle name="Normal 32 4" xfId="19382"/>
    <cellStyle name="Normal 32 4 2" xfId="39973"/>
    <cellStyle name="Normal 32 5" xfId="24491"/>
    <cellStyle name="Normal 32 5 2" xfId="45135"/>
    <cellStyle name="Normal 32 6" xfId="29682"/>
    <cellStyle name="Normal 33" xfId="2590"/>
    <cellStyle name="Normal 33 2" xfId="3457"/>
    <cellStyle name="Normal 33 2 2" xfId="4160"/>
    <cellStyle name="Normal 33 2 2 2" xfId="5484"/>
    <cellStyle name="Normal 33 2 3" xfId="4883"/>
    <cellStyle name="Normal 33 2 3 2" xfId="42552"/>
    <cellStyle name="Normal 33 2 4" xfId="47718"/>
    <cellStyle name="Normal 33 2 5" xfId="32282"/>
    <cellStyle name="Normal 33 3" xfId="3851"/>
    <cellStyle name="Normal 33 3 2" xfId="5184"/>
    <cellStyle name="Normal 33 4" xfId="4587"/>
    <cellStyle name="Normal 33 4 2" xfId="39987"/>
    <cellStyle name="Normal 33 5" xfId="24505"/>
    <cellStyle name="Normal 33 5 2" xfId="45149"/>
    <cellStyle name="Normal 33 6" xfId="29696"/>
    <cellStyle name="Normal 34" xfId="2591"/>
    <cellStyle name="Normal 34 2" xfId="3458"/>
    <cellStyle name="Normal 34 2 2" xfId="4161"/>
    <cellStyle name="Normal 34 2 2 2" xfId="5485"/>
    <cellStyle name="Normal 34 2 3" xfId="4884"/>
    <cellStyle name="Normal 34 3" xfId="3852"/>
    <cellStyle name="Normal 34 3 2" xfId="5185"/>
    <cellStyle name="Normal 34 4" xfId="4588"/>
    <cellStyle name="Normal 34 4 2" xfId="45181"/>
    <cellStyle name="Normal 34 5" xfId="29710"/>
    <cellStyle name="Normal 35" xfId="2592"/>
    <cellStyle name="Normal 35 2" xfId="3459"/>
    <cellStyle name="Normal 35 2 2" xfId="4162"/>
    <cellStyle name="Normal 35 2 2 2" xfId="5486"/>
    <cellStyle name="Normal 35 2 3" xfId="4885"/>
    <cellStyle name="Normal 35 3" xfId="3853"/>
    <cellStyle name="Normal 35 3 2" xfId="5186"/>
    <cellStyle name="Normal 35 4" xfId="4589"/>
    <cellStyle name="Normal 35 5" xfId="32296"/>
    <cellStyle name="Normal 36" xfId="2593"/>
    <cellStyle name="Normal 36 2" xfId="3460"/>
    <cellStyle name="Normal 36 2 2" xfId="4163"/>
    <cellStyle name="Normal 36 2 2 2" xfId="5487"/>
    <cellStyle name="Normal 36 2 3" xfId="4886"/>
    <cellStyle name="Normal 36 3" xfId="3854"/>
    <cellStyle name="Normal 36 3 2" xfId="5187"/>
    <cellStyle name="Normal 36 4" xfId="4590"/>
    <cellStyle name="Normal 37" xfId="2594"/>
    <cellStyle name="Normal 37 2" xfId="3461"/>
    <cellStyle name="Normal 37 2 2" xfId="4164"/>
    <cellStyle name="Normal 37 2 2 2" xfId="5488"/>
    <cellStyle name="Normal 37 2 3" xfId="4887"/>
    <cellStyle name="Normal 37 3" xfId="3855"/>
    <cellStyle name="Normal 37 3 2" xfId="5188"/>
    <cellStyle name="Normal 37 4" xfId="4591"/>
    <cellStyle name="Normal 38" xfId="2595"/>
    <cellStyle name="Normal 38 2" xfId="3462"/>
    <cellStyle name="Normal 38 2 2" xfId="4165"/>
    <cellStyle name="Normal 38 2 2 2" xfId="5489"/>
    <cellStyle name="Normal 38 2 3" xfId="4888"/>
    <cellStyle name="Normal 38 3" xfId="3856"/>
    <cellStyle name="Normal 38 3 2" xfId="5189"/>
    <cellStyle name="Normal 38 4" xfId="4592"/>
    <cellStyle name="Normal 39" xfId="2596"/>
    <cellStyle name="Normal 39 2" xfId="3463"/>
    <cellStyle name="Normal 39 2 2" xfId="4166"/>
    <cellStyle name="Normal 39 2 2 2" xfId="5490"/>
    <cellStyle name="Normal 39 2 3" xfId="4889"/>
    <cellStyle name="Normal 39 3" xfId="3857"/>
    <cellStyle name="Normal 39 3 2" xfId="5190"/>
    <cellStyle name="Normal 39 4" xfId="4593"/>
    <cellStyle name="Normal 4" xfId="47"/>
    <cellStyle name="Normal 4 10" xfId="27169"/>
    <cellStyle name="Normal 4 11" xfId="5614"/>
    <cellStyle name="Normal 4 2" xfId="539"/>
    <cellStyle name="Normal 4 2 2" xfId="2597"/>
    <cellStyle name="Normal 4 2 2 2" xfId="15969"/>
    <cellStyle name="Normal 4 2 2 2 2" xfId="21037"/>
    <cellStyle name="Normal 4 2 2 2 2 2" xfId="36501"/>
    <cellStyle name="Normal 4 2 2 2 3" xfId="26169"/>
    <cellStyle name="Normal 4 2 2 2 3 2" xfId="41654"/>
    <cellStyle name="Normal 4 2 2 2 4" xfId="46820"/>
    <cellStyle name="Normal 4 2 2 2 5" xfId="31382"/>
    <cellStyle name="Normal 4 2 2 3" xfId="13463"/>
    <cellStyle name="Normal 4 2 2 3 2" xfId="33952"/>
    <cellStyle name="Normal 4 2 2 4" xfId="18503"/>
    <cellStyle name="Normal 4 2 2 4 2" xfId="39088"/>
    <cellStyle name="Normal 4 2 2 5" xfId="23606"/>
    <cellStyle name="Normal 4 2 2 5 2" xfId="44249"/>
    <cellStyle name="Normal 4 2 2 6" xfId="28677"/>
    <cellStyle name="Normal 4 2 3" xfId="4306"/>
    <cellStyle name="Normal 4 2 3 2" xfId="14761"/>
    <cellStyle name="Normal 4 2 3 2 2" xfId="35273"/>
    <cellStyle name="Normal 4 2 3 3" xfId="19823"/>
    <cellStyle name="Normal 4 2 3 3 2" xfId="40416"/>
    <cellStyle name="Normal 4 2 3 4" xfId="24934"/>
    <cellStyle name="Normal 4 2 3 4 2" xfId="45582"/>
    <cellStyle name="Normal 4 2 3 5" xfId="30111"/>
    <cellStyle name="Normal 4 2 4" xfId="12223"/>
    <cellStyle name="Normal 4 2 4 2" xfId="32697"/>
    <cellStyle name="Normal 4 2 5" xfId="17255"/>
    <cellStyle name="Normal 4 2 5 2" xfId="37818"/>
    <cellStyle name="Normal 4 2 6" xfId="22337"/>
    <cellStyle name="Normal 4 2 6 2" xfId="42978"/>
    <cellStyle name="Normal 4 2 7" xfId="27421"/>
    <cellStyle name="Normal 4 2 8" xfId="6733"/>
    <cellStyle name="Normal 4 3" xfId="538"/>
    <cellStyle name="Normal 4 3 2" xfId="3559"/>
    <cellStyle name="Normal 4 3 2 2" xfId="16259"/>
    <cellStyle name="Normal 4 3 2 2 2" xfId="21328"/>
    <cellStyle name="Normal 4 3 2 2 2 2" xfId="36798"/>
    <cellStyle name="Normal 4 3 2 2 3" xfId="26466"/>
    <cellStyle name="Normal 4 3 2 2 3 2" xfId="41951"/>
    <cellStyle name="Normal 4 3 2 2 4" xfId="47117"/>
    <cellStyle name="Normal 4 3 2 2 5" xfId="31679"/>
    <cellStyle name="Normal 4 3 2 3" xfId="13754"/>
    <cellStyle name="Normal 4 3 2 3 2" xfId="34249"/>
    <cellStyle name="Normal 4 3 2 4" xfId="18799"/>
    <cellStyle name="Normal 4 3 2 4 2" xfId="39385"/>
    <cellStyle name="Normal 4 3 2 5" xfId="23903"/>
    <cellStyle name="Normal 4 3 2 5 2" xfId="44546"/>
    <cellStyle name="Normal 4 3 2 6" xfId="29093"/>
    <cellStyle name="Normal 4 3 3" xfId="15218"/>
    <cellStyle name="Normal 4 3 3 2" xfId="20285"/>
    <cellStyle name="Normal 4 3 3 2 2" xfId="35736"/>
    <cellStyle name="Normal 4 3 3 3" xfId="25404"/>
    <cellStyle name="Normal 4 3 3 3 2" xfId="40886"/>
    <cellStyle name="Normal 4 3 3 4" xfId="46052"/>
    <cellStyle name="Normal 4 3 3 5" xfId="30573"/>
    <cellStyle name="Normal 4 3 4" xfId="12670"/>
    <cellStyle name="Normal 4 3 4 2" xfId="33151"/>
    <cellStyle name="Normal 4 3 5" xfId="17704"/>
    <cellStyle name="Normal 4 3 5 2" xfId="38279"/>
    <cellStyle name="Normal 4 3 6" xfId="22797"/>
    <cellStyle name="Normal 4 3 6 2" xfId="43440"/>
    <cellStyle name="Normal 4 3 7" xfId="27836"/>
    <cellStyle name="Normal 4 4" xfId="4288"/>
    <cellStyle name="Normal 4 4 2" xfId="11480"/>
    <cellStyle name="Normal 4 4 2 2" xfId="16660"/>
    <cellStyle name="Normal 4 4 2 2 2" xfId="21729"/>
    <cellStyle name="Normal 4 4 2 2 2 2" xfId="37207"/>
    <cellStyle name="Normal 4 4 2 2 3" xfId="26875"/>
    <cellStyle name="Normal 4 4 2 2 3 2" xfId="42360"/>
    <cellStyle name="Normal 4 4 2 2 4" xfId="47526"/>
    <cellStyle name="Normal 4 4 2 2 5" xfId="32088"/>
    <cellStyle name="Normal 4 4 2 3" xfId="14155"/>
    <cellStyle name="Normal 4 4 2 3 2" xfId="34658"/>
    <cellStyle name="Normal 4 4 2 4" xfId="19208"/>
    <cellStyle name="Normal 4 4 2 4 2" xfId="39794"/>
    <cellStyle name="Normal 4 4 2 5" xfId="24312"/>
    <cellStyle name="Normal 4 4 2 5 2" xfId="44955"/>
    <cellStyle name="Normal 4 4 2 6" xfId="29502"/>
    <cellStyle name="Normal 4 4 3" xfId="15601"/>
    <cellStyle name="Normal 4 4 3 2" xfId="20670"/>
    <cellStyle name="Normal 4 4 3 2 2" xfId="36129"/>
    <cellStyle name="Normal 4 4 3 3" xfId="25797"/>
    <cellStyle name="Normal 4 4 3 3 2" xfId="41279"/>
    <cellStyle name="Normal 4 4 3 4" xfId="46445"/>
    <cellStyle name="Normal 4 4 3 5" xfId="30966"/>
    <cellStyle name="Normal 4 4 4" xfId="13055"/>
    <cellStyle name="Normal 4 4 4 2" xfId="33544"/>
    <cellStyle name="Normal 4 4 5" xfId="18095"/>
    <cellStyle name="Normal 4 4 5 2" xfId="38672"/>
    <cellStyle name="Normal 4 4 6" xfId="23190"/>
    <cellStyle name="Normal 4 4 6 2" xfId="43833"/>
    <cellStyle name="Normal 4 4 7" xfId="28245"/>
    <cellStyle name="Normal 4 5" xfId="10532"/>
    <cellStyle name="Normal 4 5 2" xfId="15721"/>
    <cellStyle name="Normal 4 5 2 2" xfId="20787"/>
    <cellStyle name="Normal 4 5 2 2 2" xfId="36251"/>
    <cellStyle name="Normal 4 5 2 3" xfId="25919"/>
    <cellStyle name="Normal 4 5 2 3 2" xfId="41401"/>
    <cellStyle name="Normal 4 5 2 4" xfId="46567"/>
    <cellStyle name="Normal 4 5 2 5" xfId="31129"/>
    <cellStyle name="Normal 4 5 3" xfId="13213"/>
    <cellStyle name="Normal 4 5 3 2" xfId="33702"/>
    <cellStyle name="Normal 4 5 4" xfId="18253"/>
    <cellStyle name="Normal 4 5 4 2" xfId="38835"/>
    <cellStyle name="Normal 4 5 5" xfId="23353"/>
    <cellStyle name="Normal 4 5 5 2" xfId="43996"/>
    <cellStyle name="Normal 4 5 6" xfId="28424"/>
    <cellStyle name="Normal 4 6" xfId="7996"/>
    <cellStyle name="Normal 4 6 2" xfId="14405"/>
    <cellStyle name="Normal 4 6 2 2" xfId="34909"/>
    <cellStyle name="Normal 4 6 3" xfId="19459"/>
    <cellStyle name="Normal 4 6 3 2" xfId="40050"/>
    <cellStyle name="Normal 4 6 4" xfId="24568"/>
    <cellStyle name="Normal 4 6 4 2" xfId="45213"/>
    <cellStyle name="Normal 4 6 5" xfId="29742"/>
    <cellStyle name="Normal 4 7" xfId="11869"/>
    <cellStyle name="Normal 4 7 2" xfId="32341"/>
    <cellStyle name="Normal 4 8" xfId="16899"/>
    <cellStyle name="Normal 4 8 2" xfId="37452"/>
    <cellStyle name="Normal 4 9" xfId="21973"/>
    <cellStyle name="Normal 4 9 2" xfId="42610"/>
    <cellStyle name="Normal 40" xfId="4240"/>
    <cellStyle name="Normal 40 2" xfId="5559"/>
    <cellStyle name="Normal 41" xfId="1105"/>
    <cellStyle name="Normal 41 2" xfId="4334"/>
    <cellStyle name="Normal 42" xfId="4285"/>
    <cellStyle name="Normal 43" xfId="4571"/>
    <cellStyle name="Normal 5" xfId="89"/>
    <cellStyle name="Normal 5 10" xfId="27184"/>
    <cellStyle name="Normal 5 11" xfId="5759"/>
    <cellStyle name="Normal 5 2" xfId="153"/>
    <cellStyle name="Normal 5 2 2" xfId="2598"/>
    <cellStyle name="Normal 5 2 2 2" xfId="15983"/>
    <cellStyle name="Normal 5 2 2 2 2" xfId="21052"/>
    <cellStyle name="Normal 5 2 2 2 2 2" xfId="36516"/>
    <cellStyle name="Normal 5 2 2 2 3" xfId="26184"/>
    <cellStyle name="Normal 5 2 2 2 3 2" xfId="41669"/>
    <cellStyle name="Normal 5 2 2 2 4" xfId="46835"/>
    <cellStyle name="Normal 5 2 2 2 5" xfId="31397"/>
    <cellStyle name="Normal 5 2 2 3" xfId="13478"/>
    <cellStyle name="Normal 5 2 2 3 2" xfId="33967"/>
    <cellStyle name="Normal 5 2 2 4" xfId="18518"/>
    <cellStyle name="Normal 5 2 2 4 2" xfId="39103"/>
    <cellStyle name="Normal 5 2 2 5" xfId="23621"/>
    <cellStyle name="Normal 5 2 2 5 2" xfId="44264"/>
    <cellStyle name="Normal 5 2 2 6" xfId="28692"/>
    <cellStyle name="Normal 5 2 3" xfId="4307"/>
    <cellStyle name="Normal 5 2 3 2" xfId="14776"/>
    <cellStyle name="Normal 5 2 3 2 2" xfId="35288"/>
    <cellStyle name="Normal 5 2 3 3" xfId="19838"/>
    <cellStyle name="Normal 5 2 3 3 2" xfId="40431"/>
    <cellStyle name="Normal 5 2 3 4" xfId="24949"/>
    <cellStyle name="Normal 5 2 3 4 2" xfId="45597"/>
    <cellStyle name="Normal 5 2 3 5" xfId="30126"/>
    <cellStyle name="Normal 5 2 4" xfId="12238"/>
    <cellStyle name="Normal 5 2 4 2" xfId="32712"/>
    <cellStyle name="Normal 5 2 5" xfId="17270"/>
    <cellStyle name="Normal 5 2 5 2" xfId="37833"/>
    <cellStyle name="Normal 5 2 6" xfId="22352"/>
    <cellStyle name="Normal 5 2 6 2" xfId="42993"/>
    <cellStyle name="Normal 5 2 7" xfId="27436"/>
    <cellStyle name="Normal 5 2 8" xfId="6761"/>
    <cellStyle name="Normal 5 3" xfId="4204"/>
    <cellStyle name="Normal 5 3 2" xfId="5528"/>
    <cellStyle name="Normal 5 3 2 2" xfId="16274"/>
    <cellStyle name="Normal 5 3 2 2 2" xfId="21343"/>
    <cellStyle name="Normal 5 3 2 2 2 2" xfId="36813"/>
    <cellStyle name="Normal 5 3 2 2 3" xfId="26481"/>
    <cellStyle name="Normal 5 3 2 2 3 2" xfId="41966"/>
    <cellStyle name="Normal 5 3 2 2 4" xfId="47132"/>
    <cellStyle name="Normal 5 3 2 2 5" xfId="31694"/>
    <cellStyle name="Normal 5 3 2 3" xfId="13769"/>
    <cellStyle name="Normal 5 3 2 3 2" xfId="34264"/>
    <cellStyle name="Normal 5 3 2 4" xfId="18814"/>
    <cellStyle name="Normal 5 3 2 4 2" xfId="39400"/>
    <cellStyle name="Normal 5 3 2 5" xfId="23918"/>
    <cellStyle name="Normal 5 3 2 5 2" xfId="44561"/>
    <cellStyle name="Normal 5 3 2 6" xfId="29108"/>
    <cellStyle name="Normal 5 3 3" xfId="14373"/>
    <cellStyle name="Normal 5 3 3 2" xfId="19426"/>
    <cellStyle name="Normal 5 3 3 2 2" xfId="34877"/>
    <cellStyle name="Normal 5 3 3 3" xfId="24536"/>
    <cellStyle name="Normal 5 3 3 3 2" xfId="40018"/>
    <cellStyle name="Normal 5 3 3 4" xfId="45180"/>
    <cellStyle name="Normal 5 3 3 5" xfId="30558"/>
    <cellStyle name="Normal 5 3 4" xfId="12655"/>
    <cellStyle name="Normal 5 3 4 2" xfId="33136"/>
    <cellStyle name="Normal 5 3 5" xfId="17689"/>
    <cellStyle name="Normal 5 3 5 2" xfId="38264"/>
    <cellStyle name="Normal 5 3 6" xfId="22782"/>
    <cellStyle name="Normal 5 3 6 2" xfId="43425"/>
    <cellStyle name="Normal 5 3 7" xfId="27851"/>
    <cellStyle name="Normal 5 4" xfId="3554"/>
    <cellStyle name="Normal 5 4 2" xfId="11444"/>
    <cellStyle name="Normal 5 4 2 2" xfId="16620"/>
    <cellStyle name="Normal 5 4 2 2 2" xfId="21689"/>
    <cellStyle name="Normal 5 4 2 2 2 2" xfId="37166"/>
    <cellStyle name="Normal 5 4 2 2 3" xfId="26834"/>
    <cellStyle name="Normal 5 4 2 2 3 2" xfId="42319"/>
    <cellStyle name="Normal 5 4 2 2 4" xfId="47485"/>
    <cellStyle name="Normal 5 4 2 2 5" xfId="32047"/>
    <cellStyle name="Normal 5 4 2 3" xfId="14115"/>
    <cellStyle name="Normal 5 4 2 3 2" xfId="34617"/>
    <cellStyle name="Normal 5 4 2 4" xfId="19167"/>
    <cellStyle name="Normal 5 4 2 4 2" xfId="39753"/>
    <cellStyle name="Normal 5 4 2 5" xfId="24271"/>
    <cellStyle name="Normal 5 4 2 5 2" xfId="44914"/>
    <cellStyle name="Normal 5 4 2 6" xfId="29461"/>
    <cellStyle name="Normal 5 4 3" xfId="15561"/>
    <cellStyle name="Normal 5 4 3 2" xfId="20630"/>
    <cellStyle name="Normal 5 4 3 2 2" xfId="36088"/>
    <cellStyle name="Normal 5 4 3 3" xfId="25756"/>
    <cellStyle name="Normal 5 4 3 3 2" xfId="41238"/>
    <cellStyle name="Normal 5 4 3 4" xfId="46404"/>
    <cellStyle name="Normal 5 4 3 5" xfId="30925"/>
    <cellStyle name="Normal 5 4 4" xfId="13015"/>
    <cellStyle name="Normal 5 4 4 2" xfId="33503"/>
    <cellStyle name="Normal 5 4 5" xfId="18054"/>
    <cellStyle name="Normal 5 4 5 2" xfId="38631"/>
    <cellStyle name="Normal 5 4 6" xfId="23149"/>
    <cellStyle name="Normal 5 4 6 2" xfId="43792"/>
    <cellStyle name="Normal 5 4 7" xfId="28204"/>
    <cellStyle name="Normal 5 5" xfId="4289"/>
    <cellStyle name="Normal 5 5 2" xfId="15736"/>
    <cellStyle name="Normal 5 5 2 2" xfId="20802"/>
    <cellStyle name="Normal 5 5 2 2 2" xfId="36266"/>
    <cellStyle name="Normal 5 5 2 3" xfId="25934"/>
    <cellStyle name="Normal 5 5 2 3 2" xfId="41416"/>
    <cellStyle name="Normal 5 5 2 4" xfId="46582"/>
    <cellStyle name="Normal 5 5 2 5" xfId="31144"/>
    <cellStyle name="Normal 5 5 3" xfId="13228"/>
    <cellStyle name="Normal 5 5 3 2" xfId="33717"/>
    <cellStyle name="Normal 5 5 4" xfId="18268"/>
    <cellStyle name="Normal 5 5 4 2" xfId="38850"/>
    <cellStyle name="Normal 5 5 5" xfId="23368"/>
    <cellStyle name="Normal 5 5 5 2" xfId="44011"/>
    <cellStyle name="Normal 5 5 6" xfId="28439"/>
    <cellStyle name="Normal 5 6" xfId="8011"/>
    <cellStyle name="Normal 5 6 2" xfId="14420"/>
    <cellStyle name="Normal 5 6 2 2" xfId="34924"/>
    <cellStyle name="Normal 5 6 3" xfId="19474"/>
    <cellStyle name="Normal 5 6 3 2" xfId="40065"/>
    <cellStyle name="Normal 5 6 4" xfId="24583"/>
    <cellStyle name="Normal 5 6 4 2" xfId="45228"/>
    <cellStyle name="Normal 5 6 5" xfId="29757"/>
    <cellStyle name="Normal 5 7" xfId="11884"/>
    <cellStyle name="Normal 5 7 2" xfId="32356"/>
    <cellStyle name="Normal 5 8" xfId="16914"/>
    <cellStyle name="Normal 5 8 2" xfId="37467"/>
    <cellStyle name="Normal 5 9" xfId="21988"/>
    <cellStyle name="Normal 5 9 2" xfId="42625"/>
    <cellStyle name="Normal 6" xfId="87"/>
    <cellStyle name="Normal 6 10" xfId="3464"/>
    <cellStyle name="Normal 6 10 2" xfId="4167"/>
    <cellStyle name="Normal 6 10 2 2" xfId="5491"/>
    <cellStyle name="Normal 6 10 3" xfId="4890"/>
    <cellStyle name="Normal 6 11" xfId="3858"/>
    <cellStyle name="Normal 6 11 2" xfId="5191"/>
    <cellStyle name="Normal 6 12" xfId="2599"/>
    <cellStyle name="Normal 6 13" xfId="4290"/>
    <cellStyle name="Normal 6 2" xfId="144"/>
    <cellStyle name="Normal 6 2 2" xfId="540"/>
    <cellStyle name="Normal 6 2 2 2" xfId="4168"/>
    <cellStyle name="Normal 6 2 2 2 2" xfId="5492"/>
    <cellStyle name="Normal 6 2 2 2 2 2" xfId="36531"/>
    <cellStyle name="Normal 6 2 2 2 3" xfId="26199"/>
    <cellStyle name="Normal 6 2 2 2 3 2" xfId="41684"/>
    <cellStyle name="Normal 6 2 2 2 4" xfId="46850"/>
    <cellStyle name="Normal 6 2 2 2 5" xfId="31412"/>
    <cellStyle name="Normal 6 2 2 3" xfId="4891"/>
    <cellStyle name="Normal 6 2 2 3 2" xfId="33982"/>
    <cellStyle name="Normal 6 2 2 4" xfId="3465"/>
    <cellStyle name="Normal 6 2 2 4 2" xfId="39118"/>
    <cellStyle name="Normal 6 2 2 5" xfId="23636"/>
    <cellStyle name="Normal 6 2 2 5 2" xfId="44279"/>
    <cellStyle name="Normal 6 2 2 6" xfId="28707"/>
    <cellStyle name="Normal 6 2 3" xfId="3859"/>
    <cellStyle name="Normal 6 2 3 2" xfId="5192"/>
    <cellStyle name="Normal 6 2 3 2 2" xfId="35303"/>
    <cellStyle name="Normal 6 2 3 3" xfId="19853"/>
    <cellStyle name="Normal 6 2 3 3 2" xfId="40446"/>
    <cellStyle name="Normal 6 2 3 4" xfId="24964"/>
    <cellStyle name="Normal 6 2 3 4 2" xfId="45612"/>
    <cellStyle name="Normal 6 2 3 5" xfId="30141"/>
    <cellStyle name="Normal 6 2 4" xfId="2600"/>
    <cellStyle name="Normal 6 2 4 2" xfId="32727"/>
    <cellStyle name="Normal 6 2 5" xfId="4308"/>
    <cellStyle name="Normal 6 2 5 2" xfId="37848"/>
    <cellStyle name="Normal 6 2 6" xfId="22367"/>
    <cellStyle name="Normal 6 2 6 2" xfId="43008"/>
    <cellStyle name="Normal 6 2 7" xfId="27451"/>
    <cellStyle name="Normal 6 2 8" xfId="6801"/>
    <cellStyle name="Normal 6 3" xfId="154"/>
    <cellStyle name="Normal 6 3 2" xfId="3466"/>
    <cellStyle name="Normal 6 3 2 2" xfId="4169"/>
    <cellStyle name="Normal 6 3 2 2 2" xfId="5493"/>
    <cellStyle name="Normal 6 3 2 2 2 2" xfId="36828"/>
    <cellStyle name="Normal 6 3 2 2 3" xfId="26496"/>
    <cellStyle name="Normal 6 3 2 2 3 2" xfId="41981"/>
    <cellStyle name="Normal 6 3 2 2 4" xfId="47147"/>
    <cellStyle name="Normal 6 3 2 2 5" xfId="31709"/>
    <cellStyle name="Normal 6 3 2 3" xfId="4892"/>
    <cellStyle name="Normal 6 3 2 3 2" xfId="34279"/>
    <cellStyle name="Normal 6 3 2 4" xfId="18829"/>
    <cellStyle name="Normal 6 3 2 4 2" xfId="39415"/>
    <cellStyle name="Normal 6 3 2 5" xfId="23933"/>
    <cellStyle name="Normal 6 3 2 5 2" xfId="44576"/>
    <cellStyle name="Normal 6 3 2 6" xfId="29123"/>
    <cellStyle name="Normal 6 3 3" xfId="3860"/>
    <cellStyle name="Normal 6 3 3 2" xfId="5193"/>
    <cellStyle name="Normal 6 3 3 2 2" xfId="35729"/>
    <cellStyle name="Normal 6 3 3 3" xfId="25397"/>
    <cellStyle name="Normal 6 3 3 3 2" xfId="40879"/>
    <cellStyle name="Normal 6 3 3 4" xfId="46045"/>
    <cellStyle name="Normal 6 3 3 5" xfId="30534"/>
    <cellStyle name="Normal 6 3 4" xfId="4594"/>
    <cellStyle name="Normal 6 3 4 2" xfId="33113"/>
    <cellStyle name="Normal 6 3 5" xfId="2601"/>
    <cellStyle name="Normal 6 3 5 2" xfId="38241"/>
    <cellStyle name="Normal 6 3 6" xfId="22759"/>
    <cellStyle name="Normal 6 3 6 2" xfId="43401"/>
    <cellStyle name="Normal 6 3 7" xfId="27866"/>
    <cellStyle name="Normal 6 4" xfId="127"/>
    <cellStyle name="Normal 6 4 2" xfId="3467"/>
    <cellStyle name="Normal 6 4 2 2" xfId="4170"/>
    <cellStyle name="Normal 6 4 2 2 2" xfId="5494"/>
    <cellStyle name="Normal 6 4 2 2 2 2" xfId="37159"/>
    <cellStyle name="Normal 6 4 2 2 3" xfId="26827"/>
    <cellStyle name="Normal 6 4 2 2 3 2" xfId="42312"/>
    <cellStyle name="Normal 6 4 2 2 4" xfId="47478"/>
    <cellStyle name="Normal 6 4 2 2 5" xfId="32040"/>
    <cellStyle name="Normal 6 4 2 3" xfId="4893"/>
    <cellStyle name="Normal 6 4 2 3 2" xfId="34610"/>
    <cellStyle name="Normal 6 4 2 4" xfId="19160"/>
    <cellStyle name="Normal 6 4 2 4 2" xfId="39746"/>
    <cellStyle name="Normal 6 4 2 5" xfId="24264"/>
    <cellStyle name="Normal 6 4 2 5 2" xfId="44907"/>
    <cellStyle name="Normal 6 4 2 6" xfId="29454"/>
    <cellStyle name="Normal 6 4 3" xfId="3861"/>
    <cellStyle name="Normal 6 4 3 2" xfId="5194"/>
    <cellStyle name="Normal 6 4 3 2 2" xfId="36081"/>
    <cellStyle name="Normal 6 4 3 3" xfId="25749"/>
    <cellStyle name="Normal 6 4 3 3 2" xfId="41231"/>
    <cellStyle name="Normal 6 4 3 4" xfId="46397"/>
    <cellStyle name="Normal 6 4 3 5" xfId="30918"/>
    <cellStyle name="Normal 6 4 4" xfId="4595"/>
    <cellStyle name="Normal 6 4 4 2" xfId="33496"/>
    <cellStyle name="Normal 6 4 5" xfId="2602"/>
    <cellStyle name="Normal 6 4 5 2" xfId="38624"/>
    <cellStyle name="Normal 6 4 6" xfId="23142"/>
    <cellStyle name="Normal 6 4 6 2" xfId="43785"/>
    <cellStyle name="Normal 6 4 7" xfId="28197"/>
    <cellStyle name="Normal 6 5" xfId="2603"/>
    <cellStyle name="Normal 6 5 2" xfId="3468"/>
    <cellStyle name="Normal 6 5 2 2" xfId="4171"/>
    <cellStyle name="Normal 6 5 2 2 2" xfId="5495"/>
    <cellStyle name="Normal 6 5 2 3" xfId="4894"/>
    <cellStyle name="Normal 6 5 2 3 2" xfId="41431"/>
    <cellStyle name="Normal 6 5 2 4" xfId="46597"/>
    <cellStyle name="Normal 6 5 2 5" xfId="31159"/>
    <cellStyle name="Normal 6 5 3" xfId="3862"/>
    <cellStyle name="Normal 6 5 3 2" xfId="5195"/>
    <cellStyle name="Normal 6 5 4" xfId="4596"/>
    <cellStyle name="Normal 6 5 4 2" xfId="38865"/>
    <cellStyle name="Normal 6 5 5" xfId="23383"/>
    <cellStyle name="Normal 6 5 5 2" xfId="44026"/>
    <cellStyle name="Normal 6 5 6" xfId="28454"/>
    <cellStyle name="Normal 6 6" xfId="2604"/>
    <cellStyle name="Normal 6 6 2" xfId="3469"/>
    <cellStyle name="Normal 6 6 2 2" xfId="4172"/>
    <cellStyle name="Normal 6 6 2 2 2" xfId="5496"/>
    <cellStyle name="Normal 6 6 2 3" xfId="4895"/>
    <cellStyle name="Normal 6 6 3" xfId="3863"/>
    <cellStyle name="Normal 6 6 3 2" xfId="5196"/>
    <cellStyle name="Normal 6 6 4" xfId="4597"/>
    <cellStyle name="Normal 6 6 4 2" xfId="45243"/>
    <cellStyle name="Normal 6 6 5" xfId="29772"/>
    <cellStyle name="Normal 6 7" xfId="2605"/>
    <cellStyle name="Normal 6 7 2" xfId="3470"/>
    <cellStyle name="Normal 6 7 2 2" xfId="4173"/>
    <cellStyle name="Normal 6 7 2 2 2" xfId="5497"/>
    <cellStyle name="Normal 6 7 2 3" xfId="4896"/>
    <cellStyle name="Normal 6 7 3" xfId="3864"/>
    <cellStyle name="Normal 6 7 3 2" xfId="5197"/>
    <cellStyle name="Normal 6 7 4" xfId="4598"/>
    <cellStyle name="Normal 6 8" xfId="2606"/>
    <cellStyle name="Normal 6 8 2" xfId="3471"/>
    <cellStyle name="Normal 6 8 2 2" xfId="4174"/>
    <cellStyle name="Normal 6 8 2 2 2" xfId="5498"/>
    <cellStyle name="Normal 6 8 2 3" xfId="4897"/>
    <cellStyle name="Normal 6 8 3" xfId="3865"/>
    <cellStyle name="Normal 6 8 3 2" xfId="5198"/>
    <cellStyle name="Normal 6 8 4" xfId="4599"/>
    <cellStyle name="Normal 6 9" xfId="2607"/>
    <cellStyle name="Normal 6 9 2" xfId="42640"/>
    <cellStyle name="Normal 7" xfId="93"/>
    <cellStyle name="Normal 7 10" xfId="3472"/>
    <cellStyle name="Normal 7 10 2" xfId="4175"/>
    <cellStyle name="Normal 7 10 2 2" xfId="5499"/>
    <cellStyle name="Normal 7 10 3" xfId="4898"/>
    <cellStyle name="Normal 7 11" xfId="3866"/>
    <cellStyle name="Normal 7 11 2" xfId="5199"/>
    <cellStyle name="Normal 7 12" xfId="2608"/>
    <cellStyle name="Normal 7 13" xfId="4291"/>
    <cellStyle name="Normal 7 2" xfId="541"/>
    <cellStyle name="Normal 7 2 2" xfId="3473"/>
    <cellStyle name="Normal 7 2 2 2" xfId="4176"/>
    <cellStyle name="Normal 7 2 2 2 2" xfId="5500"/>
    <cellStyle name="Normal 7 2 2 2 2 2" xfId="36560"/>
    <cellStyle name="Normal 7 2 2 2 3" xfId="26228"/>
    <cellStyle name="Normal 7 2 2 2 3 2" xfId="41713"/>
    <cellStyle name="Normal 7 2 2 2 4" xfId="46879"/>
    <cellStyle name="Normal 7 2 2 2 5" xfId="31441"/>
    <cellStyle name="Normal 7 2 2 3" xfId="4899"/>
    <cellStyle name="Normal 7 2 2 3 2" xfId="34011"/>
    <cellStyle name="Normal 7 2 2 4" xfId="18561"/>
    <cellStyle name="Normal 7 2 2 4 2" xfId="39147"/>
    <cellStyle name="Normal 7 2 2 5" xfId="23665"/>
    <cellStyle name="Normal 7 2 2 5 2" xfId="44308"/>
    <cellStyle name="Normal 7 2 2 6" xfId="28736"/>
    <cellStyle name="Normal 7 2 3" xfId="3867"/>
    <cellStyle name="Normal 7 2 3 2" xfId="5200"/>
    <cellStyle name="Normal 7 2 3 2 2" xfId="35332"/>
    <cellStyle name="Normal 7 2 3 3" xfId="19882"/>
    <cellStyle name="Normal 7 2 3 3 2" xfId="40475"/>
    <cellStyle name="Normal 7 2 3 4" xfId="24993"/>
    <cellStyle name="Normal 7 2 3 4 2" xfId="45641"/>
    <cellStyle name="Normal 7 2 3 5" xfId="30170"/>
    <cellStyle name="Normal 7 2 4" xfId="2609"/>
    <cellStyle name="Normal 7 2 4 2" xfId="32756"/>
    <cellStyle name="Normal 7 2 5" xfId="4309"/>
    <cellStyle name="Normal 7 2 5 2" xfId="37877"/>
    <cellStyle name="Normal 7 2 6" xfId="22396"/>
    <cellStyle name="Normal 7 2 6 2" xfId="43037"/>
    <cellStyle name="Normal 7 2 7" xfId="27480"/>
    <cellStyle name="Normal 7 2 8" xfId="6880"/>
    <cellStyle name="Normal 7 3" xfId="2610"/>
    <cellStyle name="Normal 7 3 2" xfId="3474"/>
    <cellStyle name="Normal 7 3 2 2" xfId="4177"/>
    <cellStyle name="Normal 7 3 2 2 2" xfId="5501"/>
    <cellStyle name="Normal 7 3 2 2 2 2" xfId="36857"/>
    <cellStyle name="Normal 7 3 2 2 3" xfId="26525"/>
    <cellStyle name="Normal 7 3 2 2 3 2" xfId="42010"/>
    <cellStyle name="Normal 7 3 2 2 4" xfId="47176"/>
    <cellStyle name="Normal 7 3 2 2 5" xfId="31738"/>
    <cellStyle name="Normal 7 3 2 3" xfId="4900"/>
    <cellStyle name="Normal 7 3 2 3 2" xfId="34308"/>
    <cellStyle name="Normal 7 3 2 4" xfId="18858"/>
    <cellStyle name="Normal 7 3 2 4 2" xfId="39444"/>
    <cellStyle name="Normal 7 3 2 5" xfId="23962"/>
    <cellStyle name="Normal 7 3 2 5 2" xfId="44605"/>
    <cellStyle name="Normal 7 3 2 6" xfId="29152"/>
    <cellStyle name="Normal 7 3 3" xfId="3868"/>
    <cellStyle name="Normal 7 3 3 2" xfId="5201"/>
    <cellStyle name="Normal 7 3 3 2 2" xfId="35779"/>
    <cellStyle name="Normal 7 3 3 3" xfId="25447"/>
    <cellStyle name="Normal 7 3 3 3 2" xfId="40929"/>
    <cellStyle name="Normal 7 3 3 4" xfId="46095"/>
    <cellStyle name="Normal 7 3 3 5" xfId="30616"/>
    <cellStyle name="Normal 7 3 4" xfId="4600"/>
    <cellStyle name="Normal 7 3 4 2" xfId="33194"/>
    <cellStyle name="Normal 7 3 5" xfId="17746"/>
    <cellStyle name="Normal 7 3 5 2" xfId="38322"/>
    <cellStyle name="Normal 7 3 6" xfId="22840"/>
    <cellStyle name="Normal 7 3 6 2" xfId="43483"/>
    <cellStyle name="Normal 7 3 7" xfId="27895"/>
    <cellStyle name="Normal 7 4" xfId="2611"/>
    <cellStyle name="Normal 7 4 2" xfId="3475"/>
    <cellStyle name="Normal 7 4 2 2" xfId="4178"/>
    <cellStyle name="Normal 7 4 2 2 2" xfId="5502"/>
    <cellStyle name="Normal 7 4 2 2 2 2" xfId="37202"/>
    <cellStyle name="Normal 7 4 2 2 3" xfId="26870"/>
    <cellStyle name="Normal 7 4 2 2 3 2" xfId="42355"/>
    <cellStyle name="Normal 7 4 2 2 4" xfId="47521"/>
    <cellStyle name="Normal 7 4 2 2 5" xfId="32083"/>
    <cellStyle name="Normal 7 4 2 3" xfId="4901"/>
    <cellStyle name="Normal 7 4 2 3 2" xfId="34653"/>
    <cellStyle name="Normal 7 4 2 4" xfId="19203"/>
    <cellStyle name="Normal 7 4 2 4 2" xfId="39789"/>
    <cellStyle name="Normal 7 4 2 5" xfId="24307"/>
    <cellStyle name="Normal 7 4 2 5 2" xfId="44950"/>
    <cellStyle name="Normal 7 4 2 6" xfId="29497"/>
    <cellStyle name="Normal 7 4 3" xfId="3869"/>
    <cellStyle name="Normal 7 4 3 2" xfId="5202"/>
    <cellStyle name="Normal 7 4 3 2 2" xfId="36124"/>
    <cellStyle name="Normal 7 4 3 3" xfId="25792"/>
    <cellStyle name="Normal 7 4 3 3 2" xfId="41274"/>
    <cellStyle name="Normal 7 4 3 4" xfId="46440"/>
    <cellStyle name="Normal 7 4 3 5" xfId="30961"/>
    <cellStyle name="Normal 7 4 4" xfId="4601"/>
    <cellStyle name="Normal 7 4 4 2" xfId="33539"/>
    <cellStyle name="Normal 7 4 5" xfId="18090"/>
    <cellStyle name="Normal 7 4 5 2" xfId="38667"/>
    <cellStyle name="Normal 7 4 6" xfId="23185"/>
    <cellStyle name="Normal 7 4 6 2" xfId="43828"/>
    <cellStyle name="Normal 7 4 7" xfId="28240"/>
    <cellStyle name="Normal 7 5" xfId="2612"/>
    <cellStyle name="Normal 7 5 2" xfId="3476"/>
    <cellStyle name="Normal 7 5 2 2" xfId="4179"/>
    <cellStyle name="Normal 7 5 2 2 2" xfId="5503"/>
    <cellStyle name="Normal 7 5 2 3" xfId="4902"/>
    <cellStyle name="Normal 7 5 2 3 2" xfId="41446"/>
    <cellStyle name="Normal 7 5 2 4" xfId="46612"/>
    <cellStyle name="Normal 7 5 2 5" xfId="31174"/>
    <cellStyle name="Normal 7 5 3" xfId="3870"/>
    <cellStyle name="Normal 7 5 3 2" xfId="5203"/>
    <cellStyle name="Normal 7 5 4" xfId="4602"/>
    <cellStyle name="Normal 7 5 4 2" xfId="38880"/>
    <cellStyle name="Normal 7 5 5" xfId="23398"/>
    <cellStyle name="Normal 7 5 5 2" xfId="44041"/>
    <cellStyle name="Normal 7 5 6" xfId="28469"/>
    <cellStyle name="Normal 7 6" xfId="2613"/>
    <cellStyle name="Normal 7 6 2" xfId="3477"/>
    <cellStyle name="Normal 7 6 2 2" xfId="4180"/>
    <cellStyle name="Normal 7 6 2 2 2" xfId="5504"/>
    <cellStyle name="Normal 7 6 2 3" xfId="4903"/>
    <cellStyle name="Normal 7 6 3" xfId="3871"/>
    <cellStyle name="Normal 7 6 3 2" xfId="5204"/>
    <cellStyle name="Normal 7 6 4" xfId="4603"/>
    <cellStyle name="Normal 7 6 4 2" xfId="45272"/>
    <cellStyle name="Normal 7 6 5" xfId="29801"/>
    <cellStyle name="Normal 7 7" xfId="2614"/>
    <cellStyle name="Normal 7 7 2" xfId="3478"/>
    <cellStyle name="Normal 7 7 2 2" xfId="4181"/>
    <cellStyle name="Normal 7 7 2 2 2" xfId="5505"/>
    <cellStyle name="Normal 7 7 2 3" xfId="4904"/>
    <cellStyle name="Normal 7 7 3" xfId="3872"/>
    <cellStyle name="Normal 7 7 3 2" xfId="5205"/>
    <cellStyle name="Normal 7 7 4" xfId="4604"/>
    <cellStyle name="Normal 7 8" xfId="2615"/>
    <cellStyle name="Normal 7 8 2" xfId="3479"/>
    <cellStyle name="Normal 7 8 2 2" xfId="4182"/>
    <cellStyle name="Normal 7 8 2 2 2" xfId="5506"/>
    <cellStyle name="Normal 7 8 2 3" xfId="4905"/>
    <cellStyle name="Normal 7 8 3" xfId="3873"/>
    <cellStyle name="Normal 7 8 3 2" xfId="5206"/>
    <cellStyle name="Normal 7 8 4" xfId="4605"/>
    <cellStyle name="Normal 7 9" xfId="2616"/>
    <cellStyle name="Normal 7 9 2" xfId="42669"/>
    <cellStyle name="Normal 8" xfId="149"/>
    <cellStyle name="Normal 8 10" xfId="27227"/>
    <cellStyle name="Normal 8 11" xfId="5852"/>
    <cellStyle name="Normal 8 2" xfId="542"/>
    <cellStyle name="Normal 8 2 2" xfId="2617"/>
    <cellStyle name="Normal 8 2 2 2" xfId="16026"/>
    <cellStyle name="Normal 8 2 2 2 2" xfId="21095"/>
    <cellStyle name="Normal 8 2 2 2 2 2" xfId="36561"/>
    <cellStyle name="Normal 8 2 2 2 3" xfId="26229"/>
    <cellStyle name="Normal 8 2 2 2 3 2" xfId="41714"/>
    <cellStyle name="Normal 8 2 2 2 4" xfId="46880"/>
    <cellStyle name="Normal 8 2 2 2 5" xfId="31442"/>
    <cellStyle name="Normal 8 2 2 3" xfId="13521"/>
    <cellStyle name="Normal 8 2 2 3 2" xfId="34012"/>
    <cellStyle name="Normal 8 2 2 4" xfId="18562"/>
    <cellStyle name="Normal 8 2 2 4 2" xfId="39148"/>
    <cellStyle name="Normal 8 2 2 5" xfId="23666"/>
    <cellStyle name="Normal 8 2 2 5 2" xfId="44309"/>
    <cellStyle name="Normal 8 2 2 6" xfId="28737"/>
    <cellStyle name="Normal 8 2 3" xfId="4313"/>
    <cellStyle name="Normal 8 2 3 2" xfId="14819"/>
    <cellStyle name="Normal 8 2 3 2 2" xfId="35333"/>
    <cellStyle name="Normal 8 2 3 3" xfId="19883"/>
    <cellStyle name="Normal 8 2 3 3 2" xfId="40476"/>
    <cellStyle name="Normal 8 2 3 4" xfId="24994"/>
    <cellStyle name="Normal 8 2 3 4 2" xfId="45642"/>
    <cellStyle name="Normal 8 2 3 5" xfId="30171"/>
    <cellStyle name="Normal 8 2 4" xfId="12281"/>
    <cellStyle name="Normal 8 2 4 2" xfId="32757"/>
    <cellStyle name="Normal 8 2 5" xfId="17313"/>
    <cellStyle name="Normal 8 2 5 2" xfId="37878"/>
    <cellStyle name="Normal 8 2 6" xfId="22397"/>
    <cellStyle name="Normal 8 2 6 2" xfId="43038"/>
    <cellStyle name="Normal 8 2 7" xfId="27481"/>
    <cellStyle name="Normal 8 3" xfId="3558"/>
    <cellStyle name="Normal 8 3 2" xfId="11148"/>
    <cellStyle name="Normal 8 3 2 2" xfId="16317"/>
    <cellStyle name="Normal 8 3 2 2 2" xfId="21386"/>
    <cellStyle name="Normal 8 3 2 2 2 2" xfId="36858"/>
    <cellStyle name="Normal 8 3 2 2 3" xfId="26526"/>
    <cellStyle name="Normal 8 3 2 2 3 2" xfId="42011"/>
    <cellStyle name="Normal 8 3 2 2 4" xfId="47177"/>
    <cellStyle name="Normal 8 3 2 2 5" xfId="31739"/>
    <cellStyle name="Normal 8 3 2 3" xfId="13812"/>
    <cellStyle name="Normal 8 3 2 3 2" xfId="34309"/>
    <cellStyle name="Normal 8 3 2 4" xfId="18859"/>
    <cellStyle name="Normal 8 3 2 4 2" xfId="39445"/>
    <cellStyle name="Normal 8 3 2 5" xfId="23963"/>
    <cellStyle name="Normal 8 3 2 5 2" xfId="44606"/>
    <cellStyle name="Normal 8 3 2 6" xfId="29153"/>
    <cellStyle name="Normal 8 3 3" xfId="15202"/>
    <cellStyle name="Normal 8 3 3 2" xfId="20269"/>
    <cellStyle name="Normal 8 3 3 2 2" xfId="35719"/>
    <cellStyle name="Normal 8 3 3 3" xfId="25387"/>
    <cellStyle name="Normal 8 3 3 3 2" xfId="40869"/>
    <cellStyle name="Normal 8 3 3 4" xfId="46035"/>
    <cellStyle name="Normal 8 3 3 5" xfId="30554"/>
    <cellStyle name="Normal 8 3 4" xfId="12651"/>
    <cellStyle name="Normal 8 3 4 2" xfId="33132"/>
    <cellStyle name="Normal 8 3 5" xfId="17685"/>
    <cellStyle name="Normal 8 3 5 2" xfId="38260"/>
    <cellStyle name="Normal 8 3 6" xfId="22778"/>
    <cellStyle name="Normal 8 3 6 2" xfId="43421"/>
    <cellStyle name="Normal 8 3 7" xfId="27896"/>
    <cellStyle name="Normal 8 4" xfId="4311"/>
    <cellStyle name="Normal 8 4 2" xfId="11419"/>
    <cellStyle name="Normal 8 4 2 2" xfId="16595"/>
    <cellStyle name="Normal 8 4 2 2 2" xfId="21664"/>
    <cellStyle name="Normal 8 4 2 2 2 2" xfId="37138"/>
    <cellStyle name="Normal 8 4 2 2 3" xfId="26806"/>
    <cellStyle name="Normal 8 4 2 2 3 2" xfId="42291"/>
    <cellStyle name="Normal 8 4 2 2 4" xfId="47457"/>
    <cellStyle name="Normal 8 4 2 2 5" xfId="32019"/>
    <cellStyle name="Normal 8 4 2 3" xfId="14090"/>
    <cellStyle name="Normal 8 4 2 3 2" xfId="34589"/>
    <cellStyle name="Normal 8 4 2 4" xfId="19139"/>
    <cellStyle name="Normal 8 4 2 4 2" xfId="39725"/>
    <cellStyle name="Normal 8 4 2 5" xfId="24243"/>
    <cellStyle name="Normal 8 4 2 5 2" xfId="44886"/>
    <cellStyle name="Normal 8 4 2 6" xfId="29433"/>
    <cellStyle name="Normal 8 4 3" xfId="15536"/>
    <cellStyle name="Normal 8 4 3 2" xfId="20605"/>
    <cellStyle name="Normal 8 4 3 2 2" xfId="36060"/>
    <cellStyle name="Normal 8 4 3 3" xfId="25728"/>
    <cellStyle name="Normal 8 4 3 3 2" xfId="41210"/>
    <cellStyle name="Normal 8 4 3 4" xfId="46376"/>
    <cellStyle name="Normal 8 4 3 5" xfId="30897"/>
    <cellStyle name="Normal 8 4 4" xfId="12990"/>
    <cellStyle name="Normal 8 4 4 2" xfId="33475"/>
    <cellStyle name="Normal 8 4 5" xfId="18027"/>
    <cellStyle name="Normal 8 4 5 2" xfId="38603"/>
    <cellStyle name="Normal 8 4 6" xfId="23121"/>
    <cellStyle name="Normal 8 4 6 2" xfId="43764"/>
    <cellStyle name="Normal 8 4 7" xfId="28176"/>
    <cellStyle name="Normal 8 5" xfId="10587"/>
    <cellStyle name="Normal 8 5 2" xfId="15779"/>
    <cellStyle name="Normal 8 5 2 2" xfId="20845"/>
    <cellStyle name="Normal 8 5 2 2 2" xfId="36309"/>
    <cellStyle name="Normal 8 5 2 3" xfId="25977"/>
    <cellStyle name="Normal 8 5 2 3 2" xfId="41461"/>
    <cellStyle name="Normal 8 5 2 4" xfId="46627"/>
    <cellStyle name="Normal 8 5 2 5" xfId="31189"/>
    <cellStyle name="Normal 8 5 3" xfId="13271"/>
    <cellStyle name="Normal 8 5 3 2" xfId="33760"/>
    <cellStyle name="Normal 8 5 4" xfId="18311"/>
    <cellStyle name="Normal 8 5 4 2" xfId="38895"/>
    <cellStyle name="Normal 8 5 5" xfId="23413"/>
    <cellStyle name="Normal 8 5 5 2" xfId="44056"/>
    <cellStyle name="Normal 8 5 6" xfId="28484"/>
    <cellStyle name="Normal 8 6" xfId="8054"/>
    <cellStyle name="Normal 8 6 2" xfId="14463"/>
    <cellStyle name="Normal 8 6 2 2" xfId="34967"/>
    <cellStyle name="Normal 8 6 3" xfId="19517"/>
    <cellStyle name="Normal 8 6 3 2" xfId="40108"/>
    <cellStyle name="Normal 8 6 4" xfId="24626"/>
    <cellStyle name="Normal 8 6 4 2" xfId="45273"/>
    <cellStyle name="Normal 8 6 5" xfId="29802"/>
    <cellStyle name="Normal 8 7" xfId="11927"/>
    <cellStyle name="Normal 8 7 2" xfId="32399"/>
    <cellStyle name="Normal 8 8" xfId="16957"/>
    <cellStyle name="Normal 8 8 2" xfId="37510"/>
    <cellStyle name="Normal 8 9" xfId="22031"/>
    <cellStyle name="Normal 8 9 2" xfId="42670"/>
    <cellStyle name="Normal 9" xfId="156"/>
    <cellStyle name="Normal 9 2" xfId="2618"/>
    <cellStyle name="Normal 9 2 2" xfId="11077"/>
    <cellStyle name="Normal 9 2 2 2" xfId="16242"/>
    <cellStyle name="Normal 9 2 2 2 2" xfId="21311"/>
    <cellStyle name="Normal 9 2 2 2 2 2" xfId="36781"/>
    <cellStyle name="Normal 9 2 2 2 3" xfId="26449"/>
    <cellStyle name="Normal 9 2 2 2 3 2" xfId="41934"/>
    <cellStyle name="Normal 9 2 2 2 4" xfId="47100"/>
    <cellStyle name="Normal 9 2 2 2 5" xfId="31662"/>
    <cellStyle name="Normal 9 2 2 3" xfId="13737"/>
    <cellStyle name="Normal 9 2 2 3 2" xfId="34232"/>
    <cellStyle name="Normal 9 2 2 4" xfId="18782"/>
    <cellStyle name="Normal 9 2 2 4 2" xfId="39368"/>
    <cellStyle name="Normal 9 2 2 5" xfId="23886"/>
    <cellStyle name="Normal 9 2 2 5 2" xfId="44529"/>
    <cellStyle name="Normal 9 2 2 6" xfId="29076"/>
    <cellStyle name="Normal 9 2 3" xfId="15213"/>
    <cellStyle name="Normal 9 2 3 2" xfId="20280"/>
    <cellStyle name="Normal 9 2 3 2 2" xfId="35731"/>
    <cellStyle name="Normal 9 2 3 3" xfId="25399"/>
    <cellStyle name="Normal 9 2 3 3 2" xfId="40881"/>
    <cellStyle name="Normal 9 2 3 4" xfId="46047"/>
    <cellStyle name="Normal 9 2 3 5" xfId="30550"/>
    <cellStyle name="Normal 9 2 4" xfId="12647"/>
    <cellStyle name="Normal 9 2 4 2" xfId="33128"/>
    <cellStyle name="Normal 9 2 5" xfId="17681"/>
    <cellStyle name="Normal 9 2 5 2" xfId="38256"/>
    <cellStyle name="Normal 9 2 6" xfId="22774"/>
    <cellStyle name="Normal 9 2 6 2" xfId="43417"/>
    <cellStyle name="Normal 9 2 7" xfId="27819"/>
    <cellStyle name="Normal 9 3" xfId="4203"/>
    <cellStyle name="Normal 9 3 2" xfId="5527"/>
    <cellStyle name="Normal 9 3 2 2" xfId="20860"/>
    <cellStyle name="Normal 9 3 2 2 2" xfId="36324"/>
    <cellStyle name="Normal 9 3 2 3" xfId="25992"/>
    <cellStyle name="Normal 9 3 2 3 2" xfId="41476"/>
    <cellStyle name="Normal 9 3 2 4" xfId="46642"/>
    <cellStyle name="Normal 9 3 2 5" xfId="31204"/>
    <cellStyle name="Normal 9 3 3" xfId="13286"/>
    <cellStyle name="Normal 9 3 3 2" xfId="33775"/>
    <cellStyle name="Normal 9 3 4" xfId="18326"/>
    <cellStyle name="Normal 9 3 4 2" xfId="38910"/>
    <cellStyle name="Normal 9 3 5" xfId="23428"/>
    <cellStyle name="Normal 9 3 5 2" xfId="44071"/>
    <cellStyle name="Normal 9 3 6" xfId="28499"/>
    <cellStyle name="Normal 9 4" xfId="4314"/>
    <cellStyle name="Normal 9 4 2" xfId="14388"/>
    <cellStyle name="Normal 9 4 2 2" xfId="34891"/>
    <cellStyle name="Normal 9 4 3" xfId="19441"/>
    <cellStyle name="Normal 9 4 3 2" xfId="40032"/>
    <cellStyle name="Normal 9 4 4" xfId="24550"/>
    <cellStyle name="Normal 9 4 4 2" xfId="45195"/>
    <cellStyle name="Normal 9 4 5" xfId="29724"/>
    <cellStyle name="Normal 9 5" xfId="11852"/>
    <cellStyle name="Normal 9 5 2" xfId="32323"/>
    <cellStyle name="Normal 9 6" xfId="16881"/>
    <cellStyle name="Normal 9 6 2" xfId="37434"/>
    <cellStyle name="Normal 9 7" xfId="21955"/>
    <cellStyle name="Normal 9 7 2" xfId="42592"/>
    <cellStyle name="Normal 9 8" xfId="27242"/>
    <cellStyle name="Notas" xfId="18" builtinId="10" customBuiltin="1"/>
    <cellStyle name="Notas 10" xfId="2620"/>
    <cellStyle name="Notas 10 2" xfId="3480"/>
    <cellStyle name="Notas 10 2 2" xfId="4183"/>
    <cellStyle name="Notas 10 2 2 2" xfId="5507"/>
    <cellStyle name="Notas 10 2 3" xfId="4906"/>
    <cellStyle name="Notas 10 3" xfId="3875"/>
    <cellStyle name="Notas 10 3 2" xfId="5207"/>
    <cellStyle name="Notas 10 4" xfId="4606"/>
    <cellStyle name="Notas 11" xfId="2621"/>
    <cellStyle name="Notas 11 2" xfId="3481"/>
    <cellStyle name="Notas 11 2 2" xfId="4184"/>
    <cellStyle name="Notas 11 2 2 2" xfId="5508"/>
    <cellStyle name="Notas 11 2 3" xfId="4907"/>
    <cellStyle name="Notas 11 3" xfId="3876"/>
    <cellStyle name="Notas 11 3 2" xfId="5208"/>
    <cellStyle name="Notas 11 4" xfId="4607"/>
    <cellStyle name="Notas 12" xfId="3874"/>
    <cellStyle name="Notas 13" xfId="4216"/>
    <cellStyle name="Notas 13 2" xfId="5535"/>
    <cellStyle name="Notas 14" xfId="4242"/>
    <cellStyle name="Notas 14 2" xfId="5561"/>
    <cellStyle name="Notas 2" xfId="2619"/>
    <cellStyle name="Notas 2 10" xfId="2623"/>
    <cellStyle name="Notas 2 2" xfId="2622"/>
    <cellStyle name="Notas 2 2 2" xfId="2624"/>
    <cellStyle name="Notas 2 2 2 2" xfId="2625"/>
    <cellStyle name="Notas 2 2 2 2 2" xfId="2626"/>
    <cellStyle name="Notas 2 2 2 2 2 2" xfId="2627"/>
    <cellStyle name="Notas 2 2 2 2 2 2 2" xfId="2628"/>
    <cellStyle name="Notas 2 2 2 2 2 2 2 2" xfId="3486"/>
    <cellStyle name="Notas 2 2 2 2 2 2 2 2 2" xfId="3487"/>
    <cellStyle name="Notas 2 2 2 2 2 3" xfId="2629"/>
    <cellStyle name="Notas 2 2 2 2 2 4" xfId="2630"/>
    <cellStyle name="Notas 2 2 2 2 2 5" xfId="3485"/>
    <cellStyle name="Notas 2 2 2 2 3" xfId="2631"/>
    <cellStyle name="Notas 2 2 2 2 4" xfId="2632"/>
    <cellStyle name="Notas 2 2 2 2 5" xfId="3484"/>
    <cellStyle name="Notas 2 2 2 3" xfId="2633"/>
    <cellStyle name="Notas 2 2 2 4" xfId="2634"/>
    <cellStyle name="Notas 2 2 2 5" xfId="2635"/>
    <cellStyle name="Notas 2 2 2 6" xfId="2636"/>
    <cellStyle name="Notas 2 2 2 7" xfId="2637"/>
    <cellStyle name="Notas 2 2 2 8" xfId="2638"/>
    <cellStyle name="Notas 2 2 2 9" xfId="3483"/>
    <cellStyle name="Notas 2 2 3" xfId="2639"/>
    <cellStyle name="Notas 2 2 4" xfId="2640"/>
    <cellStyle name="Notas 2 2 5" xfId="2641"/>
    <cellStyle name="Notas 2 2 6" xfId="2642"/>
    <cellStyle name="Notas 2 2 7" xfId="2643"/>
    <cellStyle name="Notas 2 2 8" xfId="2644"/>
    <cellStyle name="Notas 2 2 9" xfId="3482"/>
    <cellStyle name="Notas 2 3" xfId="2645"/>
    <cellStyle name="Notas 2 4" xfId="2646"/>
    <cellStyle name="Notas 2 5" xfId="2647"/>
    <cellStyle name="Notas 2 6" xfId="2648"/>
    <cellStyle name="Notas 2 7" xfId="2649"/>
    <cellStyle name="Notas 2 8" xfId="2650"/>
    <cellStyle name="Notas 2 9" xfId="2651"/>
    <cellStyle name="Notas 3" xfId="2652"/>
    <cellStyle name="Notas 4" xfId="2653"/>
    <cellStyle name="Notas 5" xfId="2654"/>
    <cellStyle name="Notas 5 2" xfId="2655"/>
    <cellStyle name="Notas 5 2 2" xfId="3489"/>
    <cellStyle name="Notas 5 2 2 2" xfId="4186"/>
    <cellStyle name="Notas 5 2 2 2 2" xfId="5510"/>
    <cellStyle name="Notas 5 2 2 3" xfId="4909"/>
    <cellStyle name="Notas 5 2 3" xfId="3878"/>
    <cellStyle name="Notas 5 2 3 2" xfId="5210"/>
    <cellStyle name="Notas 5 2 4" xfId="4609"/>
    <cellStyle name="Notas 5 3" xfId="2656"/>
    <cellStyle name="Notas 5 3 2" xfId="3490"/>
    <cellStyle name="Notas 5 3 2 2" xfId="4187"/>
    <cellStyle name="Notas 5 3 2 2 2" xfId="5511"/>
    <cellStyle name="Notas 5 3 2 3" xfId="4910"/>
    <cellStyle name="Notas 5 3 3" xfId="3879"/>
    <cellStyle name="Notas 5 3 3 2" xfId="5211"/>
    <cellStyle name="Notas 5 3 4" xfId="4610"/>
    <cellStyle name="Notas 5 4" xfId="2657"/>
    <cellStyle name="Notas 5 4 2" xfId="3491"/>
    <cellStyle name="Notas 5 4 2 2" xfId="4188"/>
    <cellStyle name="Notas 5 4 2 2 2" xfId="5512"/>
    <cellStyle name="Notas 5 4 2 3" xfId="4911"/>
    <cellStyle name="Notas 5 4 3" xfId="3880"/>
    <cellStyle name="Notas 5 4 3 2" xfId="5212"/>
    <cellStyle name="Notas 5 4 4" xfId="4611"/>
    <cellStyle name="Notas 5 5" xfId="3488"/>
    <cellStyle name="Notas 5 5 2" xfId="4185"/>
    <cellStyle name="Notas 5 5 2 2" xfId="5509"/>
    <cellStyle name="Notas 5 5 3" xfId="4908"/>
    <cellStyle name="Notas 5 6" xfId="3877"/>
    <cellStyle name="Notas 5 6 2" xfId="5209"/>
    <cellStyle name="Notas 5 7" xfId="4608"/>
    <cellStyle name="Notas 6" xfId="2658"/>
    <cellStyle name="Notas 6 2" xfId="2659"/>
    <cellStyle name="Notas 6 2 2" xfId="3493"/>
    <cellStyle name="Notas 6 2 2 2" xfId="4190"/>
    <cellStyle name="Notas 6 2 2 2 2" xfId="5514"/>
    <cellStyle name="Notas 6 2 2 3" xfId="4913"/>
    <cellStyle name="Notas 6 2 3" xfId="3882"/>
    <cellStyle name="Notas 6 2 3 2" xfId="5214"/>
    <cellStyle name="Notas 6 2 4" xfId="4613"/>
    <cellStyle name="Notas 6 3" xfId="2660"/>
    <cellStyle name="Notas 6 3 2" xfId="3494"/>
    <cellStyle name="Notas 6 3 2 2" xfId="4191"/>
    <cellStyle name="Notas 6 3 2 2 2" xfId="5515"/>
    <cellStyle name="Notas 6 3 2 3" xfId="4914"/>
    <cellStyle name="Notas 6 3 3" xfId="3883"/>
    <cellStyle name="Notas 6 3 3 2" xfId="5215"/>
    <cellStyle name="Notas 6 3 4" xfId="4614"/>
    <cellStyle name="Notas 6 4" xfId="2661"/>
    <cellStyle name="Notas 6 4 2" xfId="3495"/>
    <cellStyle name="Notas 6 4 2 2" xfId="4192"/>
    <cellStyle name="Notas 6 4 2 2 2" xfId="5516"/>
    <cellStyle name="Notas 6 4 2 3" xfId="4915"/>
    <cellStyle name="Notas 6 4 3" xfId="3884"/>
    <cellStyle name="Notas 6 4 3 2" xfId="5216"/>
    <cellStyle name="Notas 6 4 4" xfId="4615"/>
    <cellStyle name="Notas 6 5" xfId="3492"/>
    <cellStyle name="Notas 6 5 2" xfId="4189"/>
    <cellStyle name="Notas 6 5 2 2" xfId="5513"/>
    <cellStyle name="Notas 6 5 3" xfId="4912"/>
    <cellStyle name="Notas 6 6" xfId="3881"/>
    <cellStyle name="Notas 6 6 2" xfId="5213"/>
    <cellStyle name="Notas 6 7" xfId="4612"/>
    <cellStyle name="Notas 7" xfId="2662"/>
    <cellStyle name="Notas 7 2" xfId="2663"/>
    <cellStyle name="Notas 7 2 2" xfId="3497"/>
    <cellStyle name="Notas 7 2 2 2" xfId="4194"/>
    <cellStyle name="Notas 7 2 2 2 2" xfId="5518"/>
    <cellStyle name="Notas 7 2 2 3" xfId="4917"/>
    <cellStyle name="Notas 7 2 3" xfId="3886"/>
    <cellStyle name="Notas 7 2 3 2" xfId="5218"/>
    <cellStyle name="Notas 7 2 4" xfId="4617"/>
    <cellStyle name="Notas 7 3" xfId="2664"/>
    <cellStyle name="Notas 7 3 2" xfId="3498"/>
    <cellStyle name="Notas 7 3 2 2" xfId="4195"/>
    <cellStyle name="Notas 7 3 2 2 2" xfId="5519"/>
    <cellStyle name="Notas 7 3 2 3" xfId="4918"/>
    <cellStyle name="Notas 7 3 3" xfId="3887"/>
    <cellStyle name="Notas 7 3 3 2" xfId="5219"/>
    <cellStyle name="Notas 7 3 4" xfId="4618"/>
    <cellStyle name="Notas 7 4" xfId="2665"/>
    <cellStyle name="Notas 7 4 2" xfId="3499"/>
    <cellStyle name="Notas 7 4 2 2" xfId="4196"/>
    <cellStyle name="Notas 7 4 2 2 2" xfId="5520"/>
    <cellStyle name="Notas 7 4 2 3" xfId="4919"/>
    <cellStyle name="Notas 7 4 3" xfId="3888"/>
    <cellStyle name="Notas 7 4 3 2" xfId="5220"/>
    <cellStyle name="Notas 7 4 4" xfId="4619"/>
    <cellStyle name="Notas 7 5" xfId="3496"/>
    <cellStyle name="Notas 7 5 2" xfId="4193"/>
    <cellStyle name="Notas 7 5 2 2" xfId="5517"/>
    <cellStyle name="Notas 7 5 3" xfId="4916"/>
    <cellStyle name="Notas 7 6" xfId="3885"/>
    <cellStyle name="Notas 7 6 2" xfId="5217"/>
    <cellStyle name="Notas 7 7" xfId="4616"/>
    <cellStyle name="Notas 8" xfId="2666"/>
    <cellStyle name="Notas 8 2" xfId="2667"/>
    <cellStyle name="Notas 8 2 2" xfId="3501"/>
    <cellStyle name="Notas 8 2 2 2" xfId="4198"/>
    <cellStyle name="Notas 8 2 2 2 2" xfId="5522"/>
    <cellStyle name="Notas 8 2 2 3" xfId="4921"/>
    <cellStyle name="Notas 8 2 3" xfId="3890"/>
    <cellStyle name="Notas 8 2 3 2" xfId="5222"/>
    <cellStyle name="Notas 8 2 4" xfId="4621"/>
    <cellStyle name="Notas 8 3" xfId="2668"/>
    <cellStyle name="Notas 8 3 2" xfId="3502"/>
    <cellStyle name="Notas 8 3 2 2" xfId="4199"/>
    <cellStyle name="Notas 8 3 2 2 2" xfId="5523"/>
    <cellStyle name="Notas 8 3 2 3" xfId="4922"/>
    <cellStyle name="Notas 8 3 3" xfId="3891"/>
    <cellStyle name="Notas 8 3 3 2" xfId="5223"/>
    <cellStyle name="Notas 8 3 4" xfId="4622"/>
    <cellStyle name="Notas 8 4" xfId="2669"/>
    <cellStyle name="Notas 8 4 2" xfId="3503"/>
    <cellStyle name="Notas 8 4 2 2" xfId="4200"/>
    <cellStyle name="Notas 8 4 2 2 2" xfId="5524"/>
    <cellStyle name="Notas 8 4 2 3" xfId="4923"/>
    <cellStyle name="Notas 8 4 3" xfId="3892"/>
    <cellStyle name="Notas 8 4 3 2" xfId="5224"/>
    <cellStyle name="Notas 8 4 4" xfId="4623"/>
    <cellStyle name="Notas 8 5" xfId="3500"/>
    <cellStyle name="Notas 8 5 2" xfId="4197"/>
    <cellStyle name="Notas 8 5 2 2" xfId="5521"/>
    <cellStyle name="Notas 8 5 3" xfId="4920"/>
    <cellStyle name="Notas 8 6" xfId="3889"/>
    <cellStyle name="Notas 8 6 2" xfId="5221"/>
    <cellStyle name="Notas 8 7" xfId="4620"/>
    <cellStyle name="Notas 9" xfId="2670"/>
    <cellStyle name="Notas 9 2" xfId="3504"/>
    <cellStyle name="Notas 9 2 2" xfId="4201"/>
    <cellStyle name="Notas 9 2 2 2" xfId="5525"/>
    <cellStyle name="Notas 9 2 3" xfId="4924"/>
    <cellStyle name="Notas 9 3" xfId="3893"/>
    <cellStyle name="Notas 9 3 2" xfId="5225"/>
    <cellStyle name="Notas 9 4" xfId="4624"/>
    <cellStyle name="Note 10" xfId="5981"/>
    <cellStyle name="Note 10 10" xfId="27273"/>
    <cellStyle name="Note 10 2" xfId="7016"/>
    <cellStyle name="Note 10 2 2" xfId="10919"/>
    <cellStyle name="Note 10 2 2 2" xfId="16069"/>
    <cellStyle name="Note 10 2 2 2 2" xfId="21138"/>
    <cellStyle name="Note 10 2 2 2 2 2" xfId="36604"/>
    <cellStyle name="Note 10 2 2 2 3" xfId="26272"/>
    <cellStyle name="Note 10 2 2 2 3 2" xfId="41757"/>
    <cellStyle name="Note 10 2 2 2 4" xfId="46923"/>
    <cellStyle name="Note 10 2 2 2 5" xfId="31485"/>
    <cellStyle name="Note 10 2 2 3" xfId="13564"/>
    <cellStyle name="Note 10 2 2 3 2" xfId="34055"/>
    <cellStyle name="Note 10 2 2 4" xfId="18605"/>
    <cellStyle name="Note 10 2 2 4 2" xfId="39191"/>
    <cellStyle name="Note 10 2 2 5" xfId="23709"/>
    <cellStyle name="Note 10 2 2 5 2" xfId="44352"/>
    <cellStyle name="Note 10 2 2 6" xfId="28780"/>
    <cellStyle name="Note 10 2 3" xfId="8451"/>
    <cellStyle name="Note 10 2 3 2" xfId="14862"/>
    <cellStyle name="Note 10 2 3 2 2" xfId="35376"/>
    <cellStyle name="Note 10 2 3 3" xfId="19926"/>
    <cellStyle name="Note 10 2 3 3 2" xfId="40519"/>
    <cellStyle name="Note 10 2 3 4" xfId="25037"/>
    <cellStyle name="Note 10 2 3 4 2" xfId="45685"/>
    <cellStyle name="Note 10 2 3 5" xfId="30214"/>
    <cellStyle name="Note 10 2 4" xfId="12324"/>
    <cellStyle name="Note 10 2 4 2" xfId="32800"/>
    <cellStyle name="Note 10 2 5" xfId="17356"/>
    <cellStyle name="Note 10 2 5 2" xfId="37921"/>
    <cellStyle name="Note 10 2 6" xfId="22440"/>
    <cellStyle name="Note 10 2 6 2" xfId="43081"/>
    <cellStyle name="Note 10 2 7" xfId="27524"/>
    <cellStyle name="Note 10 3" xfId="9162"/>
    <cellStyle name="Note 10 3 2" xfId="11191"/>
    <cellStyle name="Note 10 3 2 2" xfId="16360"/>
    <cellStyle name="Note 10 3 2 2 2" xfId="21429"/>
    <cellStyle name="Note 10 3 2 2 2 2" xfId="36901"/>
    <cellStyle name="Note 10 3 2 2 3" xfId="26569"/>
    <cellStyle name="Note 10 3 2 2 3 2" xfId="42054"/>
    <cellStyle name="Note 10 3 2 2 4" xfId="47220"/>
    <cellStyle name="Note 10 3 2 2 5" xfId="31782"/>
    <cellStyle name="Note 10 3 2 3" xfId="13855"/>
    <cellStyle name="Note 10 3 2 3 2" xfId="34352"/>
    <cellStyle name="Note 10 3 2 4" xfId="18902"/>
    <cellStyle name="Note 10 3 2 4 2" xfId="39488"/>
    <cellStyle name="Note 10 3 2 5" xfId="24006"/>
    <cellStyle name="Note 10 3 2 5 2" xfId="44649"/>
    <cellStyle name="Note 10 3 2 6" xfId="29196"/>
    <cellStyle name="Note 10 3 3" xfId="15301"/>
    <cellStyle name="Note 10 3 3 2" xfId="20370"/>
    <cellStyle name="Note 10 3 3 2 2" xfId="35823"/>
    <cellStyle name="Note 10 3 3 3" xfId="25491"/>
    <cellStyle name="Note 10 3 3 3 2" xfId="40973"/>
    <cellStyle name="Note 10 3 3 4" xfId="46139"/>
    <cellStyle name="Note 10 3 3 5" xfId="30660"/>
    <cellStyle name="Note 10 3 4" xfId="12755"/>
    <cellStyle name="Note 10 3 4 2" xfId="33238"/>
    <cellStyle name="Note 10 3 5" xfId="17790"/>
    <cellStyle name="Note 10 3 5 2" xfId="38366"/>
    <cellStyle name="Note 10 3 6" xfId="22884"/>
    <cellStyle name="Note 10 3 6 2" xfId="43527"/>
    <cellStyle name="Note 10 3 7" xfId="27939"/>
    <cellStyle name="Note 10 4" xfId="9543"/>
    <cellStyle name="Note 10 4 2" xfId="11318"/>
    <cellStyle name="Note 10 4 2 2" xfId="16494"/>
    <cellStyle name="Note 10 4 2 2 2" xfId="21563"/>
    <cellStyle name="Note 10 4 2 2 2 2" xfId="37037"/>
    <cellStyle name="Note 10 4 2 2 3" xfId="26705"/>
    <cellStyle name="Note 10 4 2 2 3 2" xfId="42190"/>
    <cellStyle name="Note 10 4 2 2 4" xfId="47356"/>
    <cellStyle name="Note 10 4 2 2 5" xfId="31918"/>
    <cellStyle name="Note 10 4 2 3" xfId="13989"/>
    <cellStyle name="Note 10 4 2 3 2" xfId="34488"/>
    <cellStyle name="Note 10 4 2 4" xfId="19038"/>
    <cellStyle name="Note 10 4 2 4 2" xfId="39624"/>
    <cellStyle name="Note 10 4 2 5" xfId="24142"/>
    <cellStyle name="Note 10 4 2 5 2" xfId="44785"/>
    <cellStyle name="Note 10 4 2 6" xfId="29332"/>
    <cellStyle name="Note 10 4 3" xfId="15435"/>
    <cellStyle name="Note 10 4 3 2" xfId="20504"/>
    <cellStyle name="Note 10 4 3 2 2" xfId="35959"/>
    <cellStyle name="Note 10 4 3 3" xfId="25627"/>
    <cellStyle name="Note 10 4 3 3 2" xfId="41109"/>
    <cellStyle name="Note 10 4 3 4" xfId="46275"/>
    <cellStyle name="Note 10 4 3 5" xfId="30796"/>
    <cellStyle name="Note 10 4 4" xfId="12889"/>
    <cellStyle name="Note 10 4 4 2" xfId="33374"/>
    <cellStyle name="Note 10 4 5" xfId="17926"/>
    <cellStyle name="Note 10 4 5 2" xfId="38502"/>
    <cellStyle name="Note 10 4 6" xfId="23020"/>
    <cellStyle name="Note 10 4 6 2" xfId="43663"/>
    <cellStyle name="Note 10 4 7" xfId="28075"/>
    <cellStyle name="Note 10 5" xfId="10631"/>
    <cellStyle name="Note 10 5 2" xfId="15823"/>
    <cellStyle name="Note 10 5 2 2" xfId="20891"/>
    <cellStyle name="Note 10 5 2 2 2" xfId="36355"/>
    <cellStyle name="Note 10 5 2 3" xfId="26023"/>
    <cellStyle name="Note 10 5 2 3 2" xfId="41507"/>
    <cellStyle name="Note 10 5 2 4" xfId="46673"/>
    <cellStyle name="Note 10 5 2 5" xfId="31235"/>
    <cellStyle name="Note 10 5 3" xfId="13317"/>
    <cellStyle name="Note 10 5 3 2" xfId="33806"/>
    <cellStyle name="Note 10 5 4" xfId="18357"/>
    <cellStyle name="Note 10 5 4 2" xfId="38941"/>
    <cellStyle name="Note 10 5 5" xfId="23459"/>
    <cellStyle name="Note 10 5 5 2" xfId="44102"/>
    <cellStyle name="Note 10 5 6" xfId="28530"/>
    <cellStyle name="Note 10 6" xfId="8097"/>
    <cellStyle name="Note 10 6 2" xfId="14506"/>
    <cellStyle name="Note 10 6 2 2" xfId="35010"/>
    <cellStyle name="Note 10 6 3" xfId="19560"/>
    <cellStyle name="Note 10 6 3 2" xfId="40151"/>
    <cellStyle name="Note 10 6 4" xfId="24669"/>
    <cellStyle name="Note 10 6 4 2" xfId="45316"/>
    <cellStyle name="Note 10 6 5" xfId="29845"/>
    <cellStyle name="Note 10 7" xfId="11970"/>
    <cellStyle name="Note 10 7 2" xfId="32442"/>
    <cellStyle name="Note 10 8" xfId="17000"/>
    <cellStyle name="Note 10 8 2" xfId="37553"/>
    <cellStyle name="Note 10 9" xfId="22074"/>
    <cellStyle name="Note 10 9 2" xfId="42713"/>
    <cellStyle name="Note 11" xfId="6020"/>
    <cellStyle name="Note 11 10" xfId="27288"/>
    <cellStyle name="Note 11 2" xfId="7056"/>
    <cellStyle name="Note 11 2 2" xfId="10933"/>
    <cellStyle name="Note 11 2 2 2" xfId="16083"/>
    <cellStyle name="Note 11 2 2 2 2" xfId="21152"/>
    <cellStyle name="Note 11 2 2 2 2 2" xfId="36618"/>
    <cellStyle name="Note 11 2 2 2 3" xfId="26286"/>
    <cellStyle name="Note 11 2 2 2 3 2" xfId="41771"/>
    <cellStyle name="Note 11 2 2 2 4" xfId="46937"/>
    <cellStyle name="Note 11 2 2 2 5" xfId="31499"/>
    <cellStyle name="Note 11 2 2 3" xfId="13578"/>
    <cellStyle name="Note 11 2 2 3 2" xfId="34069"/>
    <cellStyle name="Note 11 2 2 4" xfId="18619"/>
    <cellStyle name="Note 11 2 2 4 2" xfId="39205"/>
    <cellStyle name="Note 11 2 2 5" xfId="23723"/>
    <cellStyle name="Note 11 2 2 5 2" xfId="44366"/>
    <cellStyle name="Note 11 2 2 6" xfId="28794"/>
    <cellStyle name="Note 11 2 3" xfId="8465"/>
    <cellStyle name="Note 11 2 3 2" xfId="14876"/>
    <cellStyle name="Note 11 2 3 2 2" xfId="35390"/>
    <cellStyle name="Note 11 2 3 3" xfId="19940"/>
    <cellStyle name="Note 11 2 3 3 2" xfId="40533"/>
    <cellStyle name="Note 11 2 3 4" xfId="25051"/>
    <cellStyle name="Note 11 2 3 4 2" xfId="45699"/>
    <cellStyle name="Note 11 2 3 5" xfId="30228"/>
    <cellStyle name="Note 11 2 4" xfId="12338"/>
    <cellStyle name="Note 11 2 4 2" xfId="32814"/>
    <cellStyle name="Note 11 2 5" xfId="17370"/>
    <cellStyle name="Note 11 2 5 2" xfId="37935"/>
    <cellStyle name="Note 11 2 6" xfId="22454"/>
    <cellStyle name="Note 11 2 6 2" xfId="43095"/>
    <cellStyle name="Note 11 2 7" xfId="27538"/>
    <cellStyle name="Note 11 3" xfId="9202"/>
    <cellStyle name="Note 11 3 2" xfId="11205"/>
    <cellStyle name="Note 11 3 2 2" xfId="16374"/>
    <cellStyle name="Note 11 3 2 2 2" xfId="21443"/>
    <cellStyle name="Note 11 3 2 2 2 2" xfId="36915"/>
    <cellStyle name="Note 11 3 2 2 3" xfId="26583"/>
    <cellStyle name="Note 11 3 2 2 3 2" xfId="42068"/>
    <cellStyle name="Note 11 3 2 2 4" xfId="47234"/>
    <cellStyle name="Note 11 3 2 2 5" xfId="31796"/>
    <cellStyle name="Note 11 3 2 3" xfId="13869"/>
    <cellStyle name="Note 11 3 2 3 2" xfId="34366"/>
    <cellStyle name="Note 11 3 2 4" xfId="18916"/>
    <cellStyle name="Note 11 3 2 4 2" xfId="39502"/>
    <cellStyle name="Note 11 3 2 5" xfId="24020"/>
    <cellStyle name="Note 11 3 2 5 2" xfId="44663"/>
    <cellStyle name="Note 11 3 2 6" xfId="29210"/>
    <cellStyle name="Note 11 3 3" xfId="15315"/>
    <cellStyle name="Note 11 3 3 2" xfId="20384"/>
    <cellStyle name="Note 11 3 3 2 2" xfId="35837"/>
    <cellStyle name="Note 11 3 3 3" xfId="25505"/>
    <cellStyle name="Note 11 3 3 3 2" xfId="40987"/>
    <cellStyle name="Note 11 3 3 4" xfId="46153"/>
    <cellStyle name="Note 11 3 3 5" xfId="30674"/>
    <cellStyle name="Note 11 3 4" xfId="12769"/>
    <cellStyle name="Note 11 3 4 2" xfId="33252"/>
    <cellStyle name="Note 11 3 5" xfId="17804"/>
    <cellStyle name="Note 11 3 5 2" xfId="38380"/>
    <cellStyle name="Note 11 3 6" xfId="22898"/>
    <cellStyle name="Note 11 3 6 2" xfId="43541"/>
    <cellStyle name="Note 11 3 7" xfId="27953"/>
    <cellStyle name="Note 11 4" xfId="9913"/>
    <cellStyle name="Note 11 4 2" xfId="11436"/>
    <cellStyle name="Note 11 4 2 2" xfId="16612"/>
    <cellStyle name="Note 11 4 2 2 2" xfId="21681"/>
    <cellStyle name="Note 11 4 2 2 2 2" xfId="37157"/>
    <cellStyle name="Note 11 4 2 2 3" xfId="26825"/>
    <cellStyle name="Note 11 4 2 2 3 2" xfId="42310"/>
    <cellStyle name="Note 11 4 2 2 4" xfId="47476"/>
    <cellStyle name="Note 11 4 2 2 5" xfId="32038"/>
    <cellStyle name="Note 11 4 2 3" xfId="14107"/>
    <cellStyle name="Note 11 4 2 3 2" xfId="34608"/>
    <cellStyle name="Note 11 4 2 4" xfId="19158"/>
    <cellStyle name="Note 11 4 2 4 2" xfId="39744"/>
    <cellStyle name="Note 11 4 2 5" xfId="24262"/>
    <cellStyle name="Note 11 4 2 5 2" xfId="44905"/>
    <cellStyle name="Note 11 4 2 6" xfId="29452"/>
    <cellStyle name="Note 11 4 3" xfId="15553"/>
    <cellStyle name="Note 11 4 3 2" xfId="20622"/>
    <cellStyle name="Note 11 4 3 2 2" xfId="36079"/>
    <cellStyle name="Note 11 4 3 3" xfId="25747"/>
    <cellStyle name="Note 11 4 3 3 2" xfId="41229"/>
    <cellStyle name="Note 11 4 3 4" xfId="46395"/>
    <cellStyle name="Note 11 4 3 5" xfId="30916"/>
    <cellStyle name="Note 11 4 4" xfId="13007"/>
    <cellStyle name="Note 11 4 4 2" xfId="33494"/>
    <cellStyle name="Note 11 4 5" xfId="18046"/>
    <cellStyle name="Note 11 4 5 2" xfId="38622"/>
    <cellStyle name="Note 11 4 6" xfId="23140"/>
    <cellStyle name="Note 11 4 6 2" xfId="43783"/>
    <cellStyle name="Note 11 4 7" xfId="28195"/>
    <cellStyle name="Note 11 5" xfId="10645"/>
    <cellStyle name="Note 11 5 2" xfId="15838"/>
    <cellStyle name="Note 11 5 2 2" xfId="20906"/>
    <cellStyle name="Note 11 5 2 2 2" xfId="36370"/>
    <cellStyle name="Note 11 5 2 3" xfId="26038"/>
    <cellStyle name="Note 11 5 2 3 2" xfId="41522"/>
    <cellStyle name="Note 11 5 2 4" xfId="46688"/>
    <cellStyle name="Note 11 5 2 5" xfId="31250"/>
    <cellStyle name="Note 11 5 3" xfId="13332"/>
    <cellStyle name="Note 11 5 3 2" xfId="33821"/>
    <cellStyle name="Note 11 5 4" xfId="18372"/>
    <cellStyle name="Note 11 5 4 2" xfId="38956"/>
    <cellStyle name="Note 11 5 5" xfId="23474"/>
    <cellStyle name="Note 11 5 5 2" xfId="44117"/>
    <cellStyle name="Note 11 5 6" xfId="28545"/>
    <cellStyle name="Note 11 6" xfId="8111"/>
    <cellStyle name="Note 11 6 2" xfId="14520"/>
    <cellStyle name="Note 11 6 2 2" xfId="35024"/>
    <cellStyle name="Note 11 6 3" xfId="19574"/>
    <cellStyle name="Note 11 6 3 2" xfId="40165"/>
    <cellStyle name="Note 11 6 4" xfId="24683"/>
    <cellStyle name="Note 11 6 4 2" xfId="45330"/>
    <cellStyle name="Note 11 6 5" xfId="29859"/>
    <cellStyle name="Note 11 7" xfId="11984"/>
    <cellStyle name="Note 11 7 2" xfId="32456"/>
    <cellStyle name="Note 11 8" xfId="17014"/>
    <cellStyle name="Note 11 8 2" xfId="37567"/>
    <cellStyle name="Note 11 9" xfId="22088"/>
    <cellStyle name="Note 11 9 2" xfId="42727"/>
    <cellStyle name="Note 12" xfId="6060"/>
    <cellStyle name="Note 12 10" xfId="27303"/>
    <cellStyle name="Note 12 2" xfId="7097"/>
    <cellStyle name="Note 12 2 2" xfId="10947"/>
    <cellStyle name="Note 12 2 2 2" xfId="16098"/>
    <cellStyle name="Note 12 2 2 2 2" xfId="21167"/>
    <cellStyle name="Note 12 2 2 2 2 2" xfId="36633"/>
    <cellStyle name="Note 12 2 2 2 3" xfId="26301"/>
    <cellStyle name="Note 12 2 2 2 3 2" xfId="41786"/>
    <cellStyle name="Note 12 2 2 2 4" xfId="46952"/>
    <cellStyle name="Note 12 2 2 2 5" xfId="31514"/>
    <cellStyle name="Note 12 2 2 3" xfId="13593"/>
    <cellStyle name="Note 12 2 2 3 2" xfId="34084"/>
    <cellStyle name="Note 12 2 2 4" xfId="18634"/>
    <cellStyle name="Note 12 2 2 4 2" xfId="39220"/>
    <cellStyle name="Note 12 2 2 5" xfId="23738"/>
    <cellStyle name="Note 12 2 2 5 2" xfId="44381"/>
    <cellStyle name="Note 12 2 2 6" xfId="28809"/>
    <cellStyle name="Note 12 2 3" xfId="8480"/>
    <cellStyle name="Note 12 2 3 2" xfId="14891"/>
    <cellStyle name="Note 12 2 3 2 2" xfId="35405"/>
    <cellStyle name="Note 12 2 3 3" xfId="19955"/>
    <cellStyle name="Note 12 2 3 3 2" xfId="40548"/>
    <cellStyle name="Note 12 2 3 4" xfId="25066"/>
    <cellStyle name="Note 12 2 3 4 2" xfId="45714"/>
    <cellStyle name="Note 12 2 3 5" xfId="30243"/>
    <cellStyle name="Note 12 2 4" xfId="12353"/>
    <cellStyle name="Note 12 2 4 2" xfId="32829"/>
    <cellStyle name="Note 12 2 5" xfId="17385"/>
    <cellStyle name="Note 12 2 5 2" xfId="37950"/>
    <cellStyle name="Note 12 2 6" xfId="22469"/>
    <cellStyle name="Note 12 2 6 2" xfId="43110"/>
    <cellStyle name="Note 12 2 7" xfId="27553"/>
    <cellStyle name="Note 12 3" xfId="9243"/>
    <cellStyle name="Note 12 3 2" xfId="11219"/>
    <cellStyle name="Note 12 3 2 2" xfId="16389"/>
    <cellStyle name="Note 12 3 2 2 2" xfId="21458"/>
    <cellStyle name="Note 12 3 2 2 2 2" xfId="36930"/>
    <cellStyle name="Note 12 3 2 2 3" xfId="26598"/>
    <cellStyle name="Note 12 3 2 2 3 2" xfId="42083"/>
    <cellStyle name="Note 12 3 2 2 4" xfId="47249"/>
    <cellStyle name="Note 12 3 2 2 5" xfId="31811"/>
    <cellStyle name="Note 12 3 2 3" xfId="13884"/>
    <cellStyle name="Note 12 3 2 3 2" xfId="34381"/>
    <cellStyle name="Note 12 3 2 4" xfId="18931"/>
    <cellStyle name="Note 12 3 2 4 2" xfId="39517"/>
    <cellStyle name="Note 12 3 2 5" xfId="24035"/>
    <cellStyle name="Note 12 3 2 5 2" xfId="44678"/>
    <cellStyle name="Note 12 3 2 6" xfId="29225"/>
    <cellStyle name="Note 12 3 3" xfId="15330"/>
    <cellStyle name="Note 12 3 3 2" xfId="20399"/>
    <cellStyle name="Note 12 3 3 2 2" xfId="35852"/>
    <cellStyle name="Note 12 3 3 3" xfId="25520"/>
    <cellStyle name="Note 12 3 3 3 2" xfId="41002"/>
    <cellStyle name="Note 12 3 3 4" xfId="46168"/>
    <cellStyle name="Note 12 3 3 5" xfId="30689"/>
    <cellStyle name="Note 12 3 4" xfId="12784"/>
    <cellStyle name="Note 12 3 4 2" xfId="33267"/>
    <cellStyle name="Note 12 3 5" xfId="17819"/>
    <cellStyle name="Note 12 3 5 2" xfId="38395"/>
    <cellStyle name="Note 12 3 6" xfId="22913"/>
    <cellStyle name="Note 12 3 6 2" xfId="43556"/>
    <cellStyle name="Note 12 3 7" xfId="27968"/>
    <cellStyle name="Note 12 4" xfId="9903"/>
    <cellStyle name="Note 12 4 2" xfId="11431"/>
    <cellStyle name="Note 12 4 2 2" xfId="16607"/>
    <cellStyle name="Note 12 4 2 2 2" xfId="21676"/>
    <cellStyle name="Note 12 4 2 2 2 2" xfId="37151"/>
    <cellStyle name="Note 12 4 2 2 3" xfId="26819"/>
    <cellStyle name="Note 12 4 2 2 3 2" xfId="42304"/>
    <cellStyle name="Note 12 4 2 2 4" xfId="47470"/>
    <cellStyle name="Note 12 4 2 2 5" xfId="32032"/>
    <cellStyle name="Note 12 4 2 3" xfId="14102"/>
    <cellStyle name="Note 12 4 2 3 2" xfId="34602"/>
    <cellStyle name="Note 12 4 2 4" xfId="19152"/>
    <cellStyle name="Note 12 4 2 4 2" xfId="39738"/>
    <cellStyle name="Note 12 4 2 5" xfId="24256"/>
    <cellStyle name="Note 12 4 2 5 2" xfId="44899"/>
    <cellStyle name="Note 12 4 2 6" xfId="29446"/>
    <cellStyle name="Note 12 4 3" xfId="15548"/>
    <cellStyle name="Note 12 4 3 2" xfId="20617"/>
    <cellStyle name="Note 12 4 3 2 2" xfId="36073"/>
    <cellStyle name="Note 12 4 3 3" xfId="25741"/>
    <cellStyle name="Note 12 4 3 3 2" xfId="41223"/>
    <cellStyle name="Note 12 4 3 4" xfId="46389"/>
    <cellStyle name="Note 12 4 3 5" xfId="30910"/>
    <cellStyle name="Note 12 4 4" xfId="13002"/>
    <cellStyle name="Note 12 4 4 2" xfId="33488"/>
    <cellStyle name="Note 12 4 5" xfId="18040"/>
    <cellStyle name="Note 12 4 5 2" xfId="38616"/>
    <cellStyle name="Note 12 4 6" xfId="23134"/>
    <cellStyle name="Note 12 4 6 2" xfId="43777"/>
    <cellStyle name="Note 12 4 7" xfId="28189"/>
    <cellStyle name="Note 12 5" xfId="10658"/>
    <cellStyle name="Note 12 5 2" xfId="15853"/>
    <cellStyle name="Note 12 5 2 2" xfId="20921"/>
    <cellStyle name="Note 12 5 2 2 2" xfId="36385"/>
    <cellStyle name="Note 12 5 2 3" xfId="26053"/>
    <cellStyle name="Note 12 5 2 3 2" xfId="41537"/>
    <cellStyle name="Note 12 5 2 4" xfId="46703"/>
    <cellStyle name="Note 12 5 2 5" xfId="31265"/>
    <cellStyle name="Note 12 5 3" xfId="13347"/>
    <cellStyle name="Note 12 5 3 2" xfId="33836"/>
    <cellStyle name="Note 12 5 4" xfId="18387"/>
    <cellStyle name="Note 12 5 4 2" xfId="38971"/>
    <cellStyle name="Note 12 5 5" xfId="23489"/>
    <cellStyle name="Note 12 5 5 2" xfId="44132"/>
    <cellStyle name="Note 12 5 6" xfId="28560"/>
    <cellStyle name="Note 12 6" xfId="8126"/>
    <cellStyle name="Note 12 6 2" xfId="14535"/>
    <cellStyle name="Note 12 6 2 2" xfId="35039"/>
    <cellStyle name="Note 12 6 3" xfId="19589"/>
    <cellStyle name="Note 12 6 3 2" xfId="40180"/>
    <cellStyle name="Note 12 6 4" xfId="24698"/>
    <cellStyle name="Note 12 6 4 2" xfId="45345"/>
    <cellStyle name="Note 12 6 5" xfId="29874"/>
    <cellStyle name="Note 12 7" xfId="11999"/>
    <cellStyle name="Note 12 7 2" xfId="32471"/>
    <cellStyle name="Note 12 8" xfId="17029"/>
    <cellStyle name="Note 12 8 2" xfId="37582"/>
    <cellStyle name="Note 12 9" xfId="22103"/>
    <cellStyle name="Note 12 9 2" xfId="42742"/>
    <cellStyle name="Note 13" xfId="6102"/>
    <cellStyle name="Note 13 10" xfId="27318"/>
    <cellStyle name="Note 13 2" xfId="7139"/>
    <cellStyle name="Note 13 2 2" xfId="10960"/>
    <cellStyle name="Note 13 2 2 2" xfId="16113"/>
    <cellStyle name="Note 13 2 2 2 2" xfId="21182"/>
    <cellStyle name="Note 13 2 2 2 2 2" xfId="36648"/>
    <cellStyle name="Note 13 2 2 2 3" xfId="26316"/>
    <cellStyle name="Note 13 2 2 2 3 2" xfId="41801"/>
    <cellStyle name="Note 13 2 2 2 4" xfId="46967"/>
    <cellStyle name="Note 13 2 2 2 5" xfId="31529"/>
    <cellStyle name="Note 13 2 2 3" xfId="13608"/>
    <cellStyle name="Note 13 2 2 3 2" xfId="34099"/>
    <cellStyle name="Note 13 2 2 4" xfId="18649"/>
    <cellStyle name="Note 13 2 2 4 2" xfId="39235"/>
    <cellStyle name="Note 13 2 2 5" xfId="23753"/>
    <cellStyle name="Note 13 2 2 5 2" xfId="44396"/>
    <cellStyle name="Note 13 2 2 6" xfId="28824"/>
    <cellStyle name="Note 13 2 3" xfId="8494"/>
    <cellStyle name="Note 13 2 3 2" xfId="14906"/>
    <cellStyle name="Note 13 2 3 2 2" xfId="35420"/>
    <cellStyle name="Note 13 2 3 3" xfId="19970"/>
    <cellStyle name="Note 13 2 3 3 2" xfId="40563"/>
    <cellStyle name="Note 13 2 3 4" xfId="25081"/>
    <cellStyle name="Note 13 2 3 4 2" xfId="45729"/>
    <cellStyle name="Note 13 2 3 5" xfId="30258"/>
    <cellStyle name="Note 13 2 4" xfId="12368"/>
    <cellStyle name="Note 13 2 4 2" xfId="32844"/>
    <cellStyle name="Note 13 2 5" xfId="17400"/>
    <cellStyle name="Note 13 2 5 2" xfId="37965"/>
    <cellStyle name="Note 13 2 6" xfId="22484"/>
    <cellStyle name="Note 13 2 6 2" xfId="43125"/>
    <cellStyle name="Note 13 2 7" xfId="27568"/>
    <cellStyle name="Note 13 3" xfId="9284"/>
    <cellStyle name="Note 13 3 2" xfId="11233"/>
    <cellStyle name="Note 13 3 2 2" xfId="16404"/>
    <cellStyle name="Note 13 3 2 2 2" xfId="21473"/>
    <cellStyle name="Note 13 3 2 2 2 2" xfId="36945"/>
    <cellStyle name="Note 13 3 2 2 3" xfId="26613"/>
    <cellStyle name="Note 13 3 2 2 3 2" xfId="42098"/>
    <cellStyle name="Note 13 3 2 2 4" xfId="47264"/>
    <cellStyle name="Note 13 3 2 2 5" xfId="31826"/>
    <cellStyle name="Note 13 3 2 3" xfId="13899"/>
    <cellStyle name="Note 13 3 2 3 2" xfId="34396"/>
    <cellStyle name="Note 13 3 2 4" xfId="18946"/>
    <cellStyle name="Note 13 3 2 4 2" xfId="39532"/>
    <cellStyle name="Note 13 3 2 5" xfId="24050"/>
    <cellStyle name="Note 13 3 2 5 2" xfId="44693"/>
    <cellStyle name="Note 13 3 2 6" xfId="29240"/>
    <cellStyle name="Note 13 3 3" xfId="15345"/>
    <cellStyle name="Note 13 3 3 2" xfId="20414"/>
    <cellStyle name="Note 13 3 3 2 2" xfId="35867"/>
    <cellStyle name="Note 13 3 3 3" xfId="25535"/>
    <cellStyle name="Note 13 3 3 3 2" xfId="41017"/>
    <cellStyle name="Note 13 3 3 4" xfId="46183"/>
    <cellStyle name="Note 13 3 3 5" xfId="30704"/>
    <cellStyle name="Note 13 3 4" xfId="12799"/>
    <cellStyle name="Note 13 3 4 2" xfId="33282"/>
    <cellStyle name="Note 13 3 5" xfId="17834"/>
    <cellStyle name="Note 13 3 5 2" xfId="38410"/>
    <cellStyle name="Note 13 3 6" xfId="22928"/>
    <cellStyle name="Note 13 3 6 2" xfId="43571"/>
    <cellStyle name="Note 13 3 7" xfId="27983"/>
    <cellStyle name="Note 13 4" xfId="9912"/>
    <cellStyle name="Note 13 4 2" xfId="11435"/>
    <cellStyle name="Note 13 4 2 2" xfId="16611"/>
    <cellStyle name="Note 13 4 2 2 2" xfId="21680"/>
    <cellStyle name="Note 13 4 2 2 2 2" xfId="37156"/>
    <cellStyle name="Note 13 4 2 2 3" xfId="26824"/>
    <cellStyle name="Note 13 4 2 2 3 2" xfId="42309"/>
    <cellStyle name="Note 13 4 2 2 4" xfId="47475"/>
    <cellStyle name="Note 13 4 2 2 5" xfId="32037"/>
    <cellStyle name="Note 13 4 2 3" xfId="14106"/>
    <cellStyle name="Note 13 4 2 3 2" xfId="34607"/>
    <cellStyle name="Note 13 4 2 4" xfId="19157"/>
    <cellStyle name="Note 13 4 2 4 2" xfId="39743"/>
    <cellStyle name="Note 13 4 2 5" xfId="24261"/>
    <cellStyle name="Note 13 4 2 5 2" xfId="44904"/>
    <cellStyle name="Note 13 4 2 6" xfId="29451"/>
    <cellStyle name="Note 13 4 3" xfId="15552"/>
    <cellStyle name="Note 13 4 3 2" xfId="20621"/>
    <cellStyle name="Note 13 4 3 2 2" xfId="36078"/>
    <cellStyle name="Note 13 4 3 3" xfId="25746"/>
    <cellStyle name="Note 13 4 3 3 2" xfId="41228"/>
    <cellStyle name="Note 13 4 3 4" xfId="46394"/>
    <cellStyle name="Note 13 4 3 5" xfId="30915"/>
    <cellStyle name="Note 13 4 4" xfId="13006"/>
    <cellStyle name="Note 13 4 4 2" xfId="33493"/>
    <cellStyle name="Note 13 4 5" xfId="18045"/>
    <cellStyle name="Note 13 4 5 2" xfId="38621"/>
    <cellStyle name="Note 13 4 6" xfId="23139"/>
    <cellStyle name="Note 13 4 6 2" xfId="43782"/>
    <cellStyle name="Note 13 4 7" xfId="28194"/>
    <cellStyle name="Note 13 5" xfId="10672"/>
    <cellStyle name="Note 13 5 2" xfId="15868"/>
    <cellStyle name="Note 13 5 2 2" xfId="20936"/>
    <cellStyle name="Note 13 5 2 2 2" xfId="36400"/>
    <cellStyle name="Note 13 5 2 3" xfId="26068"/>
    <cellStyle name="Note 13 5 2 3 2" xfId="41552"/>
    <cellStyle name="Note 13 5 2 4" xfId="46718"/>
    <cellStyle name="Note 13 5 2 5" xfId="31280"/>
    <cellStyle name="Note 13 5 3" xfId="13362"/>
    <cellStyle name="Note 13 5 3 2" xfId="33851"/>
    <cellStyle name="Note 13 5 4" xfId="18402"/>
    <cellStyle name="Note 13 5 4 2" xfId="38986"/>
    <cellStyle name="Note 13 5 5" xfId="23504"/>
    <cellStyle name="Note 13 5 5 2" xfId="44147"/>
    <cellStyle name="Note 13 5 6" xfId="28575"/>
    <cellStyle name="Note 13 6" xfId="8141"/>
    <cellStyle name="Note 13 6 2" xfId="14550"/>
    <cellStyle name="Note 13 6 2 2" xfId="35054"/>
    <cellStyle name="Note 13 6 3" xfId="19604"/>
    <cellStyle name="Note 13 6 3 2" xfId="40195"/>
    <cellStyle name="Note 13 6 4" xfId="24713"/>
    <cellStyle name="Note 13 6 4 2" xfId="45360"/>
    <cellStyle name="Note 13 6 5" xfId="29889"/>
    <cellStyle name="Note 13 7" xfId="12014"/>
    <cellStyle name="Note 13 7 2" xfId="32486"/>
    <cellStyle name="Note 13 8" xfId="17044"/>
    <cellStyle name="Note 13 8 2" xfId="37597"/>
    <cellStyle name="Note 13 9" xfId="22118"/>
    <cellStyle name="Note 13 9 2" xfId="42757"/>
    <cellStyle name="Note 14" xfId="6144"/>
    <cellStyle name="Note 14 10" xfId="27333"/>
    <cellStyle name="Note 14 2" xfId="7181"/>
    <cellStyle name="Note 14 2 2" xfId="10973"/>
    <cellStyle name="Note 14 2 2 2" xfId="16127"/>
    <cellStyle name="Note 14 2 2 2 2" xfId="21196"/>
    <cellStyle name="Note 14 2 2 2 2 2" xfId="36663"/>
    <cellStyle name="Note 14 2 2 2 3" xfId="26331"/>
    <cellStyle name="Note 14 2 2 2 3 2" xfId="41816"/>
    <cellStyle name="Note 14 2 2 2 4" xfId="46982"/>
    <cellStyle name="Note 14 2 2 2 5" xfId="31544"/>
    <cellStyle name="Note 14 2 2 3" xfId="13622"/>
    <cellStyle name="Note 14 2 2 3 2" xfId="34114"/>
    <cellStyle name="Note 14 2 2 4" xfId="18664"/>
    <cellStyle name="Note 14 2 2 4 2" xfId="39250"/>
    <cellStyle name="Note 14 2 2 5" xfId="23768"/>
    <cellStyle name="Note 14 2 2 5 2" xfId="44411"/>
    <cellStyle name="Note 14 2 2 6" xfId="28839"/>
    <cellStyle name="Note 14 2 3" xfId="8508"/>
    <cellStyle name="Note 14 2 3 2" xfId="14920"/>
    <cellStyle name="Note 14 2 3 2 2" xfId="35435"/>
    <cellStyle name="Note 14 2 3 3" xfId="19985"/>
    <cellStyle name="Note 14 2 3 3 2" xfId="40578"/>
    <cellStyle name="Note 14 2 3 4" xfId="25096"/>
    <cellStyle name="Note 14 2 3 4 2" xfId="45744"/>
    <cellStyle name="Note 14 2 3 5" xfId="30273"/>
    <cellStyle name="Note 14 2 4" xfId="12382"/>
    <cellStyle name="Note 14 2 4 2" xfId="32859"/>
    <cellStyle name="Note 14 2 5" xfId="17414"/>
    <cellStyle name="Note 14 2 5 2" xfId="37980"/>
    <cellStyle name="Note 14 2 6" xfId="22499"/>
    <cellStyle name="Note 14 2 6 2" xfId="43140"/>
    <cellStyle name="Note 14 2 7" xfId="27583"/>
    <cellStyle name="Note 14 3" xfId="9325"/>
    <cellStyle name="Note 14 3 2" xfId="11246"/>
    <cellStyle name="Note 14 3 2 2" xfId="16418"/>
    <cellStyle name="Note 14 3 2 2 2" xfId="21487"/>
    <cellStyle name="Note 14 3 2 2 2 2" xfId="36960"/>
    <cellStyle name="Note 14 3 2 2 3" xfId="26628"/>
    <cellStyle name="Note 14 3 2 2 3 2" xfId="42113"/>
    <cellStyle name="Note 14 3 2 2 4" xfId="47279"/>
    <cellStyle name="Note 14 3 2 2 5" xfId="31841"/>
    <cellStyle name="Note 14 3 2 3" xfId="13913"/>
    <cellStyle name="Note 14 3 2 3 2" xfId="34411"/>
    <cellStyle name="Note 14 3 2 4" xfId="18961"/>
    <cellStyle name="Note 14 3 2 4 2" xfId="39547"/>
    <cellStyle name="Note 14 3 2 5" xfId="24065"/>
    <cellStyle name="Note 14 3 2 5 2" xfId="44708"/>
    <cellStyle name="Note 14 3 2 6" xfId="29255"/>
    <cellStyle name="Note 14 3 3" xfId="15359"/>
    <cellStyle name="Note 14 3 3 2" xfId="20428"/>
    <cellStyle name="Note 14 3 3 2 2" xfId="35882"/>
    <cellStyle name="Note 14 3 3 3" xfId="25550"/>
    <cellStyle name="Note 14 3 3 3 2" xfId="41032"/>
    <cellStyle name="Note 14 3 3 4" xfId="46198"/>
    <cellStyle name="Note 14 3 3 5" xfId="30719"/>
    <cellStyle name="Note 14 3 4" xfId="12813"/>
    <cellStyle name="Note 14 3 4 2" xfId="33297"/>
    <cellStyle name="Note 14 3 5" xfId="17849"/>
    <cellStyle name="Note 14 3 5 2" xfId="38425"/>
    <cellStyle name="Note 14 3 6" xfId="22943"/>
    <cellStyle name="Note 14 3 6 2" xfId="43586"/>
    <cellStyle name="Note 14 3 7" xfId="27998"/>
    <cellStyle name="Note 14 4" xfId="9902"/>
    <cellStyle name="Note 14 4 2" xfId="11430"/>
    <cellStyle name="Note 14 4 2 2" xfId="16606"/>
    <cellStyle name="Note 14 4 2 2 2" xfId="21675"/>
    <cellStyle name="Note 14 4 2 2 2 2" xfId="37150"/>
    <cellStyle name="Note 14 4 2 2 3" xfId="26818"/>
    <cellStyle name="Note 14 4 2 2 3 2" xfId="42303"/>
    <cellStyle name="Note 14 4 2 2 4" xfId="47469"/>
    <cellStyle name="Note 14 4 2 2 5" xfId="32031"/>
    <cellStyle name="Note 14 4 2 3" xfId="14101"/>
    <cellStyle name="Note 14 4 2 3 2" xfId="34601"/>
    <cellStyle name="Note 14 4 2 4" xfId="19151"/>
    <cellStyle name="Note 14 4 2 4 2" xfId="39737"/>
    <cellStyle name="Note 14 4 2 5" xfId="24255"/>
    <cellStyle name="Note 14 4 2 5 2" xfId="44898"/>
    <cellStyle name="Note 14 4 2 6" xfId="29445"/>
    <cellStyle name="Note 14 4 3" xfId="15547"/>
    <cellStyle name="Note 14 4 3 2" xfId="20616"/>
    <cellStyle name="Note 14 4 3 2 2" xfId="36072"/>
    <cellStyle name="Note 14 4 3 3" xfId="25740"/>
    <cellStyle name="Note 14 4 3 3 2" xfId="41222"/>
    <cellStyle name="Note 14 4 3 4" xfId="46388"/>
    <cellStyle name="Note 14 4 3 5" xfId="30909"/>
    <cellStyle name="Note 14 4 4" xfId="13001"/>
    <cellStyle name="Note 14 4 4 2" xfId="33487"/>
    <cellStyle name="Note 14 4 5" xfId="18039"/>
    <cellStyle name="Note 14 4 5 2" xfId="38615"/>
    <cellStyle name="Note 14 4 6" xfId="23133"/>
    <cellStyle name="Note 14 4 6 2" xfId="43776"/>
    <cellStyle name="Note 14 4 7" xfId="28188"/>
    <cellStyle name="Note 14 5" xfId="10685"/>
    <cellStyle name="Note 14 5 2" xfId="15883"/>
    <cellStyle name="Note 14 5 2 2" xfId="20951"/>
    <cellStyle name="Note 14 5 2 2 2" xfId="36415"/>
    <cellStyle name="Note 14 5 2 3" xfId="26083"/>
    <cellStyle name="Note 14 5 2 3 2" xfId="41567"/>
    <cellStyle name="Note 14 5 2 4" xfId="46733"/>
    <cellStyle name="Note 14 5 2 5" xfId="31295"/>
    <cellStyle name="Note 14 5 3" xfId="13377"/>
    <cellStyle name="Note 14 5 3 2" xfId="33866"/>
    <cellStyle name="Note 14 5 4" xfId="18417"/>
    <cellStyle name="Note 14 5 4 2" xfId="39001"/>
    <cellStyle name="Note 14 5 5" xfId="23519"/>
    <cellStyle name="Note 14 5 5 2" xfId="44162"/>
    <cellStyle name="Note 14 5 6" xfId="28590"/>
    <cellStyle name="Note 14 6" xfId="8155"/>
    <cellStyle name="Note 14 6 2" xfId="14564"/>
    <cellStyle name="Note 14 6 2 2" xfId="35068"/>
    <cellStyle name="Note 14 6 3" xfId="19618"/>
    <cellStyle name="Note 14 6 3 2" xfId="40210"/>
    <cellStyle name="Note 14 6 4" xfId="24728"/>
    <cellStyle name="Note 14 6 4 2" xfId="45375"/>
    <cellStyle name="Note 14 6 5" xfId="29904"/>
    <cellStyle name="Note 14 7" xfId="12028"/>
    <cellStyle name="Note 14 7 2" xfId="32500"/>
    <cellStyle name="Note 14 8" xfId="17058"/>
    <cellStyle name="Note 14 8 2" xfId="37612"/>
    <cellStyle name="Note 14 9" xfId="22132"/>
    <cellStyle name="Note 14 9 2" xfId="42772"/>
    <cellStyle name="Note 15" xfId="6186"/>
    <cellStyle name="Note 15 10" xfId="27348"/>
    <cellStyle name="Note 15 2" xfId="7223"/>
    <cellStyle name="Note 15 2 2" xfId="10986"/>
    <cellStyle name="Note 15 2 2 2" xfId="16141"/>
    <cellStyle name="Note 15 2 2 2 2" xfId="21210"/>
    <cellStyle name="Note 15 2 2 2 2 2" xfId="36678"/>
    <cellStyle name="Note 15 2 2 2 3" xfId="26346"/>
    <cellStyle name="Note 15 2 2 2 3 2" xfId="41831"/>
    <cellStyle name="Note 15 2 2 2 4" xfId="46997"/>
    <cellStyle name="Note 15 2 2 2 5" xfId="31559"/>
    <cellStyle name="Note 15 2 2 3" xfId="13636"/>
    <cellStyle name="Note 15 2 2 3 2" xfId="34129"/>
    <cellStyle name="Note 15 2 2 4" xfId="18679"/>
    <cellStyle name="Note 15 2 2 4 2" xfId="39265"/>
    <cellStyle name="Note 15 2 2 5" xfId="23783"/>
    <cellStyle name="Note 15 2 2 5 2" xfId="44426"/>
    <cellStyle name="Note 15 2 2 6" xfId="28854"/>
    <cellStyle name="Note 15 2 3" xfId="8522"/>
    <cellStyle name="Note 15 2 3 2" xfId="14934"/>
    <cellStyle name="Note 15 2 3 2 2" xfId="35450"/>
    <cellStyle name="Note 15 2 3 3" xfId="20000"/>
    <cellStyle name="Note 15 2 3 3 2" xfId="40593"/>
    <cellStyle name="Note 15 2 3 4" xfId="25111"/>
    <cellStyle name="Note 15 2 3 4 2" xfId="45759"/>
    <cellStyle name="Note 15 2 3 5" xfId="30288"/>
    <cellStyle name="Note 15 2 4" xfId="12396"/>
    <cellStyle name="Note 15 2 4 2" xfId="32874"/>
    <cellStyle name="Note 15 2 5" xfId="17428"/>
    <cellStyle name="Note 15 2 5 2" xfId="37995"/>
    <cellStyle name="Note 15 2 6" xfId="22514"/>
    <cellStyle name="Note 15 2 6 2" xfId="43155"/>
    <cellStyle name="Note 15 2 7" xfId="27598"/>
    <cellStyle name="Note 15 3" xfId="9366"/>
    <cellStyle name="Note 15 3 2" xfId="11259"/>
    <cellStyle name="Note 15 3 2 2" xfId="16432"/>
    <cellStyle name="Note 15 3 2 2 2" xfId="21501"/>
    <cellStyle name="Note 15 3 2 2 2 2" xfId="36975"/>
    <cellStyle name="Note 15 3 2 2 3" xfId="26643"/>
    <cellStyle name="Note 15 3 2 2 3 2" xfId="42128"/>
    <cellStyle name="Note 15 3 2 2 4" xfId="47294"/>
    <cellStyle name="Note 15 3 2 2 5" xfId="31856"/>
    <cellStyle name="Note 15 3 2 3" xfId="13927"/>
    <cellStyle name="Note 15 3 2 3 2" xfId="34426"/>
    <cellStyle name="Note 15 3 2 4" xfId="18976"/>
    <cellStyle name="Note 15 3 2 4 2" xfId="39562"/>
    <cellStyle name="Note 15 3 2 5" xfId="24080"/>
    <cellStyle name="Note 15 3 2 5 2" xfId="44723"/>
    <cellStyle name="Note 15 3 2 6" xfId="29270"/>
    <cellStyle name="Note 15 3 3" xfId="15373"/>
    <cellStyle name="Note 15 3 3 2" xfId="20442"/>
    <cellStyle name="Note 15 3 3 2 2" xfId="35897"/>
    <cellStyle name="Note 15 3 3 3" xfId="25565"/>
    <cellStyle name="Note 15 3 3 3 2" xfId="41047"/>
    <cellStyle name="Note 15 3 3 4" xfId="46213"/>
    <cellStyle name="Note 15 3 3 5" xfId="30734"/>
    <cellStyle name="Note 15 3 4" xfId="12827"/>
    <cellStyle name="Note 15 3 4 2" xfId="33312"/>
    <cellStyle name="Note 15 3 5" xfId="17864"/>
    <cellStyle name="Note 15 3 5 2" xfId="38440"/>
    <cellStyle name="Note 15 3 6" xfId="22958"/>
    <cellStyle name="Note 15 3 6 2" xfId="43601"/>
    <cellStyle name="Note 15 3 7" xfId="28013"/>
    <cellStyle name="Note 15 4" xfId="10076"/>
    <cellStyle name="Note 15 4 2" xfId="11497"/>
    <cellStyle name="Note 15 4 2 2" xfId="16677"/>
    <cellStyle name="Note 15 4 2 2 2" xfId="21746"/>
    <cellStyle name="Note 15 4 2 2 2 2" xfId="37224"/>
    <cellStyle name="Note 15 4 2 2 3" xfId="26892"/>
    <cellStyle name="Note 15 4 2 2 3 2" xfId="42377"/>
    <cellStyle name="Note 15 4 2 2 4" xfId="47543"/>
    <cellStyle name="Note 15 4 2 2 5" xfId="32105"/>
    <cellStyle name="Note 15 4 2 3" xfId="14172"/>
    <cellStyle name="Note 15 4 2 3 2" xfId="34675"/>
    <cellStyle name="Note 15 4 2 4" xfId="19225"/>
    <cellStyle name="Note 15 4 2 4 2" xfId="39811"/>
    <cellStyle name="Note 15 4 2 5" xfId="24329"/>
    <cellStyle name="Note 15 4 2 5 2" xfId="44972"/>
    <cellStyle name="Note 15 4 2 6" xfId="29519"/>
    <cellStyle name="Note 15 4 3" xfId="15618"/>
    <cellStyle name="Note 15 4 3 2" xfId="20687"/>
    <cellStyle name="Note 15 4 3 2 2" xfId="36146"/>
    <cellStyle name="Note 15 4 3 3" xfId="25814"/>
    <cellStyle name="Note 15 4 3 3 2" xfId="41296"/>
    <cellStyle name="Note 15 4 3 4" xfId="46462"/>
    <cellStyle name="Note 15 4 3 5" xfId="30983"/>
    <cellStyle name="Note 15 4 4" xfId="13072"/>
    <cellStyle name="Note 15 4 4 2" xfId="33561"/>
    <cellStyle name="Note 15 4 5" xfId="18112"/>
    <cellStyle name="Note 15 4 5 2" xfId="38689"/>
    <cellStyle name="Note 15 4 6" xfId="23207"/>
    <cellStyle name="Note 15 4 6 2" xfId="43850"/>
    <cellStyle name="Note 15 4 7" xfId="28262"/>
    <cellStyle name="Note 15 5" xfId="10698"/>
    <cellStyle name="Note 15 5 2" xfId="15898"/>
    <cellStyle name="Note 15 5 2 2" xfId="20966"/>
    <cellStyle name="Note 15 5 2 2 2" xfId="36430"/>
    <cellStyle name="Note 15 5 2 3" xfId="26098"/>
    <cellStyle name="Note 15 5 2 3 2" xfId="41582"/>
    <cellStyle name="Note 15 5 2 4" xfId="46748"/>
    <cellStyle name="Note 15 5 2 5" xfId="31310"/>
    <cellStyle name="Note 15 5 3" xfId="13392"/>
    <cellStyle name="Note 15 5 3 2" xfId="33881"/>
    <cellStyle name="Note 15 5 4" xfId="18432"/>
    <cellStyle name="Note 15 5 4 2" xfId="39016"/>
    <cellStyle name="Note 15 5 5" xfId="23534"/>
    <cellStyle name="Note 15 5 5 2" xfId="44177"/>
    <cellStyle name="Note 15 5 6" xfId="28605"/>
    <cellStyle name="Note 15 6" xfId="8169"/>
    <cellStyle name="Note 15 6 2" xfId="14578"/>
    <cellStyle name="Note 15 6 2 2" xfId="35082"/>
    <cellStyle name="Note 15 6 3" xfId="19632"/>
    <cellStyle name="Note 15 6 3 2" xfId="40225"/>
    <cellStyle name="Note 15 6 4" xfId="24743"/>
    <cellStyle name="Note 15 6 4 2" xfId="45390"/>
    <cellStyle name="Note 15 6 5" xfId="29919"/>
    <cellStyle name="Note 15 7" xfId="12042"/>
    <cellStyle name="Note 15 7 2" xfId="32514"/>
    <cellStyle name="Note 15 8" xfId="17072"/>
    <cellStyle name="Note 15 8 2" xfId="37627"/>
    <cellStyle name="Note 15 9" xfId="22146"/>
    <cellStyle name="Note 15 9 2" xfId="42787"/>
    <cellStyle name="Note 16" xfId="6227"/>
    <cellStyle name="Note 16 10" xfId="27362"/>
    <cellStyle name="Note 16 2" xfId="7264"/>
    <cellStyle name="Note 16 2 2" xfId="10999"/>
    <cellStyle name="Note 16 2 2 2" xfId="16155"/>
    <cellStyle name="Note 16 2 2 2 2" xfId="21224"/>
    <cellStyle name="Note 16 2 2 2 2 2" xfId="36692"/>
    <cellStyle name="Note 16 2 2 2 3" xfId="26360"/>
    <cellStyle name="Note 16 2 2 2 3 2" xfId="41845"/>
    <cellStyle name="Note 16 2 2 2 4" xfId="47011"/>
    <cellStyle name="Note 16 2 2 2 5" xfId="31573"/>
    <cellStyle name="Note 16 2 2 3" xfId="13650"/>
    <cellStyle name="Note 16 2 2 3 2" xfId="34143"/>
    <cellStyle name="Note 16 2 2 4" xfId="18693"/>
    <cellStyle name="Note 16 2 2 4 2" xfId="39279"/>
    <cellStyle name="Note 16 2 2 5" xfId="23797"/>
    <cellStyle name="Note 16 2 2 5 2" xfId="44440"/>
    <cellStyle name="Note 16 2 2 6" xfId="28868"/>
    <cellStyle name="Note 16 2 3" xfId="8536"/>
    <cellStyle name="Note 16 2 3 2" xfId="14948"/>
    <cellStyle name="Note 16 2 3 2 2" xfId="35464"/>
    <cellStyle name="Note 16 2 3 3" xfId="20014"/>
    <cellStyle name="Note 16 2 3 3 2" xfId="40607"/>
    <cellStyle name="Note 16 2 3 4" xfId="25125"/>
    <cellStyle name="Note 16 2 3 4 2" xfId="45773"/>
    <cellStyle name="Note 16 2 3 5" xfId="30302"/>
    <cellStyle name="Note 16 2 4" xfId="12410"/>
    <cellStyle name="Note 16 2 4 2" xfId="32888"/>
    <cellStyle name="Note 16 2 5" xfId="17442"/>
    <cellStyle name="Note 16 2 5 2" xfId="38009"/>
    <cellStyle name="Note 16 2 6" xfId="22528"/>
    <cellStyle name="Note 16 2 6 2" xfId="43169"/>
    <cellStyle name="Note 16 2 7" xfId="27612"/>
    <cellStyle name="Note 16 3" xfId="9407"/>
    <cellStyle name="Note 16 3 2" xfId="11272"/>
    <cellStyle name="Note 16 3 2 2" xfId="16446"/>
    <cellStyle name="Note 16 3 2 2 2" xfId="21515"/>
    <cellStyle name="Note 16 3 2 2 2 2" xfId="36989"/>
    <cellStyle name="Note 16 3 2 2 3" xfId="26657"/>
    <cellStyle name="Note 16 3 2 2 3 2" xfId="42142"/>
    <cellStyle name="Note 16 3 2 2 4" xfId="47308"/>
    <cellStyle name="Note 16 3 2 2 5" xfId="31870"/>
    <cellStyle name="Note 16 3 2 3" xfId="13941"/>
    <cellStyle name="Note 16 3 2 3 2" xfId="34440"/>
    <cellStyle name="Note 16 3 2 4" xfId="18990"/>
    <cellStyle name="Note 16 3 2 4 2" xfId="39576"/>
    <cellStyle name="Note 16 3 2 5" xfId="24094"/>
    <cellStyle name="Note 16 3 2 5 2" xfId="44737"/>
    <cellStyle name="Note 16 3 2 6" xfId="29284"/>
    <cellStyle name="Note 16 3 3" xfId="15387"/>
    <cellStyle name="Note 16 3 3 2" xfId="20456"/>
    <cellStyle name="Note 16 3 3 2 2" xfId="35911"/>
    <cellStyle name="Note 16 3 3 3" xfId="25579"/>
    <cellStyle name="Note 16 3 3 3 2" xfId="41061"/>
    <cellStyle name="Note 16 3 3 4" xfId="46227"/>
    <cellStyle name="Note 16 3 3 5" xfId="30748"/>
    <cellStyle name="Note 16 3 4" xfId="12841"/>
    <cellStyle name="Note 16 3 4 2" xfId="33326"/>
    <cellStyle name="Note 16 3 5" xfId="17878"/>
    <cellStyle name="Note 16 3 5 2" xfId="38454"/>
    <cellStyle name="Note 16 3 6" xfId="22972"/>
    <cellStyle name="Note 16 3 6 2" xfId="43615"/>
    <cellStyle name="Note 16 3 7" xfId="28027"/>
    <cellStyle name="Note 16 4" xfId="10116"/>
    <cellStyle name="Note 16 4 2" xfId="11510"/>
    <cellStyle name="Note 16 4 2 2" xfId="16691"/>
    <cellStyle name="Note 16 4 2 2 2" xfId="21760"/>
    <cellStyle name="Note 16 4 2 2 2 2" xfId="37238"/>
    <cellStyle name="Note 16 4 2 2 3" xfId="26906"/>
    <cellStyle name="Note 16 4 2 2 3 2" xfId="42391"/>
    <cellStyle name="Note 16 4 2 2 4" xfId="47557"/>
    <cellStyle name="Note 16 4 2 2 5" xfId="32119"/>
    <cellStyle name="Note 16 4 2 3" xfId="14186"/>
    <cellStyle name="Note 16 4 2 3 2" xfId="34689"/>
    <cellStyle name="Note 16 4 2 4" xfId="19239"/>
    <cellStyle name="Note 16 4 2 4 2" xfId="39825"/>
    <cellStyle name="Note 16 4 2 5" xfId="24343"/>
    <cellStyle name="Note 16 4 2 5 2" xfId="44986"/>
    <cellStyle name="Note 16 4 2 6" xfId="29533"/>
    <cellStyle name="Note 16 4 3" xfId="15632"/>
    <cellStyle name="Note 16 4 3 2" xfId="20701"/>
    <cellStyle name="Note 16 4 3 2 2" xfId="36160"/>
    <cellStyle name="Note 16 4 3 3" xfId="25828"/>
    <cellStyle name="Note 16 4 3 3 2" xfId="41310"/>
    <cellStyle name="Note 16 4 3 4" xfId="46476"/>
    <cellStyle name="Note 16 4 3 5" xfId="30997"/>
    <cellStyle name="Note 16 4 4" xfId="13086"/>
    <cellStyle name="Note 16 4 4 2" xfId="33575"/>
    <cellStyle name="Note 16 4 5" xfId="18126"/>
    <cellStyle name="Note 16 4 5 2" xfId="38703"/>
    <cellStyle name="Note 16 4 6" xfId="23221"/>
    <cellStyle name="Note 16 4 6 2" xfId="43864"/>
    <cellStyle name="Note 16 4 7" xfId="28276"/>
    <cellStyle name="Note 16 5" xfId="10711"/>
    <cellStyle name="Note 16 5 2" xfId="15912"/>
    <cellStyle name="Note 16 5 2 2" xfId="20980"/>
    <cellStyle name="Note 16 5 2 2 2" xfId="36444"/>
    <cellStyle name="Note 16 5 2 3" xfId="26112"/>
    <cellStyle name="Note 16 5 2 3 2" xfId="41597"/>
    <cellStyle name="Note 16 5 2 4" xfId="46763"/>
    <cellStyle name="Note 16 5 2 5" xfId="31325"/>
    <cellStyle name="Note 16 5 3" xfId="13406"/>
    <cellStyle name="Note 16 5 3 2" xfId="33895"/>
    <cellStyle name="Note 16 5 4" xfId="18446"/>
    <cellStyle name="Note 16 5 4 2" xfId="39031"/>
    <cellStyle name="Note 16 5 5" xfId="23549"/>
    <cellStyle name="Note 16 5 5 2" xfId="44192"/>
    <cellStyle name="Note 16 5 6" xfId="28620"/>
    <cellStyle name="Note 16 6" xfId="8183"/>
    <cellStyle name="Note 16 6 2" xfId="14592"/>
    <cellStyle name="Note 16 6 2 2" xfId="35096"/>
    <cellStyle name="Note 16 6 3" xfId="19646"/>
    <cellStyle name="Note 16 6 3 2" xfId="40239"/>
    <cellStyle name="Note 16 6 4" xfId="24757"/>
    <cellStyle name="Note 16 6 4 2" xfId="45404"/>
    <cellStyle name="Note 16 6 5" xfId="29933"/>
    <cellStyle name="Note 16 7" xfId="12056"/>
    <cellStyle name="Note 16 7 2" xfId="32528"/>
    <cellStyle name="Note 16 8" xfId="17086"/>
    <cellStyle name="Note 16 8 2" xfId="37641"/>
    <cellStyle name="Note 16 9" xfId="22160"/>
    <cellStyle name="Note 16 9 2" xfId="42801"/>
    <cellStyle name="Note 17" xfId="6269"/>
    <cellStyle name="Note 17 10" xfId="27377"/>
    <cellStyle name="Note 17 2" xfId="7305"/>
    <cellStyle name="Note 17 2 2" xfId="11012"/>
    <cellStyle name="Note 17 2 2 2" xfId="16169"/>
    <cellStyle name="Note 17 2 2 2 2" xfId="21238"/>
    <cellStyle name="Note 17 2 2 2 2 2" xfId="36707"/>
    <cellStyle name="Note 17 2 2 2 3" xfId="26375"/>
    <cellStyle name="Note 17 2 2 2 3 2" xfId="41860"/>
    <cellStyle name="Note 17 2 2 2 4" xfId="47026"/>
    <cellStyle name="Note 17 2 2 2 5" xfId="31588"/>
    <cellStyle name="Note 17 2 2 3" xfId="13664"/>
    <cellStyle name="Note 17 2 2 3 2" xfId="34158"/>
    <cellStyle name="Note 17 2 2 4" xfId="18708"/>
    <cellStyle name="Note 17 2 2 4 2" xfId="39294"/>
    <cellStyle name="Note 17 2 2 5" xfId="23812"/>
    <cellStyle name="Note 17 2 2 5 2" xfId="44455"/>
    <cellStyle name="Note 17 2 2 6" xfId="28883"/>
    <cellStyle name="Note 17 2 3" xfId="8550"/>
    <cellStyle name="Note 17 2 3 2" xfId="14962"/>
    <cellStyle name="Note 17 2 3 2 2" xfId="35479"/>
    <cellStyle name="Note 17 2 3 3" xfId="20029"/>
    <cellStyle name="Note 17 2 3 3 2" xfId="40622"/>
    <cellStyle name="Note 17 2 3 4" xfId="25140"/>
    <cellStyle name="Note 17 2 3 4 2" xfId="45788"/>
    <cellStyle name="Note 17 2 3 5" xfId="30317"/>
    <cellStyle name="Note 17 2 4" xfId="12424"/>
    <cellStyle name="Note 17 2 4 2" xfId="32903"/>
    <cellStyle name="Note 17 2 5" xfId="17457"/>
    <cellStyle name="Note 17 2 5 2" xfId="38024"/>
    <cellStyle name="Note 17 2 6" xfId="22543"/>
    <cellStyle name="Note 17 2 6 2" xfId="43184"/>
    <cellStyle name="Note 17 2 7" xfId="27627"/>
    <cellStyle name="Note 17 3" xfId="9448"/>
    <cellStyle name="Note 17 3 2" xfId="11286"/>
    <cellStyle name="Note 17 3 2 2" xfId="16461"/>
    <cellStyle name="Note 17 3 2 2 2" xfId="21530"/>
    <cellStyle name="Note 17 3 2 2 2 2" xfId="37004"/>
    <cellStyle name="Note 17 3 2 2 3" xfId="26672"/>
    <cellStyle name="Note 17 3 2 2 3 2" xfId="42157"/>
    <cellStyle name="Note 17 3 2 2 4" xfId="47323"/>
    <cellStyle name="Note 17 3 2 2 5" xfId="31885"/>
    <cellStyle name="Note 17 3 2 3" xfId="13956"/>
    <cellStyle name="Note 17 3 2 3 2" xfId="34455"/>
    <cellStyle name="Note 17 3 2 4" xfId="19005"/>
    <cellStyle name="Note 17 3 2 4 2" xfId="39591"/>
    <cellStyle name="Note 17 3 2 5" xfId="24109"/>
    <cellStyle name="Note 17 3 2 5 2" xfId="44752"/>
    <cellStyle name="Note 17 3 2 6" xfId="29299"/>
    <cellStyle name="Note 17 3 3" xfId="15402"/>
    <cellStyle name="Note 17 3 3 2" xfId="20471"/>
    <cellStyle name="Note 17 3 3 2 2" xfId="35926"/>
    <cellStyle name="Note 17 3 3 3" xfId="25594"/>
    <cellStyle name="Note 17 3 3 3 2" xfId="41076"/>
    <cellStyle name="Note 17 3 3 4" xfId="46242"/>
    <cellStyle name="Note 17 3 3 5" xfId="30763"/>
    <cellStyle name="Note 17 3 4" xfId="12856"/>
    <cellStyle name="Note 17 3 4 2" xfId="33341"/>
    <cellStyle name="Note 17 3 5" xfId="17893"/>
    <cellStyle name="Note 17 3 5 2" xfId="38469"/>
    <cellStyle name="Note 17 3 6" xfId="22987"/>
    <cellStyle name="Note 17 3 6 2" xfId="43630"/>
    <cellStyle name="Note 17 3 7" xfId="28042"/>
    <cellStyle name="Note 17 4" xfId="10156"/>
    <cellStyle name="Note 17 4 2" xfId="11524"/>
    <cellStyle name="Note 17 4 2 2" xfId="16706"/>
    <cellStyle name="Note 17 4 2 2 2" xfId="21775"/>
    <cellStyle name="Note 17 4 2 2 2 2" xfId="37253"/>
    <cellStyle name="Note 17 4 2 2 3" xfId="26921"/>
    <cellStyle name="Note 17 4 2 2 3 2" xfId="42406"/>
    <cellStyle name="Note 17 4 2 2 4" xfId="47572"/>
    <cellStyle name="Note 17 4 2 2 5" xfId="32134"/>
    <cellStyle name="Note 17 4 2 3" xfId="14201"/>
    <cellStyle name="Note 17 4 2 3 2" xfId="34704"/>
    <cellStyle name="Note 17 4 2 4" xfId="19254"/>
    <cellStyle name="Note 17 4 2 4 2" xfId="39840"/>
    <cellStyle name="Note 17 4 2 5" xfId="24358"/>
    <cellStyle name="Note 17 4 2 5 2" xfId="45001"/>
    <cellStyle name="Note 17 4 2 6" xfId="29548"/>
    <cellStyle name="Note 17 4 3" xfId="15647"/>
    <cellStyle name="Note 17 4 3 2" xfId="20716"/>
    <cellStyle name="Note 17 4 3 2 2" xfId="36175"/>
    <cellStyle name="Note 17 4 3 3" xfId="25843"/>
    <cellStyle name="Note 17 4 3 3 2" xfId="41325"/>
    <cellStyle name="Note 17 4 3 4" xfId="46491"/>
    <cellStyle name="Note 17 4 3 5" xfId="31012"/>
    <cellStyle name="Note 17 4 4" xfId="13101"/>
    <cellStyle name="Note 17 4 4 2" xfId="33590"/>
    <cellStyle name="Note 17 4 5" xfId="18141"/>
    <cellStyle name="Note 17 4 5 2" xfId="38718"/>
    <cellStyle name="Note 17 4 6" xfId="23236"/>
    <cellStyle name="Note 17 4 6 2" xfId="43879"/>
    <cellStyle name="Note 17 4 7" xfId="28291"/>
    <cellStyle name="Note 17 5" xfId="10725"/>
    <cellStyle name="Note 17 5 2" xfId="15927"/>
    <cellStyle name="Note 17 5 2 2" xfId="20995"/>
    <cellStyle name="Note 17 5 2 2 2" xfId="36459"/>
    <cellStyle name="Note 17 5 2 3" xfId="26127"/>
    <cellStyle name="Note 17 5 2 3 2" xfId="41612"/>
    <cellStyle name="Note 17 5 2 4" xfId="46778"/>
    <cellStyle name="Note 17 5 2 5" xfId="31340"/>
    <cellStyle name="Note 17 5 3" xfId="13421"/>
    <cellStyle name="Note 17 5 3 2" xfId="33910"/>
    <cellStyle name="Note 17 5 4" xfId="18461"/>
    <cellStyle name="Note 17 5 4 2" xfId="39046"/>
    <cellStyle name="Note 17 5 5" xfId="23564"/>
    <cellStyle name="Note 17 5 5 2" xfId="44207"/>
    <cellStyle name="Note 17 5 6" xfId="28635"/>
    <cellStyle name="Note 17 6" xfId="8198"/>
    <cellStyle name="Note 17 6 2" xfId="14607"/>
    <cellStyle name="Note 17 6 2 2" xfId="35111"/>
    <cellStyle name="Note 17 6 3" xfId="19661"/>
    <cellStyle name="Note 17 6 3 2" xfId="40254"/>
    <cellStyle name="Note 17 6 4" xfId="24772"/>
    <cellStyle name="Note 17 6 4 2" xfId="45419"/>
    <cellStyle name="Note 17 6 5" xfId="29948"/>
    <cellStyle name="Note 17 7" xfId="12071"/>
    <cellStyle name="Note 17 7 2" xfId="32543"/>
    <cellStyle name="Note 17 8" xfId="17101"/>
    <cellStyle name="Note 17 8 2" xfId="37656"/>
    <cellStyle name="Note 17 9" xfId="22175"/>
    <cellStyle name="Note 17 9 2" xfId="42816"/>
    <cellStyle name="Note 18" xfId="6310"/>
    <cellStyle name="Note 18 10" xfId="27391"/>
    <cellStyle name="Note 18 2" xfId="7345"/>
    <cellStyle name="Note 18 2 2" xfId="11026"/>
    <cellStyle name="Note 18 2 2 2" xfId="16183"/>
    <cellStyle name="Note 18 2 2 2 2" xfId="21252"/>
    <cellStyle name="Note 18 2 2 2 2 2" xfId="36721"/>
    <cellStyle name="Note 18 2 2 2 3" xfId="26389"/>
    <cellStyle name="Note 18 2 2 2 3 2" xfId="41874"/>
    <cellStyle name="Note 18 2 2 2 4" xfId="47040"/>
    <cellStyle name="Note 18 2 2 2 5" xfId="31602"/>
    <cellStyle name="Note 18 2 2 3" xfId="13678"/>
    <cellStyle name="Note 18 2 2 3 2" xfId="34172"/>
    <cellStyle name="Note 18 2 2 4" xfId="18722"/>
    <cellStyle name="Note 18 2 2 4 2" xfId="39308"/>
    <cellStyle name="Note 18 2 2 5" xfId="23826"/>
    <cellStyle name="Note 18 2 2 5 2" xfId="44469"/>
    <cellStyle name="Note 18 2 2 6" xfId="28897"/>
    <cellStyle name="Note 18 2 3" xfId="8564"/>
    <cellStyle name="Note 18 2 3 2" xfId="14976"/>
    <cellStyle name="Note 18 2 3 2 2" xfId="35493"/>
    <cellStyle name="Note 18 2 3 3" xfId="20043"/>
    <cellStyle name="Note 18 2 3 3 2" xfId="40636"/>
    <cellStyle name="Note 18 2 3 4" xfId="25154"/>
    <cellStyle name="Note 18 2 3 4 2" xfId="45802"/>
    <cellStyle name="Note 18 2 3 5" xfId="30331"/>
    <cellStyle name="Note 18 2 4" xfId="12438"/>
    <cellStyle name="Note 18 2 4 2" xfId="32917"/>
    <cellStyle name="Note 18 2 5" xfId="17471"/>
    <cellStyle name="Note 18 2 5 2" xfId="38038"/>
    <cellStyle name="Note 18 2 6" xfId="22557"/>
    <cellStyle name="Note 18 2 6 2" xfId="43198"/>
    <cellStyle name="Note 18 2 7" xfId="27641"/>
    <cellStyle name="Note 18 3" xfId="9488"/>
    <cellStyle name="Note 18 3 2" xfId="11300"/>
    <cellStyle name="Note 18 3 2 2" xfId="16475"/>
    <cellStyle name="Note 18 3 2 2 2" xfId="21544"/>
    <cellStyle name="Note 18 3 2 2 2 2" xfId="37018"/>
    <cellStyle name="Note 18 3 2 2 3" xfId="26686"/>
    <cellStyle name="Note 18 3 2 2 3 2" xfId="42171"/>
    <cellStyle name="Note 18 3 2 2 4" xfId="47337"/>
    <cellStyle name="Note 18 3 2 2 5" xfId="31899"/>
    <cellStyle name="Note 18 3 2 3" xfId="13970"/>
    <cellStyle name="Note 18 3 2 3 2" xfId="34469"/>
    <cellStyle name="Note 18 3 2 4" xfId="19019"/>
    <cellStyle name="Note 18 3 2 4 2" xfId="39605"/>
    <cellStyle name="Note 18 3 2 5" xfId="24123"/>
    <cellStyle name="Note 18 3 2 5 2" xfId="44766"/>
    <cellStyle name="Note 18 3 2 6" xfId="29313"/>
    <cellStyle name="Note 18 3 3" xfId="15416"/>
    <cellStyle name="Note 18 3 3 2" xfId="20485"/>
    <cellStyle name="Note 18 3 3 2 2" xfId="35940"/>
    <cellStyle name="Note 18 3 3 3" xfId="25608"/>
    <cellStyle name="Note 18 3 3 3 2" xfId="41090"/>
    <cellStyle name="Note 18 3 3 4" xfId="46256"/>
    <cellStyle name="Note 18 3 3 5" xfId="30777"/>
    <cellStyle name="Note 18 3 4" xfId="12870"/>
    <cellStyle name="Note 18 3 4 2" xfId="33355"/>
    <cellStyle name="Note 18 3 5" xfId="17907"/>
    <cellStyle name="Note 18 3 5 2" xfId="38483"/>
    <cellStyle name="Note 18 3 6" xfId="23001"/>
    <cellStyle name="Note 18 3 6 2" xfId="43644"/>
    <cellStyle name="Note 18 3 7" xfId="28056"/>
    <cellStyle name="Note 18 4" xfId="10196"/>
    <cellStyle name="Note 18 4 2" xfId="11538"/>
    <cellStyle name="Note 18 4 2 2" xfId="16720"/>
    <cellStyle name="Note 18 4 2 2 2" xfId="21789"/>
    <cellStyle name="Note 18 4 2 2 2 2" xfId="37267"/>
    <cellStyle name="Note 18 4 2 2 3" xfId="26935"/>
    <cellStyle name="Note 18 4 2 2 3 2" xfId="42420"/>
    <cellStyle name="Note 18 4 2 2 4" xfId="47586"/>
    <cellStyle name="Note 18 4 2 2 5" xfId="32148"/>
    <cellStyle name="Note 18 4 2 3" xfId="14215"/>
    <cellStyle name="Note 18 4 2 3 2" xfId="34718"/>
    <cellStyle name="Note 18 4 2 4" xfId="19268"/>
    <cellStyle name="Note 18 4 2 4 2" xfId="39854"/>
    <cellStyle name="Note 18 4 2 5" xfId="24372"/>
    <cellStyle name="Note 18 4 2 5 2" xfId="45015"/>
    <cellStyle name="Note 18 4 2 6" xfId="29562"/>
    <cellStyle name="Note 18 4 3" xfId="15661"/>
    <cellStyle name="Note 18 4 3 2" xfId="20730"/>
    <cellStyle name="Note 18 4 3 2 2" xfId="36189"/>
    <cellStyle name="Note 18 4 3 3" xfId="25857"/>
    <cellStyle name="Note 18 4 3 3 2" xfId="41339"/>
    <cellStyle name="Note 18 4 3 4" xfId="46505"/>
    <cellStyle name="Note 18 4 3 5" xfId="31026"/>
    <cellStyle name="Note 18 4 4" xfId="13115"/>
    <cellStyle name="Note 18 4 4 2" xfId="33604"/>
    <cellStyle name="Note 18 4 5" xfId="18155"/>
    <cellStyle name="Note 18 4 5 2" xfId="38732"/>
    <cellStyle name="Note 18 4 6" xfId="23250"/>
    <cellStyle name="Note 18 4 6 2" xfId="43893"/>
    <cellStyle name="Note 18 4 7" xfId="28305"/>
    <cellStyle name="Note 18 5" xfId="10738"/>
    <cellStyle name="Note 18 5 2" xfId="15941"/>
    <cellStyle name="Note 18 5 2 2" xfId="21009"/>
    <cellStyle name="Note 18 5 2 2 2" xfId="36473"/>
    <cellStyle name="Note 18 5 2 3" xfId="26141"/>
    <cellStyle name="Note 18 5 2 3 2" xfId="41626"/>
    <cellStyle name="Note 18 5 2 4" xfId="46792"/>
    <cellStyle name="Note 18 5 2 5" xfId="31354"/>
    <cellStyle name="Note 18 5 3" xfId="13435"/>
    <cellStyle name="Note 18 5 3 2" xfId="33924"/>
    <cellStyle name="Note 18 5 4" xfId="18475"/>
    <cellStyle name="Note 18 5 4 2" xfId="39060"/>
    <cellStyle name="Note 18 5 5" xfId="23578"/>
    <cellStyle name="Note 18 5 5 2" xfId="44221"/>
    <cellStyle name="Note 18 5 6" xfId="28649"/>
    <cellStyle name="Note 18 6" xfId="8212"/>
    <cellStyle name="Note 18 6 2" xfId="14621"/>
    <cellStyle name="Note 18 6 2 2" xfId="35125"/>
    <cellStyle name="Note 18 6 3" xfId="19675"/>
    <cellStyle name="Note 18 6 3 2" xfId="40268"/>
    <cellStyle name="Note 18 6 4" xfId="24786"/>
    <cellStyle name="Note 18 6 4 2" xfId="45433"/>
    <cellStyle name="Note 18 6 5" xfId="29962"/>
    <cellStyle name="Note 18 7" xfId="12085"/>
    <cellStyle name="Note 18 7 2" xfId="32557"/>
    <cellStyle name="Note 18 8" xfId="17115"/>
    <cellStyle name="Note 18 8 2" xfId="37670"/>
    <cellStyle name="Note 18 9" xfId="22189"/>
    <cellStyle name="Note 18 9 2" xfId="42830"/>
    <cellStyle name="Note 19" xfId="6351"/>
    <cellStyle name="Note 19 2" xfId="7386"/>
    <cellStyle name="Note 19 2 2" xfId="8578"/>
    <cellStyle name="Note 19 2 2 2" xfId="14990"/>
    <cellStyle name="Note 19 2 2 2 2" xfId="35507"/>
    <cellStyle name="Note 19 2 2 3" xfId="20057"/>
    <cellStyle name="Note 19 2 2 3 2" xfId="40651"/>
    <cellStyle name="Note 19 2 2 4" xfId="25169"/>
    <cellStyle name="Note 19 2 2 4 2" xfId="45817"/>
    <cellStyle name="Note 19 2 2 5" xfId="30346"/>
    <cellStyle name="Note 19 2 3" xfId="12452"/>
    <cellStyle name="Note 19 2 3 2" xfId="32931"/>
    <cellStyle name="Note 19 2 4" xfId="17485"/>
    <cellStyle name="Note 19 2 4 2" xfId="38053"/>
    <cellStyle name="Note 19 2 5" xfId="22572"/>
    <cellStyle name="Note 19 2 5 2" xfId="43213"/>
    <cellStyle name="Note 19 2 6" xfId="28912"/>
    <cellStyle name="Note 19 3" xfId="8226"/>
    <cellStyle name="Note 19 3 2" xfId="14636"/>
    <cellStyle name="Note 19 3 2 2" xfId="35140"/>
    <cellStyle name="Note 19 3 3" xfId="19690"/>
    <cellStyle name="Note 19 3 3 2" xfId="40283"/>
    <cellStyle name="Note 19 3 4" xfId="24801"/>
    <cellStyle name="Note 19 3 4 2" xfId="45448"/>
    <cellStyle name="Note 19 3 5" xfId="29977"/>
    <cellStyle name="Note 19 4" xfId="12100"/>
    <cellStyle name="Note 19 4 2" xfId="32572"/>
    <cellStyle name="Note 19 5" xfId="17130"/>
    <cellStyle name="Note 19 5 2" xfId="37685"/>
    <cellStyle name="Note 19 6" xfId="22204"/>
    <cellStyle name="Note 19 6 2" xfId="42845"/>
    <cellStyle name="Note 19 7" xfId="27656"/>
    <cellStyle name="Note 2" xfId="91"/>
    <cellStyle name="Note 2 10" xfId="11855"/>
    <cellStyle name="Note 2 10 2" xfId="32327"/>
    <cellStyle name="Note 2 11" xfId="16885"/>
    <cellStyle name="Note 2 11 2" xfId="37438"/>
    <cellStyle name="Note 2 12" xfId="21959"/>
    <cellStyle name="Note 2 12 2" xfId="42596"/>
    <cellStyle name="Note 2 13" xfId="27156"/>
    <cellStyle name="Note 2 14" xfId="5596"/>
    <cellStyle name="Note 2 2" xfId="146"/>
    <cellStyle name="Note 2 2 2" xfId="544"/>
    <cellStyle name="Note 2 2 2 2" xfId="10763"/>
    <cellStyle name="Note 2 2 2 2 2" xfId="10801"/>
    <cellStyle name="Note 2 2 2 2 2 2" xfId="15956"/>
    <cellStyle name="Note 2 2 2 2 2 2 2" xfId="21024"/>
    <cellStyle name="Note 2 2 2 2 2 2 2 2" xfId="36488"/>
    <cellStyle name="Note 2 2 2 2 2 2 3" xfId="26156"/>
    <cellStyle name="Note 2 2 2 2 2 2 3 2" xfId="41641"/>
    <cellStyle name="Note 2 2 2 2 2 2 4" xfId="46807"/>
    <cellStyle name="Note 2 2 2 2 2 2 5" xfId="31369"/>
    <cellStyle name="Note 2 2 2 2 2 3" xfId="13450"/>
    <cellStyle name="Note 2 2 2 2 2 3 2" xfId="33939"/>
    <cellStyle name="Note 2 2 2 2 2 4" xfId="18490"/>
    <cellStyle name="Note 2 2 2 2 2 4 2" xfId="39075"/>
    <cellStyle name="Note 2 2 2 2 2 5" xfId="23593"/>
    <cellStyle name="Note 2 2 2 2 2 5 2" xfId="44236"/>
    <cellStyle name="Note 2 2 2 2 2 6" xfId="28664"/>
    <cellStyle name="Note 2 2 2 3" xfId="8339"/>
    <cellStyle name="Note 2 2 2 3 2" xfId="14747"/>
    <cellStyle name="Note 2 2 2 3 2 2" xfId="35259"/>
    <cellStyle name="Note 2 2 2 3 3" xfId="19809"/>
    <cellStyle name="Note 2 2 2 3 3 2" xfId="40402"/>
    <cellStyle name="Note 2 2 2 3 4" xfId="24920"/>
    <cellStyle name="Note 2 2 2 3 4 2" xfId="45568"/>
    <cellStyle name="Note 2 2 2 3 5" xfId="30097"/>
    <cellStyle name="Note 2 2 2 4" xfId="12209"/>
    <cellStyle name="Note 2 2 2 4 2" xfId="32683"/>
    <cellStyle name="Note 2 2 2 5" xfId="17241"/>
    <cellStyle name="Note 2 2 2 5 2" xfId="37804"/>
    <cellStyle name="Note 2 2 2 6" xfId="22323"/>
    <cellStyle name="Note 2 2 2 6 2" xfId="42964"/>
    <cellStyle name="Note 2 2 2 7" xfId="27407"/>
    <cellStyle name="Note 2 2 3" xfId="9013"/>
    <cellStyle name="Note 2 2 3 2" xfId="11080"/>
    <cellStyle name="Note 2 2 3 2 2" xfId="16246"/>
    <cellStyle name="Note 2 2 3 2 2 2" xfId="21315"/>
    <cellStyle name="Note 2 2 3 2 2 2 2" xfId="36785"/>
    <cellStyle name="Note 2 2 3 2 2 3" xfId="26453"/>
    <cellStyle name="Note 2 2 3 2 2 3 2" xfId="41938"/>
    <cellStyle name="Note 2 2 3 2 2 4" xfId="47104"/>
    <cellStyle name="Note 2 2 3 2 2 5" xfId="31666"/>
    <cellStyle name="Note 2 2 3 2 3" xfId="13741"/>
    <cellStyle name="Note 2 2 3 2 3 2" xfId="34236"/>
    <cellStyle name="Note 2 2 3 2 4" xfId="18786"/>
    <cellStyle name="Note 2 2 3 2 4 2" xfId="39372"/>
    <cellStyle name="Note 2 2 3 2 5" xfId="23890"/>
    <cellStyle name="Note 2 2 3 2 5 2" xfId="44533"/>
    <cellStyle name="Note 2 2 3 2 6" xfId="29080"/>
    <cellStyle name="Note 2 2 3 3" xfId="15254"/>
    <cellStyle name="Note 2 2 3 3 2" xfId="20323"/>
    <cellStyle name="Note 2 2 3 3 2 2" xfId="35775"/>
    <cellStyle name="Note 2 2 3 3 3" xfId="25443"/>
    <cellStyle name="Note 2 2 3 3 3 2" xfId="40925"/>
    <cellStyle name="Note 2 2 3 3 4" xfId="46091"/>
    <cellStyle name="Note 2 2 3 3 5" xfId="30612"/>
    <cellStyle name="Note 2 2 3 4" xfId="12708"/>
    <cellStyle name="Note 2 2 3 4 2" xfId="33190"/>
    <cellStyle name="Note 2 2 3 5" xfId="17742"/>
    <cellStyle name="Note 2 2 3 5 2" xfId="38318"/>
    <cellStyle name="Note 2 2 3 6" xfId="22836"/>
    <cellStyle name="Note 2 2 3 6 2" xfId="43479"/>
    <cellStyle name="Note 2 2 3 7" xfId="27823"/>
    <cellStyle name="Note 2 2 4" xfId="10055"/>
    <cellStyle name="Note 2 2 4 2" xfId="11492"/>
    <cellStyle name="Note 2 2 4 2 2" xfId="16672"/>
    <cellStyle name="Note 2 2 4 2 2 2" xfId="21741"/>
    <cellStyle name="Note 2 2 4 2 2 2 2" xfId="37219"/>
    <cellStyle name="Note 2 2 4 2 2 3" xfId="26887"/>
    <cellStyle name="Note 2 2 4 2 2 3 2" xfId="42372"/>
    <cellStyle name="Note 2 2 4 2 2 4" xfId="47538"/>
    <cellStyle name="Note 2 2 4 2 2 5" xfId="32100"/>
    <cellStyle name="Note 2 2 4 2 3" xfId="14167"/>
    <cellStyle name="Note 2 2 4 2 3 2" xfId="34670"/>
    <cellStyle name="Note 2 2 4 2 4" xfId="19220"/>
    <cellStyle name="Note 2 2 4 2 4 2" xfId="39806"/>
    <cellStyle name="Note 2 2 4 2 5" xfId="24324"/>
    <cellStyle name="Note 2 2 4 2 5 2" xfId="44967"/>
    <cellStyle name="Note 2 2 4 2 6" xfId="29514"/>
    <cellStyle name="Note 2 2 4 3" xfId="15613"/>
    <cellStyle name="Note 2 2 4 3 2" xfId="20682"/>
    <cellStyle name="Note 2 2 4 3 2 2" xfId="36141"/>
    <cellStyle name="Note 2 2 4 3 3" xfId="25809"/>
    <cellStyle name="Note 2 2 4 3 3 2" xfId="41291"/>
    <cellStyle name="Note 2 2 4 3 4" xfId="46457"/>
    <cellStyle name="Note 2 2 4 3 5" xfId="30978"/>
    <cellStyle name="Note 2 2 4 4" xfId="13067"/>
    <cellStyle name="Note 2 2 4 4 2" xfId="33556"/>
    <cellStyle name="Note 2 2 4 5" xfId="18107"/>
    <cellStyle name="Note 2 2 4 5 2" xfId="38684"/>
    <cellStyle name="Note 2 2 4 6" xfId="23202"/>
    <cellStyle name="Note 2 2 4 6 2" xfId="43845"/>
    <cellStyle name="Note 2 2 4 7" xfId="28257"/>
    <cellStyle name="Note 2 2 5" xfId="10506"/>
    <cellStyle name="Note 2 2 5 2" xfId="15708"/>
    <cellStyle name="Note 2 2 5 2 2" xfId="20774"/>
    <cellStyle name="Note 2 2 5 2 2 2" xfId="36238"/>
    <cellStyle name="Note 2 2 5 2 3" xfId="25906"/>
    <cellStyle name="Note 2 2 5 2 3 2" xfId="41388"/>
    <cellStyle name="Note 2 2 5 2 4" xfId="46554"/>
    <cellStyle name="Note 2 2 5 2 5" xfId="31116"/>
    <cellStyle name="Note 2 2 5 3" xfId="13200"/>
    <cellStyle name="Note 2 2 5 3 2" xfId="33689"/>
    <cellStyle name="Note 2 2 5 4" xfId="18240"/>
    <cellStyle name="Note 2 2 5 4 2" xfId="38822"/>
    <cellStyle name="Note 2 2 5 5" xfId="23340"/>
    <cellStyle name="Note 2 2 5 5 2" xfId="43983"/>
    <cellStyle name="Note 2 2 5 6" xfId="28411"/>
    <cellStyle name="Note 2 2 6" xfId="6679"/>
    <cellStyle name="Note 2 3" xfId="129"/>
    <cellStyle name="Note 2 3 2" xfId="545"/>
    <cellStyle name="Note 2 3 2 2" xfId="16198"/>
    <cellStyle name="Note 2 3 2 2 2" xfId="21267"/>
    <cellStyle name="Note 2 3 2 2 2 2" xfId="36736"/>
    <cellStyle name="Note 2 3 2 2 3" xfId="26404"/>
    <cellStyle name="Note 2 3 2 2 3 2" xfId="41889"/>
    <cellStyle name="Note 2 3 2 2 4" xfId="47055"/>
    <cellStyle name="Note 2 3 2 2 5" xfId="31617"/>
    <cellStyle name="Note 2 3 2 3" xfId="13693"/>
    <cellStyle name="Note 2 3 2 3 2" xfId="34187"/>
    <cellStyle name="Note 2 3 2 4" xfId="18737"/>
    <cellStyle name="Note 2 3 2 4 2" xfId="39323"/>
    <cellStyle name="Note 2 3 2 5" xfId="23841"/>
    <cellStyle name="Note 2 3 2 5 2" xfId="44484"/>
    <cellStyle name="Note 2 3 2 6" xfId="29031"/>
    <cellStyle name="Note 2 3 3" xfId="8683"/>
    <cellStyle name="Note 2 3 3 2" xfId="15103"/>
    <cellStyle name="Note 2 3 3 2 2" xfId="35620"/>
    <cellStyle name="Note 2 3 3 3" xfId="20170"/>
    <cellStyle name="Note 2 3 3 3 2" xfId="40770"/>
    <cellStyle name="Note 2 3 3 4" xfId="25288"/>
    <cellStyle name="Note 2 3 3 4 2" xfId="45936"/>
    <cellStyle name="Note 2 3 3 5" xfId="30465"/>
    <cellStyle name="Note 2 3 4" xfId="12565"/>
    <cellStyle name="Note 2 3 4 2" xfId="33044"/>
    <cellStyle name="Note 2 3 5" xfId="17598"/>
    <cellStyle name="Note 2 3 5 2" xfId="38172"/>
    <cellStyle name="Note 2 3 6" xfId="22690"/>
    <cellStyle name="Note 2 3 6 2" xfId="43332"/>
    <cellStyle name="Note 2 3 7" xfId="27774"/>
    <cellStyle name="Note 2 3 8" xfId="7756"/>
    <cellStyle name="Note 2 4" xfId="543"/>
    <cellStyle name="Note 2 4 2" xfId="11075"/>
    <cellStyle name="Note 2 4 2 2" xfId="16239"/>
    <cellStyle name="Note 2 4 2 2 2" xfId="21308"/>
    <cellStyle name="Note 2 4 2 2 2 2" xfId="36778"/>
    <cellStyle name="Note 2 4 2 2 3" xfId="26446"/>
    <cellStyle name="Note 2 4 2 2 3 2" xfId="41931"/>
    <cellStyle name="Note 2 4 2 2 4" xfId="47097"/>
    <cellStyle name="Note 2 4 2 2 5" xfId="31659"/>
    <cellStyle name="Note 2 4 2 3" xfId="13734"/>
    <cellStyle name="Note 2 4 2 3 2" xfId="34229"/>
    <cellStyle name="Note 2 4 2 4" xfId="18779"/>
    <cellStyle name="Note 2 4 2 4 2" xfId="39365"/>
    <cellStyle name="Note 2 4 2 5" xfId="23883"/>
    <cellStyle name="Note 2 4 2 5 2" xfId="44526"/>
    <cellStyle name="Note 2 4 2 6" xfId="29073"/>
    <cellStyle name="Note 2 4 3" xfId="8710"/>
    <cellStyle name="Note 2 4 3 2" xfId="15130"/>
    <cellStyle name="Note 2 4 3 2 2" xfId="35647"/>
    <cellStyle name="Note 2 4 3 3" xfId="20197"/>
    <cellStyle name="Note 2 4 3 3 2" xfId="40797"/>
    <cellStyle name="Note 2 4 3 4" xfId="25315"/>
    <cellStyle name="Note 2 4 3 4 2" xfId="45963"/>
    <cellStyle name="Note 2 4 3 5" xfId="30492"/>
    <cellStyle name="Note 2 4 4" xfId="12592"/>
    <cellStyle name="Note 2 4 4 2" xfId="33071"/>
    <cellStyle name="Note 2 4 5" xfId="17625"/>
    <cellStyle name="Note 2 4 5 2" xfId="38199"/>
    <cellStyle name="Note 2 4 6" xfId="22717"/>
    <cellStyle name="Note 2 4 6 2" xfId="43359"/>
    <cellStyle name="Note 2 4 7" xfId="27816"/>
    <cellStyle name="Note 2 5" xfId="8964"/>
    <cellStyle name="Note 2 5 2" xfId="11078"/>
    <cellStyle name="Note 2 5 2 2" xfId="16243"/>
    <cellStyle name="Note 2 5 2 2 2" xfId="21312"/>
    <cellStyle name="Note 2 5 2 2 2 2" xfId="36782"/>
    <cellStyle name="Note 2 5 2 2 3" xfId="26450"/>
    <cellStyle name="Note 2 5 2 2 3 2" xfId="41935"/>
    <cellStyle name="Note 2 5 2 2 4" xfId="47101"/>
    <cellStyle name="Note 2 5 2 2 5" xfId="31663"/>
    <cellStyle name="Note 2 5 2 3" xfId="13738"/>
    <cellStyle name="Note 2 5 2 3 2" xfId="34233"/>
    <cellStyle name="Note 2 5 2 4" xfId="18783"/>
    <cellStyle name="Note 2 5 2 4 2" xfId="39369"/>
    <cellStyle name="Note 2 5 2 5" xfId="23887"/>
    <cellStyle name="Note 2 5 2 5 2" xfId="44530"/>
    <cellStyle name="Note 2 5 2 6" xfId="29077"/>
    <cellStyle name="Note 2 5 3" xfId="15239"/>
    <cellStyle name="Note 2 5 3 2" xfId="20307"/>
    <cellStyle name="Note 2 5 3 2 2" xfId="35758"/>
    <cellStyle name="Note 2 5 3 3" xfId="25426"/>
    <cellStyle name="Note 2 5 3 3 2" xfId="40908"/>
    <cellStyle name="Note 2 5 3 4" xfId="46074"/>
    <cellStyle name="Note 2 5 3 5" xfId="30595"/>
    <cellStyle name="Note 2 5 4" xfId="12692"/>
    <cellStyle name="Note 2 5 4 2" xfId="33173"/>
    <cellStyle name="Note 2 5 5" xfId="17726"/>
    <cellStyle name="Note 2 5 5 2" xfId="38301"/>
    <cellStyle name="Note 2 5 6" xfId="22819"/>
    <cellStyle name="Note 2 5 6 2" xfId="43462"/>
    <cellStyle name="Note 2 5 7" xfId="27820"/>
    <cellStyle name="Note 2 6" xfId="8842"/>
    <cellStyle name="Note 2 7" xfId="9997"/>
    <cellStyle name="Note 2 8" xfId="10468"/>
    <cellStyle name="Note 2 9" xfId="7982"/>
    <cellStyle name="Note 2 9 2" xfId="14391"/>
    <cellStyle name="Note 2 9 2 2" xfId="34895"/>
    <cellStyle name="Note 2 9 3" xfId="19445"/>
    <cellStyle name="Note 2 9 3 2" xfId="40036"/>
    <cellStyle name="Note 2 9 4" xfId="24554"/>
    <cellStyle name="Note 2 9 4 2" xfId="45199"/>
    <cellStyle name="Note 2 9 5" xfId="29728"/>
    <cellStyle name="Note 20" xfId="6393"/>
    <cellStyle name="Note 20 2" xfId="7428"/>
    <cellStyle name="Note 20 2 2" xfId="8591"/>
    <cellStyle name="Note 20 2 2 2" xfId="15004"/>
    <cellStyle name="Note 20 2 2 2 2" xfId="35521"/>
    <cellStyle name="Note 20 2 2 3" xfId="20071"/>
    <cellStyle name="Note 20 2 2 3 2" xfId="40666"/>
    <cellStyle name="Note 20 2 2 4" xfId="25184"/>
    <cellStyle name="Note 20 2 2 4 2" xfId="45832"/>
    <cellStyle name="Note 20 2 2 5" xfId="30361"/>
    <cellStyle name="Note 20 2 3" xfId="12466"/>
    <cellStyle name="Note 20 2 3 2" xfId="32945"/>
    <cellStyle name="Note 20 2 4" xfId="17499"/>
    <cellStyle name="Note 20 2 4 2" xfId="38068"/>
    <cellStyle name="Note 20 2 5" xfId="22586"/>
    <cellStyle name="Note 20 2 5 2" xfId="43228"/>
    <cellStyle name="Note 20 2 6" xfId="28927"/>
    <cellStyle name="Note 20 3" xfId="8240"/>
    <cellStyle name="Note 20 3 2" xfId="14650"/>
    <cellStyle name="Note 20 3 2 2" xfId="35155"/>
    <cellStyle name="Note 20 3 3" xfId="19705"/>
    <cellStyle name="Note 20 3 3 2" xfId="40298"/>
    <cellStyle name="Note 20 3 4" xfId="24816"/>
    <cellStyle name="Note 20 3 4 2" xfId="45463"/>
    <cellStyle name="Note 20 3 5" xfId="29992"/>
    <cellStyle name="Note 20 4" xfId="12113"/>
    <cellStyle name="Note 20 4 2" xfId="32586"/>
    <cellStyle name="Note 20 5" xfId="17144"/>
    <cellStyle name="Note 20 5 2" xfId="37700"/>
    <cellStyle name="Note 20 6" xfId="22219"/>
    <cellStyle name="Note 20 6 2" xfId="42860"/>
    <cellStyle name="Note 20 7" xfId="27671"/>
    <cellStyle name="Note 21" xfId="6434"/>
    <cellStyle name="Note 21 2" xfId="7469"/>
    <cellStyle name="Note 21 2 2" xfId="8604"/>
    <cellStyle name="Note 21 2 2 2" xfId="15018"/>
    <cellStyle name="Note 21 2 2 2 2" xfId="35535"/>
    <cellStyle name="Note 21 2 2 3" xfId="20085"/>
    <cellStyle name="Note 21 2 2 3 2" xfId="40681"/>
    <cellStyle name="Note 21 2 2 4" xfId="25199"/>
    <cellStyle name="Note 21 2 2 4 2" xfId="45847"/>
    <cellStyle name="Note 21 2 2 5" xfId="30376"/>
    <cellStyle name="Note 21 2 3" xfId="12480"/>
    <cellStyle name="Note 21 2 3 2" xfId="32959"/>
    <cellStyle name="Note 21 2 4" xfId="17513"/>
    <cellStyle name="Note 21 2 4 2" xfId="38083"/>
    <cellStyle name="Note 21 2 5" xfId="22601"/>
    <cellStyle name="Note 21 2 5 2" xfId="43243"/>
    <cellStyle name="Note 21 2 6" xfId="28942"/>
    <cellStyle name="Note 21 3" xfId="8254"/>
    <cellStyle name="Note 21 3 2" xfId="14664"/>
    <cellStyle name="Note 21 3 2 2" xfId="35170"/>
    <cellStyle name="Note 21 3 3" xfId="19720"/>
    <cellStyle name="Note 21 3 3 2" xfId="40313"/>
    <cellStyle name="Note 21 3 4" xfId="24831"/>
    <cellStyle name="Note 21 3 4 2" xfId="45478"/>
    <cellStyle name="Note 21 3 5" xfId="30007"/>
    <cellStyle name="Note 21 4" xfId="12127"/>
    <cellStyle name="Note 21 4 2" xfId="32600"/>
    <cellStyle name="Note 21 5" xfId="17158"/>
    <cellStyle name="Note 21 5 2" xfId="37715"/>
    <cellStyle name="Note 21 6" xfId="22234"/>
    <cellStyle name="Note 21 6 2" xfId="42875"/>
    <cellStyle name="Note 21 7" xfId="27686"/>
    <cellStyle name="Note 22" xfId="6475"/>
    <cellStyle name="Note 22 2" xfId="7510"/>
    <cellStyle name="Note 22 2 2" xfId="8617"/>
    <cellStyle name="Note 22 2 2 2" xfId="15032"/>
    <cellStyle name="Note 22 2 2 2 2" xfId="35549"/>
    <cellStyle name="Note 22 2 2 3" xfId="20099"/>
    <cellStyle name="Note 22 2 2 3 2" xfId="40696"/>
    <cellStyle name="Note 22 2 2 4" xfId="25214"/>
    <cellStyle name="Note 22 2 2 4 2" xfId="45862"/>
    <cellStyle name="Note 22 2 2 5" xfId="30391"/>
    <cellStyle name="Note 22 2 3" xfId="12494"/>
    <cellStyle name="Note 22 2 3 2" xfId="32973"/>
    <cellStyle name="Note 22 2 4" xfId="17527"/>
    <cellStyle name="Note 22 2 4 2" xfId="38098"/>
    <cellStyle name="Note 22 2 5" xfId="22616"/>
    <cellStyle name="Note 22 2 5 2" xfId="43258"/>
    <cellStyle name="Note 22 2 6" xfId="28957"/>
    <cellStyle name="Note 22 3" xfId="8268"/>
    <cellStyle name="Note 22 3 2" xfId="14677"/>
    <cellStyle name="Note 22 3 2 2" xfId="35184"/>
    <cellStyle name="Note 22 3 3" xfId="19734"/>
    <cellStyle name="Note 22 3 3 2" xfId="40327"/>
    <cellStyle name="Note 22 3 4" xfId="24845"/>
    <cellStyle name="Note 22 3 4 2" xfId="45493"/>
    <cellStyle name="Note 22 3 5" xfId="30022"/>
    <cellStyle name="Note 22 4" xfId="12140"/>
    <cellStyle name="Note 22 4 2" xfId="32613"/>
    <cellStyle name="Note 22 5" xfId="17171"/>
    <cellStyle name="Note 22 5 2" xfId="37729"/>
    <cellStyle name="Note 22 6" xfId="22248"/>
    <cellStyle name="Note 22 6 2" xfId="42889"/>
    <cellStyle name="Note 22 7" xfId="27700"/>
    <cellStyle name="Note 23" xfId="6516"/>
    <cellStyle name="Note 23 2" xfId="7551"/>
    <cellStyle name="Note 23 2 2" xfId="8630"/>
    <cellStyle name="Note 23 2 2 2" xfId="15046"/>
    <cellStyle name="Note 23 2 2 2 2" xfId="35563"/>
    <cellStyle name="Note 23 2 2 3" xfId="20113"/>
    <cellStyle name="Note 23 2 2 3 2" xfId="40711"/>
    <cellStyle name="Note 23 2 2 4" xfId="25229"/>
    <cellStyle name="Note 23 2 2 4 2" xfId="45877"/>
    <cellStyle name="Note 23 2 2 5" xfId="30406"/>
    <cellStyle name="Note 23 2 3" xfId="12508"/>
    <cellStyle name="Note 23 2 3 2" xfId="32987"/>
    <cellStyle name="Note 23 2 4" xfId="17541"/>
    <cellStyle name="Note 23 2 4 2" xfId="38113"/>
    <cellStyle name="Note 23 2 5" xfId="22631"/>
    <cellStyle name="Note 23 2 5 2" xfId="43273"/>
    <cellStyle name="Note 23 2 6" xfId="28972"/>
    <cellStyle name="Note 23 3" xfId="8282"/>
    <cellStyle name="Note 23 3 2" xfId="14691"/>
    <cellStyle name="Note 23 3 2 2" xfId="35199"/>
    <cellStyle name="Note 23 3 3" xfId="19749"/>
    <cellStyle name="Note 23 3 3 2" xfId="40342"/>
    <cellStyle name="Note 23 3 4" xfId="24860"/>
    <cellStyle name="Note 23 3 4 2" xfId="45508"/>
    <cellStyle name="Note 23 3 5" xfId="30037"/>
    <cellStyle name="Note 23 4" xfId="12154"/>
    <cellStyle name="Note 23 4 2" xfId="32627"/>
    <cellStyle name="Note 23 5" xfId="17185"/>
    <cellStyle name="Note 23 5 2" xfId="37744"/>
    <cellStyle name="Note 23 6" xfId="22263"/>
    <cellStyle name="Note 23 6 2" xfId="42904"/>
    <cellStyle name="Note 23 7" xfId="27715"/>
    <cellStyle name="Note 24" xfId="6557"/>
    <cellStyle name="Note 24 2" xfId="7592"/>
    <cellStyle name="Note 24 2 2" xfId="8643"/>
    <cellStyle name="Note 24 2 2 2" xfId="15060"/>
    <cellStyle name="Note 24 2 2 2 2" xfId="35577"/>
    <cellStyle name="Note 24 2 2 3" xfId="20127"/>
    <cellStyle name="Note 24 2 2 3 2" xfId="40726"/>
    <cellStyle name="Note 24 2 2 4" xfId="25244"/>
    <cellStyle name="Note 24 2 2 4 2" xfId="45892"/>
    <cellStyle name="Note 24 2 2 5" xfId="30421"/>
    <cellStyle name="Note 24 2 3" xfId="12522"/>
    <cellStyle name="Note 24 2 3 2" xfId="33001"/>
    <cellStyle name="Note 24 2 4" xfId="17555"/>
    <cellStyle name="Note 24 2 4 2" xfId="38128"/>
    <cellStyle name="Note 24 2 5" xfId="22646"/>
    <cellStyle name="Note 24 2 5 2" xfId="43288"/>
    <cellStyle name="Note 24 2 6" xfId="28987"/>
    <cellStyle name="Note 24 3" xfId="8296"/>
    <cellStyle name="Note 24 3 2" xfId="14705"/>
    <cellStyle name="Note 24 3 2 2" xfId="35214"/>
    <cellStyle name="Note 24 3 3" xfId="19764"/>
    <cellStyle name="Note 24 3 3 2" xfId="40357"/>
    <cellStyle name="Note 24 3 4" xfId="24875"/>
    <cellStyle name="Note 24 3 4 2" xfId="45523"/>
    <cellStyle name="Note 24 3 5" xfId="30052"/>
    <cellStyle name="Note 24 4" xfId="12168"/>
    <cellStyle name="Note 24 4 2" xfId="32641"/>
    <cellStyle name="Note 24 5" xfId="17199"/>
    <cellStyle name="Note 24 5 2" xfId="37759"/>
    <cellStyle name="Note 24 6" xfId="22278"/>
    <cellStyle name="Note 24 6 2" xfId="42919"/>
    <cellStyle name="Note 24 7" xfId="27730"/>
    <cellStyle name="Note 25" xfId="6598"/>
    <cellStyle name="Note 25 2" xfId="7633"/>
    <cellStyle name="Note 25 2 2" xfId="8656"/>
    <cellStyle name="Note 25 2 2 2" xfId="15074"/>
    <cellStyle name="Note 25 2 2 2 2" xfId="35591"/>
    <cellStyle name="Note 25 2 2 3" xfId="20141"/>
    <cellStyle name="Note 25 2 2 3 2" xfId="40741"/>
    <cellStyle name="Note 25 2 2 4" xfId="25259"/>
    <cellStyle name="Note 25 2 2 4 2" xfId="45907"/>
    <cellStyle name="Note 25 2 2 5" xfId="30436"/>
    <cellStyle name="Note 25 2 3" xfId="12536"/>
    <cellStyle name="Note 25 2 3 2" xfId="33015"/>
    <cellStyle name="Note 25 2 4" xfId="17569"/>
    <cellStyle name="Note 25 2 4 2" xfId="38143"/>
    <cellStyle name="Note 25 2 5" xfId="22661"/>
    <cellStyle name="Note 25 2 5 2" xfId="43303"/>
    <cellStyle name="Note 25 2 6" xfId="29002"/>
    <cellStyle name="Note 25 3" xfId="8311"/>
    <cellStyle name="Note 25 3 2" xfId="14719"/>
    <cellStyle name="Note 25 3 2 2" xfId="35229"/>
    <cellStyle name="Note 25 3 3" xfId="19779"/>
    <cellStyle name="Note 25 3 3 2" xfId="40372"/>
    <cellStyle name="Note 25 3 4" xfId="24890"/>
    <cellStyle name="Note 25 3 4 2" xfId="45538"/>
    <cellStyle name="Note 25 3 5" xfId="30067"/>
    <cellStyle name="Note 25 4" xfId="12182"/>
    <cellStyle name="Note 25 4 2" xfId="32655"/>
    <cellStyle name="Note 25 5" xfId="17213"/>
    <cellStyle name="Note 25 5 2" xfId="37774"/>
    <cellStyle name="Note 25 6" xfId="22293"/>
    <cellStyle name="Note 25 6 2" xfId="42934"/>
    <cellStyle name="Note 25 7" xfId="27745"/>
    <cellStyle name="Note 26" xfId="6639"/>
    <cellStyle name="Note 26 2" xfId="7674"/>
    <cellStyle name="Note 26 2 2" xfId="8669"/>
    <cellStyle name="Note 26 2 2 2" xfId="15088"/>
    <cellStyle name="Note 26 2 2 2 2" xfId="35605"/>
    <cellStyle name="Note 26 2 2 3" xfId="20155"/>
    <cellStyle name="Note 26 2 2 3 2" xfId="40755"/>
    <cellStyle name="Note 26 2 2 4" xfId="25273"/>
    <cellStyle name="Note 26 2 2 4 2" xfId="45921"/>
    <cellStyle name="Note 26 2 2 5" xfId="30450"/>
    <cellStyle name="Note 26 2 3" xfId="12550"/>
    <cellStyle name="Note 26 2 3 2" xfId="33029"/>
    <cellStyle name="Note 26 2 4" xfId="17583"/>
    <cellStyle name="Note 26 2 4 2" xfId="38157"/>
    <cellStyle name="Note 26 2 5" xfId="22675"/>
    <cellStyle name="Note 26 2 5 2" xfId="43317"/>
    <cellStyle name="Note 26 2 6" xfId="29016"/>
    <cellStyle name="Note 26 3" xfId="8325"/>
    <cellStyle name="Note 26 3 2" xfId="14732"/>
    <cellStyle name="Note 26 3 2 2" xfId="35243"/>
    <cellStyle name="Note 26 3 3" xfId="19793"/>
    <cellStyle name="Note 26 3 3 2" xfId="40386"/>
    <cellStyle name="Note 26 3 4" xfId="24904"/>
    <cellStyle name="Note 26 3 4 2" xfId="45552"/>
    <cellStyle name="Note 26 3 5" xfId="30081"/>
    <cellStyle name="Note 26 4" xfId="12195"/>
    <cellStyle name="Note 26 4 2" xfId="32668"/>
    <cellStyle name="Note 26 5" xfId="17226"/>
    <cellStyle name="Note 26 5 2" xfId="37788"/>
    <cellStyle name="Note 26 6" xfId="22307"/>
    <cellStyle name="Note 26 6 2" xfId="42948"/>
    <cellStyle name="Note 26 7" xfId="27759"/>
    <cellStyle name="Note 27" xfId="7716"/>
    <cellStyle name="Note 28" xfId="7830"/>
    <cellStyle name="Note 29" xfId="7860"/>
    <cellStyle name="Note 29 2" xfId="8956"/>
    <cellStyle name="Note 29 3" xfId="8712"/>
    <cellStyle name="Note 29 3 2" xfId="15132"/>
    <cellStyle name="Note 29 3 2 2" xfId="35649"/>
    <cellStyle name="Note 29 3 3" xfId="20199"/>
    <cellStyle name="Note 29 3 3 2" xfId="40799"/>
    <cellStyle name="Note 29 3 4" xfId="25317"/>
    <cellStyle name="Note 29 3 4 2" xfId="45965"/>
    <cellStyle name="Note 29 3 5" xfId="30494"/>
    <cellStyle name="Note 29 4" xfId="12594"/>
    <cellStyle name="Note 29 4 2" xfId="33073"/>
    <cellStyle name="Note 29 5" xfId="17627"/>
    <cellStyle name="Note 29 5 2" xfId="38201"/>
    <cellStyle name="Note 29 6" xfId="22719"/>
    <cellStyle name="Note 29 6 2" xfId="43361"/>
    <cellStyle name="Note 3" xfId="159"/>
    <cellStyle name="Note 3 10" xfId="27170"/>
    <cellStyle name="Note 3 2" xfId="6746"/>
    <cellStyle name="Note 3 2 2" xfId="10827"/>
    <cellStyle name="Note 3 2 2 2" xfId="15970"/>
    <cellStyle name="Note 3 2 2 2 2" xfId="21038"/>
    <cellStyle name="Note 3 2 2 2 2 2" xfId="36502"/>
    <cellStyle name="Note 3 2 2 2 3" xfId="26170"/>
    <cellStyle name="Note 3 2 2 2 3 2" xfId="41655"/>
    <cellStyle name="Note 3 2 2 2 4" xfId="46821"/>
    <cellStyle name="Note 3 2 2 2 5" xfId="31383"/>
    <cellStyle name="Note 3 2 2 3" xfId="13464"/>
    <cellStyle name="Note 3 2 2 3 2" xfId="33953"/>
    <cellStyle name="Note 3 2 2 4" xfId="18504"/>
    <cellStyle name="Note 3 2 2 4 2" xfId="39089"/>
    <cellStyle name="Note 3 2 2 5" xfId="23607"/>
    <cellStyle name="Note 3 2 2 5 2" xfId="44250"/>
    <cellStyle name="Note 3 2 2 6" xfId="28678"/>
    <cellStyle name="Note 3 2 3" xfId="8353"/>
    <cellStyle name="Note 3 2 3 2" xfId="14762"/>
    <cellStyle name="Note 3 2 3 2 2" xfId="35274"/>
    <cellStyle name="Note 3 2 3 3" xfId="19824"/>
    <cellStyle name="Note 3 2 3 3 2" xfId="40417"/>
    <cellStyle name="Note 3 2 3 4" xfId="24935"/>
    <cellStyle name="Note 3 2 3 4 2" xfId="45583"/>
    <cellStyle name="Note 3 2 3 5" xfId="30112"/>
    <cellStyle name="Note 3 2 4" xfId="12224"/>
    <cellStyle name="Note 3 2 4 2" xfId="32698"/>
    <cellStyle name="Note 3 2 5" xfId="17256"/>
    <cellStyle name="Note 3 2 5 2" xfId="37819"/>
    <cellStyle name="Note 3 2 6" xfId="22338"/>
    <cellStyle name="Note 3 2 6 2" xfId="42979"/>
    <cellStyle name="Note 3 2 7" xfId="27422"/>
    <cellStyle name="Note 3 3" xfId="8761"/>
    <cellStyle name="Note 3 3 2" xfId="11093"/>
    <cellStyle name="Note 3 3 2 2" xfId="16260"/>
    <cellStyle name="Note 3 3 2 2 2" xfId="21329"/>
    <cellStyle name="Note 3 3 2 2 2 2" xfId="36799"/>
    <cellStyle name="Note 3 3 2 2 3" xfId="26467"/>
    <cellStyle name="Note 3 3 2 2 3 2" xfId="41952"/>
    <cellStyle name="Note 3 3 2 2 4" xfId="47118"/>
    <cellStyle name="Note 3 3 2 2 5" xfId="31680"/>
    <cellStyle name="Note 3 3 2 3" xfId="13755"/>
    <cellStyle name="Note 3 3 2 3 2" xfId="34250"/>
    <cellStyle name="Note 3 3 2 4" xfId="18800"/>
    <cellStyle name="Note 3 3 2 4 2" xfId="39386"/>
    <cellStyle name="Note 3 3 2 5" xfId="23904"/>
    <cellStyle name="Note 3 3 2 5 2" xfId="44547"/>
    <cellStyle name="Note 3 3 2 6" xfId="29094"/>
    <cellStyle name="Note 3 3 3" xfId="15161"/>
    <cellStyle name="Note 3 3 3 2" xfId="20228"/>
    <cellStyle name="Note 3 3 3 2 2" xfId="35678"/>
    <cellStyle name="Note 3 3 3 3" xfId="25346"/>
    <cellStyle name="Note 3 3 3 3 2" xfId="40828"/>
    <cellStyle name="Note 3 3 3 4" xfId="45994"/>
    <cellStyle name="Note 3 3 3 5" xfId="30525"/>
    <cellStyle name="Note 3 3 4" xfId="12624"/>
    <cellStyle name="Note 3 3 4 2" xfId="33104"/>
    <cellStyle name="Note 3 3 5" xfId="17658"/>
    <cellStyle name="Note 3 3 5 2" xfId="38232"/>
    <cellStyle name="Note 3 3 6" xfId="22750"/>
    <cellStyle name="Note 3 3 6 2" xfId="43392"/>
    <cellStyle name="Note 3 3 7" xfId="27837"/>
    <cellStyle name="Note 3 4" xfId="10039"/>
    <cellStyle name="Note 3 4 2" xfId="11487"/>
    <cellStyle name="Note 3 4 2 2" xfId="16667"/>
    <cellStyle name="Note 3 4 2 2 2" xfId="21736"/>
    <cellStyle name="Note 3 4 2 2 2 2" xfId="37214"/>
    <cellStyle name="Note 3 4 2 2 3" xfId="26882"/>
    <cellStyle name="Note 3 4 2 2 3 2" xfId="42367"/>
    <cellStyle name="Note 3 4 2 2 4" xfId="47533"/>
    <cellStyle name="Note 3 4 2 2 5" xfId="32095"/>
    <cellStyle name="Note 3 4 2 3" xfId="14162"/>
    <cellStyle name="Note 3 4 2 3 2" xfId="34665"/>
    <cellStyle name="Note 3 4 2 4" xfId="19215"/>
    <cellStyle name="Note 3 4 2 4 2" xfId="39801"/>
    <cellStyle name="Note 3 4 2 5" xfId="24319"/>
    <cellStyle name="Note 3 4 2 5 2" xfId="44962"/>
    <cellStyle name="Note 3 4 2 6" xfId="29509"/>
    <cellStyle name="Note 3 4 3" xfId="15608"/>
    <cellStyle name="Note 3 4 3 2" xfId="20677"/>
    <cellStyle name="Note 3 4 3 2 2" xfId="36136"/>
    <cellStyle name="Note 3 4 3 3" xfId="25804"/>
    <cellStyle name="Note 3 4 3 3 2" xfId="41286"/>
    <cellStyle name="Note 3 4 3 4" xfId="46452"/>
    <cellStyle name="Note 3 4 3 5" xfId="30973"/>
    <cellStyle name="Note 3 4 4" xfId="13062"/>
    <cellStyle name="Note 3 4 4 2" xfId="33551"/>
    <cellStyle name="Note 3 4 5" xfId="18102"/>
    <cellStyle name="Note 3 4 5 2" xfId="38679"/>
    <cellStyle name="Note 3 4 6" xfId="23197"/>
    <cellStyle name="Note 3 4 6 2" xfId="43840"/>
    <cellStyle name="Note 3 4 7" xfId="28252"/>
    <cellStyle name="Note 3 5" xfId="10533"/>
    <cellStyle name="Note 3 5 2" xfId="15722"/>
    <cellStyle name="Note 3 5 2 2" xfId="20788"/>
    <cellStyle name="Note 3 5 2 2 2" xfId="36252"/>
    <cellStyle name="Note 3 5 2 3" xfId="25920"/>
    <cellStyle name="Note 3 5 2 3 2" xfId="41402"/>
    <cellStyle name="Note 3 5 2 4" xfId="46568"/>
    <cellStyle name="Note 3 5 2 5" xfId="31130"/>
    <cellStyle name="Note 3 5 3" xfId="13214"/>
    <cellStyle name="Note 3 5 3 2" xfId="33703"/>
    <cellStyle name="Note 3 5 4" xfId="18254"/>
    <cellStyle name="Note 3 5 4 2" xfId="38836"/>
    <cellStyle name="Note 3 5 5" xfId="23354"/>
    <cellStyle name="Note 3 5 5 2" xfId="43997"/>
    <cellStyle name="Note 3 5 6" xfId="28425"/>
    <cellStyle name="Note 3 6" xfId="7997"/>
    <cellStyle name="Note 3 6 2" xfId="14406"/>
    <cellStyle name="Note 3 6 2 2" xfId="34910"/>
    <cellStyle name="Note 3 6 3" xfId="19460"/>
    <cellStyle name="Note 3 6 3 2" xfId="40051"/>
    <cellStyle name="Note 3 6 4" xfId="24569"/>
    <cellStyle name="Note 3 6 4 2" xfId="45214"/>
    <cellStyle name="Note 3 6 5" xfId="29743"/>
    <cellStyle name="Note 3 7" xfId="11870"/>
    <cellStyle name="Note 3 7 2" xfId="32342"/>
    <cellStyle name="Note 3 8" xfId="16900"/>
    <cellStyle name="Note 3 8 2" xfId="37453"/>
    <cellStyle name="Note 3 9" xfId="21974"/>
    <cellStyle name="Note 3 9 2" xfId="42611"/>
    <cellStyle name="Note 30" xfId="7875"/>
    <cellStyle name="Note 30 2" xfId="11567"/>
    <cellStyle name="Note 30 2 2" xfId="16736"/>
    <cellStyle name="Note 30 2 2 2" xfId="21806"/>
    <cellStyle name="Note 30 2 2 2 2" xfId="37284"/>
    <cellStyle name="Note 30 2 2 3" xfId="26952"/>
    <cellStyle name="Note 30 2 2 3 2" xfId="42437"/>
    <cellStyle name="Note 30 2 2 4" xfId="47603"/>
    <cellStyle name="Note 30 2 2 5" xfId="32165"/>
    <cellStyle name="Note 30 2 3" xfId="14231"/>
    <cellStyle name="Note 30 2 3 2" xfId="34735"/>
    <cellStyle name="Note 30 2 4" xfId="19284"/>
    <cellStyle name="Note 30 2 4 2" xfId="39871"/>
    <cellStyle name="Note 30 2 5" xfId="24389"/>
    <cellStyle name="Note 30 2 5 2" xfId="45032"/>
    <cellStyle name="Note 30 2 6" xfId="29579"/>
    <cellStyle name="Note 30 3" xfId="8725"/>
    <cellStyle name="Note 30 3 2" xfId="15146"/>
    <cellStyle name="Note 30 3 2 2" xfId="35663"/>
    <cellStyle name="Note 30 3 3" xfId="20213"/>
    <cellStyle name="Note 30 3 3 2" xfId="40813"/>
    <cellStyle name="Note 30 3 4" xfId="25331"/>
    <cellStyle name="Note 30 3 4 2" xfId="45979"/>
    <cellStyle name="Note 30 3 5" xfId="30508"/>
    <cellStyle name="Note 30 4" xfId="12607"/>
    <cellStyle name="Note 30 4 2" xfId="33087"/>
    <cellStyle name="Note 30 5" xfId="17641"/>
    <cellStyle name="Note 30 5 2" xfId="38215"/>
    <cellStyle name="Note 30 6" xfId="22733"/>
    <cellStyle name="Note 30 6 2" xfId="43375"/>
    <cellStyle name="Note 30 7" xfId="28322"/>
    <cellStyle name="Note 31" xfId="7888"/>
    <cellStyle name="Note 31 2" xfId="11607"/>
    <cellStyle name="Note 31 2 2" xfId="16750"/>
    <cellStyle name="Note 31 2 2 2" xfId="21820"/>
    <cellStyle name="Note 31 2 2 2 2" xfId="37298"/>
    <cellStyle name="Note 31 2 2 3" xfId="26966"/>
    <cellStyle name="Note 31 2 2 3 2" xfId="42452"/>
    <cellStyle name="Note 31 2 2 4" xfId="47618"/>
    <cellStyle name="Note 31 2 2 5" xfId="32180"/>
    <cellStyle name="Note 31 2 3" xfId="14245"/>
    <cellStyle name="Note 31 2 3 2" xfId="34749"/>
    <cellStyle name="Note 31 2 4" xfId="19298"/>
    <cellStyle name="Note 31 2 4 2" xfId="39886"/>
    <cellStyle name="Note 31 2 5" xfId="24404"/>
    <cellStyle name="Note 31 2 5 2" xfId="45047"/>
    <cellStyle name="Note 31 2 6" xfId="29594"/>
    <cellStyle name="Note 31 3" xfId="10264"/>
    <cellStyle name="Note 31 3 2" xfId="13131"/>
    <cellStyle name="Note 31 3 2 2" xfId="33620"/>
    <cellStyle name="Note 31 3 3" xfId="18171"/>
    <cellStyle name="Note 31 3 3 2" xfId="38748"/>
    <cellStyle name="Note 31 3 4" xfId="23266"/>
    <cellStyle name="Note 31 3 4 2" xfId="43909"/>
    <cellStyle name="Note 31 3 5" xfId="31042"/>
    <cellStyle name="Note 31 4" xfId="7955"/>
    <cellStyle name="Note 31 5" xfId="28337"/>
    <cellStyle name="Note 32" xfId="7901"/>
    <cellStyle name="Note 32 2" xfId="11648"/>
    <cellStyle name="Note 32 2 2" xfId="16763"/>
    <cellStyle name="Note 32 2 2 2" xfId="21834"/>
    <cellStyle name="Note 32 2 2 2 2" xfId="37312"/>
    <cellStyle name="Note 32 2 2 3" xfId="26980"/>
    <cellStyle name="Note 32 2 2 3 2" xfId="42467"/>
    <cellStyle name="Note 32 2 2 4" xfId="47633"/>
    <cellStyle name="Note 32 2 2 5" xfId="32195"/>
    <cellStyle name="Note 32 2 3" xfId="14259"/>
    <cellStyle name="Note 32 2 3 2" xfId="34763"/>
    <cellStyle name="Note 32 2 4" xfId="19312"/>
    <cellStyle name="Note 32 2 4 2" xfId="39901"/>
    <cellStyle name="Note 32 2 5" xfId="24419"/>
    <cellStyle name="Note 32 2 5 2" xfId="45062"/>
    <cellStyle name="Note 32 2 6" xfId="29609"/>
    <cellStyle name="Note 32 3" xfId="10305"/>
    <cellStyle name="Note 32 3 2" xfId="15175"/>
    <cellStyle name="Note 32 3 2 2" xfId="35692"/>
    <cellStyle name="Note 32 3 3" xfId="20242"/>
    <cellStyle name="Note 32 3 3 2" xfId="40842"/>
    <cellStyle name="Note 32 3 4" xfId="25360"/>
    <cellStyle name="Note 32 3 4 2" xfId="46008"/>
    <cellStyle name="Note 32 3 5" xfId="31057"/>
    <cellStyle name="Note 32 4" xfId="13145"/>
    <cellStyle name="Note 32 4 2" xfId="33634"/>
    <cellStyle name="Note 32 5" xfId="18185"/>
    <cellStyle name="Note 32 5 2" xfId="38763"/>
    <cellStyle name="Note 32 6" xfId="23281"/>
    <cellStyle name="Note 32 6 2" xfId="43924"/>
    <cellStyle name="Note 32 7" xfId="28352"/>
    <cellStyle name="Note 33" xfId="7914"/>
    <cellStyle name="Note 33 2" xfId="11689"/>
    <cellStyle name="Note 33 2 2" xfId="16776"/>
    <cellStyle name="Note 33 2 2 2" xfId="21848"/>
    <cellStyle name="Note 33 2 2 2 2" xfId="37326"/>
    <cellStyle name="Note 33 2 2 3" xfId="26994"/>
    <cellStyle name="Note 33 2 2 3 2" xfId="42482"/>
    <cellStyle name="Note 33 2 2 4" xfId="47648"/>
    <cellStyle name="Note 33 2 2 5" xfId="32210"/>
    <cellStyle name="Note 33 2 3" xfId="14273"/>
    <cellStyle name="Note 33 2 3 2" xfId="34777"/>
    <cellStyle name="Note 33 2 4" xfId="19326"/>
    <cellStyle name="Note 33 2 4 2" xfId="39916"/>
    <cellStyle name="Note 33 2 5" xfId="24434"/>
    <cellStyle name="Note 33 2 5 2" xfId="45077"/>
    <cellStyle name="Note 33 2 6" xfId="29624"/>
    <cellStyle name="Note 33 3" xfId="10346"/>
    <cellStyle name="Note 33 3 2" xfId="15188"/>
    <cellStyle name="Note 33 3 2 2" xfId="35705"/>
    <cellStyle name="Note 33 3 3" xfId="20255"/>
    <cellStyle name="Note 33 3 3 2" xfId="40855"/>
    <cellStyle name="Note 33 3 4" xfId="25373"/>
    <cellStyle name="Note 33 3 4 2" xfId="46021"/>
    <cellStyle name="Note 33 3 5" xfId="31072"/>
    <cellStyle name="Note 33 4" xfId="13159"/>
    <cellStyle name="Note 33 4 2" xfId="33648"/>
    <cellStyle name="Note 33 5" xfId="18199"/>
    <cellStyle name="Note 33 5 2" xfId="38778"/>
    <cellStyle name="Note 33 6" xfId="23296"/>
    <cellStyle name="Note 33 6 2" xfId="43939"/>
    <cellStyle name="Note 33 7" xfId="28367"/>
    <cellStyle name="Note 34" xfId="10387"/>
    <cellStyle name="Note 34 2" xfId="11730"/>
    <cellStyle name="Note 34 2 2" xfId="16789"/>
    <cellStyle name="Note 34 2 2 2" xfId="21862"/>
    <cellStyle name="Note 34 2 2 2 2" xfId="37340"/>
    <cellStyle name="Note 34 2 2 3" xfId="27008"/>
    <cellStyle name="Note 34 2 2 3 2" xfId="42497"/>
    <cellStyle name="Note 34 2 2 4" xfId="47663"/>
    <cellStyle name="Note 34 2 2 5" xfId="32225"/>
    <cellStyle name="Note 34 2 3" xfId="14287"/>
    <cellStyle name="Note 34 2 3 2" xfId="34791"/>
    <cellStyle name="Note 34 2 4" xfId="19340"/>
    <cellStyle name="Note 34 2 4 2" xfId="39931"/>
    <cellStyle name="Note 34 2 5" xfId="24449"/>
    <cellStyle name="Note 34 2 5 2" xfId="45092"/>
    <cellStyle name="Note 34 2 6" xfId="29639"/>
    <cellStyle name="Note 34 3" xfId="15679"/>
    <cellStyle name="Note 34 3 2" xfId="20747"/>
    <cellStyle name="Note 34 3 2 2" xfId="36209"/>
    <cellStyle name="Note 34 3 3" xfId="25877"/>
    <cellStyle name="Note 34 3 3 2" xfId="41359"/>
    <cellStyle name="Note 34 3 4" xfId="46525"/>
    <cellStyle name="Note 34 3 5" xfId="31087"/>
    <cellStyle name="Note 34 4" xfId="13173"/>
    <cellStyle name="Note 34 4 2" xfId="33662"/>
    <cellStyle name="Note 34 5" xfId="18213"/>
    <cellStyle name="Note 34 5 2" xfId="38793"/>
    <cellStyle name="Note 34 6" xfId="23311"/>
    <cellStyle name="Note 34 6 2" xfId="43954"/>
    <cellStyle name="Note 34 7" xfId="28382"/>
    <cellStyle name="Note 35" xfId="10428"/>
    <cellStyle name="Note 35 2" xfId="11771"/>
    <cellStyle name="Note 35 2 2" xfId="16802"/>
    <cellStyle name="Note 35 2 2 2" xfId="21876"/>
    <cellStyle name="Note 35 2 2 2 2" xfId="37354"/>
    <cellStyle name="Note 35 2 2 3" xfId="27022"/>
    <cellStyle name="Note 35 2 2 3 2" xfId="42511"/>
    <cellStyle name="Note 35 2 2 4" xfId="47677"/>
    <cellStyle name="Note 35 2 2 5" xfId="32239"/>
    <cellStyle name="Note 35 2 3" xfId="14301"/>
    <cellStyle name="Note 35 2 3 2" xfId="34805"/>
    <cellStyle name="Note 35 2 4" xfId="19354"/>
    <cellStyle name="Note 35 2 4 2" xfId="39945"/>
    <cellStyle name="Note 35 2 5" xfId="24463"/>
    <cellStyle name="Note 35 2 5 2" xfId="45106"/>
    <cellStyle name="Note 35 2 6" xfId="29653"/>
    <cellStyle name="Note 35 3" xfId="15693"/>
    <cellStyle name="Note 35 3 2" xfId="20760"/>
    <cellStyle name="Note 35 3 2 2" xfId="36223"/>
    <cellStyle name="Note 35 3 3" xfId="25891"/>
    <cellStyle name="Note 35 3 3 2" xfId="41373"/>
    <cellStyle name="Note 35 3 4" xfId="46539"/>
    <cellStyle name="Note 35 3 5" xfId="31101"/>
    <cellStyle name="Note 35 4" xfId="13186"/>
    <cellStyle name="Note 35 4 2" xfId="33675"/>
    <cellStyle name="Note 35 5" xfId="18226"/>
    <cellStyle name="Note 35 5 2" xfId="38807"/>
    <cellStyle name="Note 35 6" xfId="23325"/>
    <cellStyle name="Note 35 6 2" xfId="43968"/>
    <cellStyle name="Note 35 7" xfId="28396"/>
    <cellStyle name="Note 36" xfId="11799"/>
    <cellStyle name="Note 36 2" xfId="16815"/>
    <cellStyle name="Note 36 2 2" xfId="21890"/>
    <cellStyle name="Note 36 2 2 2" xfId="37368"/>
    <cellStyle name="Note 36 2 3" xfId="27036"/>
    <cellStyle name="Note 36 2 3 2" xfId="42525"/>
    <cellStyle name="Note 36 2 4" xfId="47691"/>
    <cellStyle name="Note 36 2 5" xfId="32254"/>
    <cellStyle name="Note 36 3" xfId="14315"/>
    <cellStyle name="Note 36 3 2" xfId="34820"/>
    <cellStyle name="Note 36 4" xfId="19369"/>
    <cellStyle name="Note 36 4 2" xfId="39960"/>
    <cellStyle name="Note 36 5" xfId="24478"/>
    <cellStyle name="Note 36 5 2" xfId="45121"/>
    <cellStyle name="Note 36 6" xfId="29668"/>
    <cellStyle name="Note 37" xfId="11813"/>
    <cellStyle name="Note 37 2" xfId="16829"/>
    <cellStyle name="Note 37 2 2" xfId="21903"/>
    <cellStyle name="Note 37 2 2 2" xfId="37382"/>
    <cellStyle name="Note 37 2 3" xfId="27050"/>
    <cellStyle name="Note 37 2 3 2" xfId="42539"/>
    <cellStyle name="Note 37 2 4" xfId="47705"/>
    <cellStyle name="Note 37 2 5" xfId="32269"/>
    <cellStyle name="Note 37 3" xfId="14329"/>
    <cellStyle name="Note 37 3 2" xfId="34834"/>
    <cellStyle name="Note 37 4" xfId="19383"/>
    <cellStyle name="Note 37 4 2" xfId="39974"/>
    <cellStyle name="Note 37 5" xfId="24492"/>
    <cellStyle name="Note 37 5 2" xfId="45136"/>
    <cellStyle name="Note 37 6" xfId="29683"/>
    <cellStyle name="Note 38" xfId="11826"/>
    <cellStyle name="Note 38 2" xfId="16842"/>
    <cellStyle name="Note 38 2 2" xfId="21916"/>
    <cellStyle name="Note 38 2 2 2" xfId="37395"/>
    <cellStyle name="Note 38 2 3" xfId="27063"/>
    <cellStyle name="Note 38 2 3 2" xfId="42553"/>
    <cellStyle name="Note 38 2 4" xfId="47719"/>
    <cellStyle name="Note 38 2 5" xfId="32283"/>
    <cellStyle name="Note 38 3" xfId="14342"/>
    <cellStyle name="Note 38 3 2" xfId="34847"/>
    <cellStyle name="Note 38 4" xfId="19396"/>
    <cellStyle name="Note 38 4 2" xfId="39988"/>
    <cellStyle name="Note 38 5" xfId="24506"/>
    <cellStyle name="Note 38 5 2" xfId="45150"/>
    <cellStyle name="Note 38 6" xfId="29697"/>
    <cellStyle name="Note 39" xfId="7927"/>
    <cellStyle name="Note 39 2" xfId="14374"/>
    <cellStyle name="Note 39 2 2" xfId="34878"/>
    <cellStyle name="Note 39 3" xfId="19427"/>
    <cellStyle name="Note 39 3 2" xfId="40019"/>
    <cellStyle name="Note 39 4" xfId="24537"/>
    <cellStyle name="Note 39 4 2" xfId="45182"/>
    <cellStyle name="Note 39 5" xfId="29711"/>
    <cellStyle name="Note 4" xfId="5772"/>
    <cellStyle name="Note 4 10" xfId="27185"/>
    <cellStyle name="Note 4 2" xfId="6774"/>
    <cellStyle name="Note 4 2 2" xfId="10840"/>
    <cellStyle name="Note 4 2 2 2" xfId="15984"/>
    <cellStyle name="Note 4 2 2 2 2" xfId="21053"/>
    <cellStyle name="Note 4 2 2 2 2 2" xfId="36517"/>
    <cellStyle name="Note 4 2 2 2 3" xfId="26185"/>
    <cellStyle name="Note 4 2 2 2 3 2" xfId="41670"/>
    <cellStyle name="Note 4 2 2 2 4" xfId="46836"/>
    <cellStyle name="Note 4 2 2 2 5" xfId="31398"/>
    <cellStyle name="Note 4 2 2 3" xfId="13479"/>
    <cellStyle name="Note 4 2 2 3 2" xfId="33968"/>
    <cellStyle name="Note 4 2 2 4" xfId="18519"/>
    <cellStyle name="Note 4 2 2 4 2" xfId="39104"/>
    <cellStyle name="Note 4 2 2 5" xfId="23622"/>
    <cellStyle name="Note 4 2 2 5 2" xfId="44265"/>
    <cellStyle name="Note 4 2 2 6" xfId="28693"/>
    <cellStyle name="Note 4 2 3" xfId="8367"/>
    <cellStyle name="Note 4 2 3 2" xfId="14777"/>
    <cellStyle name="Note 4 2 3 2 2" xfId="35289"/>
    <cellStyle name="Note 4 2 3 3" xfId="19839"/>
    <cellStyle name="Note 4 2 3 3 2" xfId="40432"/>
    <cellStyle name="Note 4 2 3 4" xfId="24950"/>
    <cellStyle name="Note 4 2 3 4 2" xfId="45598"/>
    <cellStyle name="Note 4 2 3 5" xfId="30127"/>
    <cellStyle name="Note 4 2 4" xfId="12239"/>
    <cellStyle name="Note 4 2 4 2" xfId="32713"/>
    <cellStyle name="Note 4 2 5" xfId="17271"/>
    <cellStyle name="Note 4 2 5 2" xfId="37834"/>
    <cellStyle name="Note 4 2 6" xfId="22353"/>
    <cellStyle name="Note 4 2 6 2" xfId="42994"/>
    <cellStyle name="Note 4 2 7" xfId="27437"/>
    <cellStyle name="Note 4 3" xfId="8758"/>
    <cellStyle name="Note 4 3 2" xfId="11106"/>
    <cellStyle name="Note 4 3 2 2" xfId="16275"/>
    <cellStyle name="Note 4 3 2 2 2" xfId="21344"/>
    <cellStyle name="Note 4 3 2 2 2 2" xfId="36814"/>
    <cellStyle name="Note 4 3 2 2 3" xfId="26482"/>
    <cellStyle name="Note 4 3 2 2 3 2" xfId="41967"/>
    <cellStyle name="Note 4 3 2 2 4" xfId="47133"/>
    <cellStyle name="Note 4 3 2 2 5" xfId="31695"/>
    <cellStyle name="Note 4 3 2 3" xfId="13770"/>
    <cellStyle name="Note 4 3 2 3 2" xfId="34265"/>
    <cellStyle name="Note 4 3 2 4" xfId="18815"/>
    <cellStyle name="Note 4 3 2 4 2" xfId="39401"/>
    <cellStyle name="Note 4 3 2 5" xfId="23919"/>
    <cellStyle name="Note 4 3 2 5 2" xfId="44562"/>
    <cellStyle name="Note 4 3 2 6" xfId="29109"/>
    <cellStyle name="Note 4 3 3" xfId="14370"/>
    <cellStyle name="Note 4 3 3 2" xfId="19423"/>
    <cellStyle name="Note 4 3 3 2 2" xfId="34874"/>
    <cellStyle name="Note 4 3 3 3" xfId="24533"/>
    <cellStyle name="Note 4 3 3 3 2" xfId="40015"/>
    <cellStyle name="Note 4 3 3 4" xfId="45177"/>
    <cellStyle name="Note 4 3 3 5" xfId="30524"/>
    <cellStyle name="Note 4 3 4" xfId="12623"/>
    <cellStyle name="Note 4 3 4 2" xfId="33103"/>
    <cellStyle name="Note 4 3 5" xfId="17657"/>
    <cellStyle name="Note 4 3 5 2" xfId="38231"/>
    <cellStyle name="Note 4 3 6" xfId="22749"/>
    <cellStyle name="Note 4 3 6 2" xfId="43391"/>
    <cellStyle name="Note 4 3 7" xfId="27852"/>
    <cellStyle name="Note 4 4" xfId="9937"/>
    <cellStyle name="Note 4 4 2" xfId="11448"/>
    <cellStyle name="Note 4 4 2 2" xfId="16624"/>
    <cellStyle name="Note 4 4 2 2 2" xfId="21693"/>
    <cellStyle name="Note 4 4 2 2 2 2" xfId="37170"/>
    <cellStyle name="Note 4 4 2 2 3" xfId="26838"/>
    <cellStyle name="Note 4 4 2 2 3 2" xfId="42323"/>
    <cellStyle name="Note 4 4 2 2 4" xfId="47489"/>
    <cellStyle name="Note 4 4 2 2 5" xfId="32051"/>
    <cellStyle name="Note 4 4 2 3" xfId="14119"/>
    <cellStyle name="Note 4 4 2 3 2" xfId="34621"/>
    <cellStyle name="Note 4 4 2 4" xfId="19171"/>
    <cellStyle name="Note 4 4 2 4 2" xfId="39757"/>
    <cellStyle name="Note 4 4 2 5" xfId="24275"/>
    <cellStyle name="Note 4 4 2 5 2" xfId="44918"/>
    <cellStyle name="Note 4 4 2 6" xfId="29465"/>
    <cellStyle name="Note 4 4 3" xfId="15565"/>
    <cellStyle name="Note 4 4 3 2" xfId="20634"/>
    <cellStyle name="Note 4 4 3 2 2" xfId="36092"/>
    <cellStyle name="Note 4 4 3 3" xfId="25760"/>
    <cellStyle name="Note 4 4 3 3 2" xfId="41242"/>
    <cellStyle name="Note 4 4 3 4" xfId="46408"/>
    <cellStyle name="Note 4 4 3 5" xfId="30929"/>
    <cellStyle name="Note 4 4 4" xfId="13019"/>
    <cellStyle name="Note 4 4 4 2" xfId="33507"/>
    <cellStyle name="Note 4 4 5" xfId="18058"/>
    <cellStyle name="Note 4 4 5 2" xfId="38635"/>
    <cellStyle name="Note 4 4 6" xfId="23153"/>
    <cellStyle name="Note 4 4 6 2" xfId="43796"/>
    <cellStyle name="Note 4 4 7" xfId="28208"/>
    <cellStyle name="Note 4 5" xfId="10546"/>
    <cellStyle name="Note 4 5 2" xfId="15737"/>
    <cellStyle name="Note 4 5 2 2" xfId="20803"/>
    <cellStyle name="Note 4 5 2 2 2" xfId="36267"/>
    <cellStyle name="Note 4 5 2 3" xfId="25935"/>
    <cellStyle name="Note 4 5 2 3 2" xfId="41417"/>
    <cellStyle name="Note 4 5 2 4" xfId="46583"/>
    <cellStyle name="Note 4 5 2 5" xfId="31145"/>
    <cellStyle name="Note 4 5 3" xfId="13229"/>
    <cellStyle name="Note 4 5 3 2" xfId="33718"/>
    <cellStyle name="Note 4 5 4" xfId="18269"/>
    <cellStyle name="Note 4 5 4 2" xfId="38851"/>
    <cellStyle name="Note 4 5 5" xfId="23369"/>
    <cellStyle name="Note 4 5 5 2" xfId="44012"/>
    <cellStyle name="Note 4 5 6" xfId="28440"/>
    <cellStyle name="Note 4 6" xfId="8012"/>
    <cellStyle name="Note 4 6 2" xfId="14421"/>
    <cellStyle name="Note 4 6 2 2" xfId="34925"/>
    <cellStyle name="Note 4 6 3" xfId="19475"/>
    <cellStyle name="Note 4 6 3 2" xfId="40066"/>
    <cellStyle name="Note 4 6 4" xfId="24584"/>
    <cellStyle name="Note 4 6 4 2" xfId="45229"/>
    <cellStyle name="Note 4 6 5" xfId="29758"/>
    <cellStyle name="Note 4 7" xfId="11885"/>
    <cellStyle name="Note 4 7 2" xfId="32357"/>
    <cellStyle name="Note 4 8" xfId="16915"/>
    <cellStyle name="Note 4 8 2" xfId="37468"/>
    <cellStyle name="Note 4 9" xfId="21989"/>
    <cellStyle name="Note 4 9 2" xfId="42626"/>
    <cellStyle name="Note 40" xfId="16855"/>
    <cellStyle name="Note 40 2" xfId="21929"/>
    <cellStyle name="Note 40 2 2" xfId="37408"/>
    <cellStyle name="Note 40 3" xfId="27076"/>
    <cellStyle name="Note 40 3 2" xfId="42566"/>
    <cellStyle name="Note 40 4" xfId="47732"/>
    <cellStyle name="Note 40 5" xfId="32297"/>
    <cellStyle name="Note 41" xfId="11839"/>
    <cellStyle name="Note 41 2" xfId="32310"/>
    <cellStyle name="Note 42" xfId="16868"/>
    <cellStyle name="Note 42 2" xfId="37421"/>
    <cellStyle name="Note 43" xfId="21942"/>
    <cellStyle name="Note 43 2" xfId="42579"/>
    <cellStyle name="Note 44" xfId="27089"/>
    <cellStyle name="Note 44 2" xfId="47745"/>
    <cellStyle name="Note 45" xfId="27128"/>
    <cellStyle name="Note 46" xfId="27102"/>
    <cellStyle name="Note 47" xfId="47758"/>
    <cellStyle name="Note 5" xfId="5798"/>
    <cellStyle name="Note 5 10" xfId="27199"/>
    <cellStyle name="Note 5 2" xfId="6814"/>
    <cellStyle name="Note 5 2 2" xfId="10853"/>
    <cellStyle name="Note 5 2 2 2" xfId="15998"/>
    <cellStyle name="Note 5 2 2 2 2" xfId="21067"/>
    <cellStyle name="Note 5 2 2 2 2 2" xfId="36532"/>
    <cellStyle name="Note 5 2 2 2 3" xfId="26200"/>
    <cellStyle name="Note 5 2 2 2 3 2" xfId="41685"/>
    <cellStyle name="Note 5 2 2 2 4" xfId="46851"/>
    <cellStyle name="Note 5 2 2 2 5" xfId="31413"/>
    <cellStyle name="Note 5 2 2 3" xfId="13493"/>
    <cellStyle name="Note 5 2 2 3 2" xfId="33983"/>
    <cellStyle name="Note 5 2 2 4" xfId="18533"/>
    <cellStyle name="Note 5 2 2 4 2" xfId="39119"/>
    <cellStyle name="Note 5 2 2 5" xfId="23637"/>
    <cellStyle name="Note 5 2 2 5 2" xfId="44280"/>
    <cellStyle name="Note 5 2 2 6" xfId="28708"/>
    <cellStyle name="Note 5 2 3" xfId="8381"/>
    <cellStyle name="Note 5 2 3 2" xfId="14791"/>
    <cellStyle name="Note 5 2 3 2 2" xfId="35304"/>
    <cellStyle name="Note 5 2 3 3" xfId="19854"/>
    <cellStyle name="Note 5 2 3 3 2" xfId="40447"/>
    <cellStyle name="Note 5 2 3 4" xfId="24965"/>
    <cellStyle name="Note 5 2 3 4 2" xfId="45613"/>
    <cellStyle name="Note 5 2 3 5" xfId="30142"/>
    <cellStyle name="Note 5 2 4" xfId="12253"/>
    <cellStyle name="Note 5 2 4 2" xfId="32728"/>
    <cellStyle name="Note 5 2 5" xfId="17285"/>
    <cellStyle name="Note 5 2 5 2" xfId="37849"/>
    <cellStyle name="Note 5 2 6" xfId="22368"/>
    <cellStyle name="Note 5 2 6 2" xfId="43009"/>
    <cellStyle name="Note 5 2 7" xfId="27452"/>
    <cellStyle name="Note 5 3" xfId="9008"/>
    <cellStyle name="Note 5 3 2" xfId="11120"/>
    <cellStyle name="Note 5 3 2 2" xfId="16289"/>
    <cellStyle name="Note 5 3 2 2 2" xfId="21358"/>
    <cellStyle name="Note 5 3 2 2 2 2" xfId="36829"/>
    <cellStyle name="Note 5 3 2 2 3" xfId="26497"/>
    <cellStyle name="Note 5 3 2 2 3 2" xfId="41982"/>
    <cellStyle name="Note 5 3 2 2 4" xfId="47148"/>
    <cellStyle name="Note 5 3 2 2 5" xfId="31710"/>
    <cellStyle name="Note 5 3 2 3" xfId="13784"/>
    <cellStyle name="Note 5 3 2 3 2" xfId="34280"/>
    <cellStyle name="Note 5 3 2 4" xfId="18830"/>
    <cellStyle name="Note 5 3 2 4 2" xfId="39416"/>
    <cellStyle name="Note 5 3 2 5" xfId="23934"/>
    <cellStyle name="Note 5 3 2 5 2" xfId="44577"/>
    <cellStyle name="Note 5 3 2 6" xfId="29124"/>
    <cellStyle name="Note 5 3 3" xfId="15252"/>
    <cellStyle name="Note 5 3 3 2" xfId="20321"/>
    <cellStyle name="Note 5 3 3 2 2" xfId="35773"/>
    <cellStyle name="Note 5 3 3 3" xfId="25441"/>
    <cellStyle name="Note 5 3 3 3 2" xfId="40923"/>
    <cellStyle name="Note 5 3 3 4" xfId="46089"/>
    <cellStyle name="Note 5 3 3 5" xfId="30610"/>
    <cellStyle name="Note 5 3 4" xfId="12706"/>
    <cellStyle name="Note 5 3 4 2" xfId="33188"/>
    <cellStyle name="Note 5 3 5" xfId="17740"/>
    <cellStyle name="Note 5 3 5 2" xfId="38316"/>
    <cellStyle name="Note 5 3 6" xfId="22834"/>
    <cellStyle name="Note 5 3 6 2" xfId="43477"/>
    <cellStyle name="Note 5 3 7" xfId="27867"/>
    <cellStyle name="Note 5 4" xfId="10002"/>
    <cellStyle name="Note 5 4 2" xfId="11473"/>
    <cellStyle name="Note 5 4 2 2" xfId="16651"/>
    <cellStyle name="Note 5 4 2 2 2" xfId="21720"/>
    <cellStyle name="Note 5 4 2 2 2 2" xfId="37197"/>
    <cellStyle name="Note 5 4 2 2 3" xfId="26865"/>
    <cellStyle name="Note 5 4 2 2 3 2" xfId="42350"/>
    <cellStyle name="Note 5 4 2 2 4" xfId="47516"/>
    <cellStyle name="Note 5 4 2 2 5" xfId="32078"/>
    <cellStyle name="Note 5 4 2 3" xfId="14146"/>
    <cellStyle name="Note 5 4 2 3 2" xfId="34648"/>
    <cellStyle name="Note 5 4 2 4" xfId="19198"/>
    <cellStyle name="Note 5 4 2 4 2" xfId="39784"/>
    <cellStyle name="Note 5 4 2 5" xfId="24302"/>
    <cellStyle name="Note 5 4 2 5 2" xfId="44945"/>
    <cellStyle name="Note 5 4 2 6" xfId="29492"/>
    <cellStyle name="Note 5 4 3" xfId="15592"/>
    <cellStyle name="Note 5 4 3 2" xfId="20661"/>
    <cellStyle name="Note 5 4 3 2 2" xfId="36119"/>
    <cellStyle name="Note 5 4 3 3" xfId="25787"/>
    <cellStyle name="Note 5 4 3 3 2" xfId="41269"/>
    <cellStyle name="Note 5 4 3 4" xfId="46435"/>
    <cellStyle name="Note 5 4 3 5" xfId="30956"/>
    <cellStyle name="Note 5 4 4" xfId="13046"/>
    <cellStyle name="Note 5 4 4 2" xfId="33534"/>
    <cellStyle name="Note 5 4 5" xfId="18085"/>
    <cellStyle name="Note 5 4 5 2" xfId="38662"/>
    <cellStyle name="Note 5 4 6" xfId="23180"/>
    <cellStyle name="Note 5 4 6 2" xfId="43823"/>
    <cellStyle name="Note 5 4 7" xfId="28235"/>
    <cellStyle name="Note 5 5" xfId="10559"/>
    <cellStyle name="Note 5 5 2" xfId="15751"/>
    <cellStyle name="Note 5 5 2 2" xfId="20817"/>
    <cellStyle name="Note 5 5 2 2 2" xfId="36281"/>
    <cellStyle name="Note 5 5 2 3" xfId="25949"/>
    <cellStyle name="Note 5 5 2 3 2" xfId="41432"/>
    <cellStyle name="Note 5 5 2 4" xfId="46598"/>
    <cellStyle name="Note 5 5 2 5" xfId="31160"/>
    <cellStyle name="Note 5 5 3" xfId="13243"/>
    <cellStyle name="Note 5 5 3 2" xfId="33732"/>
    <cellStyle name="Note 5 5 4" xfId="18283"/>
    <cellStyle name="Note 5 5 4 2" xfId="38866"/>
    <cellStyle name="Note 5 5 5" xfId="23384"/>
    <cellStyle name="Note 5 5 5 2" xfId="44027"/>
    <cellStyle name="Note 5 5 6" xfId="28455"/>
    <cellStyle name="Note 5 6" xfId="8026"/>
    <cellStyle name="Note 5 6 2" xfId="14435"/>
    <cellStyle name="Note 5 6 2 2" xfId="34939"/>
    <cellStyle name="Note 5 6 3" xfId="19489"/>
    <cellStyle name="Note 5 6 3 2" xfId="40080"/>
    <cellStyle name="Note 5 6 4" xfId="24598"/>
    <cellStyle name="Note 5 6 4 2" xfId="45244"/>
    <cellStyle name="Note 5 6 5" xfId="29773"/>
    <cellStyle name="Note 5 7" xfId="11899"/>
    <cellStyle name="Note 5 7 2" xfId="32371"/>
    <cellStyle name="Note 5 8" xfId="16929"/>
    <cellStyle name="Note 5 8 2" xfId="37482"/>
    <cellStyle name="Note 5 9" xfId="22003"/>
    <cellStyle name="Note 5 9 2" xfId="42641"/>
    <cellStyle name="Note 6" xfId="5825"/>
    <cellStyle name="Note 6 10" xfId="27213"/>
    <cellStyle name="Note 6 2" xfId="6853"/>
    <cellStyle name="Note 6 2 2" xfId="10866"/>
    <cellStyle name="Note 6 2 2 2" xfId="16012"/>
    <cellStyle name="Note 6 2 2 2 2" xfId="21081"/>
    <cellStyle name="Note 6 2 2 2 2 2" xfId="36546"/>
    <cellStyle name="Note 6 2 2 2 3" xfId="26214"/>
    <cellStyle name="Note 6 2 2 2 3 2" xfId="41699"/>
    <cellStyle name="Note 6 2 2 2 4" xfId="46865"/>
    <cellStyle name="Note 6 2 2 2 5" xfId="31427"/>
    <cellStyle name="Note 6 2 2 3" xfId="13507"/>
    <cellStyle name="Note 6 2 2 3 2" xfId="33997"/>
    <cellStyle name="Note 6 2 2 4" xfId="18547"/>
    <cellStyle name="Note 6 2 2 4 2" xfId="39133"/>
    <cellStyle name="Note 6 2 2 5" xfId="23651"/>
    <cellStyle name="Note 6 2 2 5 2" xfId="44294"/>
    <cellStyle name="Note 6 2 2 6" xfId="28722"/>
    <cellStyle name="Note 6 2 3" xfId="8395"/>
    <cellStyle name="Note 6 2 3 2" xfId="14805"/>
    <cellStyle name="Note 6 2 3 2 2" xfId="35318"/>
    <cellStyle name="Note 6 2 3 3" xfId="19868"/>
    <cellStyle name="Note 6 2 3 3 2" xfId="40461"/>
    <cellStyle name="Note 6 2 3 4" xfId="24979"/>
    <cellStyle name="Note 6 2 3 4 2" xfId="45627"/>
    <cellStyle name="Note 6 2 3 5" xfId="30156"/>
    <cellStyle name="Note 6 2 4" xfId="12267"/>
    <cellStyle name="Note 6 2 4 2" xfId="32742"/>
    <cellStyle name="Note 6 2 5" xfId="17299"/>
    <cellStyle name="Note 6 2 5 2" xfId="37863"/>
    <cellStyle name="Note 6 2 6" xfId="22382"/>
    <cellStyle name="Note 6 2 6 2" xfId="43023"/>
    <cellStyle name="Note 6 2 7" xfId="27466"/>
    <cellStyle name="Note 6 3" xfId="8913"/>
    <cellStyle name="Note 6 3 2" xfId="11134"/>
    <cellStyle name="Note 6 3 2 2" xfId="16303"/>
    <cellStyle name="Note 6 3 2 2 2" xfId="21372"/>
    <cellStyle name="Note 6 3 2 2 2 2" xfId="36843"/>
    <cellStyle name="Note 6 3 2 2 3" xfId="26511"/>
    <cellStyle name="Note 6 3 2 2 3 2" xfId="41996"/>
    <cellStyle name="Note 6 3 2 2 4" xfId="47162"/>
    <cellStyle name="Note 6 3 2 2 5" xfId="31724"/>
    <cellStyle name="Note 6 3 2 3" xfId="13798"/>
    <cellStyle name="Note 6 3 2 3 2" xfId="34294"/>
    <cellStyle name="Note 6 3 2 4" xfId="18844"/>
    <cellStyle name="Note 6 3 2 4 2" xfId="39430"/>
    <cellStyle name="Note 6 3 2 5" xfId="23948"/>
    <cellStyle name="Note 6 3 2 5 2" xfId="44591"/>
    <cellStyle name="Note 6 3 2 6" xfId="29138"/>
    <cellStyle name="Note 6 3 3" xfId="15222"/>
    <cellStyle name="Note 6 3 3 2" xfId="20290"/>
    <cellStyle name="Note 6 3 3 2 2" xfId="35741"/>
    <cellStyle name="Note 6 3 3 3" xfId="25409"/>
    <cellStyle name="Note 6 3 3 3 2" xfId="40891"/>
    <cellStyle name="Note 6 3 3 4" xfId="46057"/>
    <cellStyle name="Note 6 3 3 5" xfId="30578"/>
    <cellStyle name="Note 6 3 4" xfId="12675"/>
    <cellStyle name="Note 6 3 4 2" xfId="33156"/>
    <cellStyle name="Note 6 3 5" xfId="17709"/>
    <cellStyle name="Note 6 3 5 2" xfId="38284"/>
    <cellStyle name="Note 6 3 6" xfId="22802"/>
    <cellStyle name="Note 6 3 6 2" xfId="43445"/>
    <cellStyle name="Note 6 3 7" xfId="27881"/>
    <cellStyle name="Note 6 4" xfId="10024"/>
    <cellStyle name="Note 6 4 2" xfId="11483"/>
    <cellStyle name="Note 6 4 2 2" xfId="16663"/>
    <cellStyle name="Note 6 4 2 2 2" xfId="21732"/>
    <cellStyle name="Note 6 4 2 2 2 2" xfId="37210"/>
    <cellStyle name="Note 6 4 2 2 3" xfId="26878"/>
    <cellStyle name="Note 6 4 2 2 3 2" xfId="42363"/>
    <cellStyle name="Note 6 4 2 2 4" xfId="47529"/>
    <cellStyle name="Note 6 4 2 2 5" xfId="32091"/>
    <cellStyle name="Note 6 4 2 3" xfId="14158"/>
    <cellStyle name="Note 6 4 2 3 2" xfId="34661"/>
    <cellStyle name="Note 6 4 2 4" xfId="19211"/>
    <cellStyle name="Note 6 4 2 4 2" xfId="39797"/>
    <cellStyle name="Note 6 4 2 5" xfId="24315"/>
    <cellStyle name="Note 6 4 2 5 2" xfId="44958"/>
    <cellStyle name="Note 6 4 2 6" xfId="29505"/>
    <cellStyle name="Note 6 4 3" xfId="15604"/>
    <cellStyle name="Note 6 4 3 2" xfId="20673"/>
    <cellStyle name="Note 6 4 3 2 2" xfId="36132"/>
    <cellStyle name="Note 6 4 3 3" xfId="25800"/>
    <cellStyle name="Note 6 4 3 3 2" xfId="41282"/>
    <cellStyle name="Note 6 4 3 4" xfId="46448"/>
    <cellStyle name="Note 6 4 3 5" xfId="30969"/>
    <cellStyle name="Note 6 4 4" xfId="13058"/>
    <cellStyle name="Note 6 4 4 2" xfId="33547"/>
    <cellStyle name="Note 6 4 5" xfId="18098"/>
    <cellStyle name="Note 6 4 5 2" xfId="38675"/>
    <cellStyle name="Note 6 4 6" xfId="23193"/>
    <cellStyle name="Note 6 4 6 2" xfId="43836"/>
    <cellStyle name="Note 6 4 7" xfId="28248"/>
    <cellStyle name="Note 6 5" xfId="10573"/>
    <cellStyle name="Note 6 5 2" xfId="15765"/>
    <cellStyle name="Note 6 5 2 2" xfId="20831"/>
    <cellStyle name="Note 6 5 2 2 2" xfId="36295"/>
    <cellStyle name="Note 6 5 2 3" xfId="25963"/>
    <cellStyle name="Note 6 5 2 3 2" xfId="41447"/>
    <cellStyle name="Note 6 5 2 4" xfId="46613"/>
    <cellStyle name="Note 6 5 2 5" xfId="31175"/>
    <cellStyle name="Note 6 5 3" xfId="13257"/>
    <cellStyle name="Note 6 5 3 2" xfId="33746"/>
    <cellStyle name="Note 6 5 4" xfId="18297"/>
    <cellStyle name="Note 6 5 4 2" xfId="38881"/>
    <cellStyle name="Note 6 5 5" xfId="23399"/>
    <cellStyle name="Note 6 5 5 2" xfId="44042"/>
    <cellStyle name="Note 6 5 6" xfId="28470"/>
    <cellStyle name="Note 6 6" xfId="8040"/>
    <cellStyle name="Note 6 6 2" xfId="14449"/>
    <cellStyle name="Note 6 6 2 2" xfId="34953"/>
    <cellStyle name="Note 6 6 3" xfId="19503"/>
    <cellStyle name="Note 6 6 3 2" xfId="40094"/>
    <cellStyle name="Note 6 6 4" xfId="24612"/>
    <cellStyle name="Note 6 6 4 2" xfId="45258"/>
    <cellStyle name="Note 6 6 5" xfId="29787"/>
    <cellStyle name="Note 6 7" xfId="11913"/>
    <cellStyle name="Note 6 7 2" xfId="32385"/>
    <cellStyle name="Note 6 8" xfId="16943"/>
    <cellStyle name="Note 6 8 2" xfId="37496"/>
    <cellStyle name="Note 6 9" xfId="22017"/>
    <cellStyle name="Note 6 9 2" xfId="42655"/>
    <cellStyle name="Note 7" xfId="5865"/>
    <cellStyle name="Note 7 10" xfId="27228"/>
    <cellStyle name="Note 7 2" xfId="6894"/>
    <cellStyle name="Note 7 2 2" xfId="10879"/>
    <cellStyle name="Note 7 2 2 2" xfId="16027"/>
    <cellStyle name="Note 7 2 2 2 2" xfId="21096"/>
    <cellStyle name="Note 7 2 2 2 2 2" xfId="36562"/>
    <cellStyle name="Note 7 2 2 2 3" xfId="26230"/>
    <cellStyle name="Note 7 2 2 2 3 2" xfId="41715"/>
    <cellStyle name="Note 7 2 2 2 4" xfId="46881"/>
    <cellStyle name="Note 7 2 2 2 5" xfId="31443"/>
    <cellStyle name="Note 7 2 2 3" xfId="13522"/>
    <cellStyle name="Note 7 2 2 3 2" xfId="34013"/>
    <cellStyle name="Note 7 2 2 4" xfId="18563"/>
    <cellStyle name="Note 7 2 2 4 2" xfId="39149"/>
    <cellStyle name="Note 7 2 2 5" xfId="23667"/>
    <cellStyle name="Note 7 2 2 5 2" xfId="44310"/>
    <cellStyle name="Note 7 2 2 6" xfId="28738"/>
    <cellStyle name="Note 7 2 3" xfId="8409"/>
    <cellStyle name="Note 7 2 3 2" xfId="14820"/>
    <cellStyle name="Note 7 2 3 2 2" xfId="35334"/>
    <cellStyle name="Note 7 2 3 3" xfId="19884"/>
    <cellStyle name="Note 7 2 3 3 2" xfId="40477"/>
    <cellStyle name="Note 7 2 3 4" xfId="24995"/>
    <cellStyle name="Note 7 2 3 4 2" xfId="45643"/>
    <cellStyle name="Note 7 2 3 5" xfId="30172"/>
    <cellStyle name="Note 7 2 4" xfId="12282"/>
    <cellStyle name="Note 7 2 4 2" xfId="32758"/>
    <cellStyle name="Note 7 2 5" xfId="17314"/>
    <cellStyle name="Note 7 2 5 2" xfId="37879"/>
    <cellStyle name="Note 7 2 6" xfId="22398"/>
    <cellStyle name="Note 7 2 6 2" xfId="43039"/>
    <cellStyle name="Note 7 2 7" xfId="27482"/>
    <cellStyle name="Note 7 3" xfId="8952"/>
    <cellStyle name="Note 7 3 2" xfId="11149"/>
    <cellStyle name="Note 7 3 2 2" xfId="16318"/>
    <cellStyle name="Note 7 3 2 2 2" xfId="21387"/>
    <cellStyle name="Note 7 3 2 2 2 2" xfId="36859"/>
    <cellStyle name="Note 7 3 2 2 3" xfId="26527"/>
    <cellStyle name="Note 7 3 2 2 3 2" xfId="42012"/>
    <cellStyle name="Note 7 3 2 2 4" xfId="47178"/>
    <cellStyle name="Note 7 3 2 2 5" xfId="31740"/>
    <cellStyle name="Note 7 3 2 3" xfId="13813"/>
    <cellStyle name="Note 7 3 2 3 2" xfId="34310"/>
    <cellStyle name="Note 7 3 2 4" xfId="18860"/>
    <cellStyle name="Note 7 3 2 4 2" xfId="39446"/>
    <cellStyle name="Note 7 3 2 5" xfId="23964"/>
    <cellStyle name="Note 7 3 2 5 2" xfId="44607"/>
    <cellStyle name="Note 7 3 2 6" xfId="29154"/>
    <cellStyle name="Note 7 3 3" xfId="15236"/>
    <cellStyle name="Note 7 3 3 2" xfId="20304"/>
    <cellStyle name="Note 7 3 3 2 2" xfId="35755"/>
    <cellStyle name="Note 7 3 3 3" xfId="25423"/>
    <cellStyle name="Note 7 3 3 3 2" xfId="40905"/>
    <cellStyle name="Note 7 3 3 4" xfId="46071"/>
    <cellStyle name="Note 7 3 3 5" xfId="30592"/>
    <cellStyle name="Note 7 3 4" xfId="12689"/>
    <cellStyle name="Note 7 3 4 2" xfId="33170"/>
    <cellStyle name="Note 7 3 5" xfId="17723"/>
    <cellStyle name="Note 7 3 5 2" xfId="38298"/>
    <cellStyle name="Note 7 3 6" xfId="22816"/>
    <cellStyle name="Note 7 3 6 2" xfId="43459"/>
    <cellStyle name="Note 7 3 7" xfId="27897"/>
    <cellStyle name="Note 7 4" xfId="9871"/>
    <cellStyle name="Note 7 4 2" xfId="11416"/>
    <cellStyle name="Note 7 4 2 2" xfId="16592"/>
    <cellStyle name="Note 7 4 2 2 2" xfId="21661"/>
    <cellStyle name="Note 7 4 2 2 2 2" xfId="37135"/>
    <cellStyle name="Note 7 4 2 2 3" xfId="26803"/>
    <cellStyle name="Note 7 4 2 2 3 2" xfId="42288"/>
    <cellStyle name="Note 7 4 2 2 4" xfId="47454"/>
    <cellStyle name="Note 7 4 2 2 5" xfId="32016"/>
    <cellStyle name="Note 7 4 2 3" xfId="14087"/>
    <cellStyle name="Note 7 4 2 3 2" xfId="34586"/>
    <cellStyle name="Note 7 4 2 4" xfId="19136"/>
    <cellStyle name="Note 7 4 2 4 2" xfId="39722"/>
    <cellStyle name="Note 7 4 2 5" xfId="24240"/>
    <cellStyle name="Note 7 4 2 5 2" xfId="44883"/>
    <cellStyle name="Note 7 4 2 6" xfId="29430"/>
    <cellStyle name="Note 7 4 3" xfId="15533"/>
    <cellStyle name="Note 7 4 3 2" xfId="20602"/>
    <cellStyle name="Note 7 4 3 2 2" xfId="36057"/>
    <cellStyle name="Note 7 4 3 3" xfId="25725"/>
    <cellStyle name="Note 7 4 3 3 2" xfId="41207"/>
    <cellStyle name="Note 7 4 3 4" xfId="46373"/>
    <cellStyle name="Note 7 4 3 5" xfId="30894"/>
    <cellStyle name="Note 7 4 4" xfId="12987"/>
    <cellStyle name="Note 7 4 4 2" xfId="33472"/>
    <cellStyle name="Note 7 4 5" xfId="18024"/>
    <cellStyle name="Note 7 4 5 2" xfId="38600"/>
    <cellStyle name="Note 7 4 6" xfId="23118"/>
    <cellStyle name="Note 7 4 6 2" xfId="43761"/>
    <cellStyle name="Note 7 4 7" xfId="28173"/>
    <cellStyle name="Note 7 5" xfId="10588"/>
    <cellStyle name="Note 7 5 2" xfId="15780"/>
    <cellStyle name="Note 7 5 2 2" xfId="20846"/>
    <cellStyle name="Note 7 5 2 2 2" xfId="36310"/>
    <cellStyle name="Note 7 5 2 3" xfId="25978"/>
    <cellStyle name="Note 7 5 2 3 2" xfId="41462"/>
    <cellStyle name="Note 7 5 2 4" xfId="46628"/>
    <cellStyle name="Note 7 5 2 5" xfId="31190"/>
    <cellStyle name="Note 7 5 3" xfId="13272"/>
    <cellStyle name="Note 7 5 3 2" xfId="33761"/>
    <cellStyle name="Note 7 5 4" xfId="18312"/>
    <cellStyle name="Note 7 5 4 2" xfId="38896"/>
    <cellStyle name="Note 7 5 5" xfId="23414"/>
    <cellStyle name="Note 7 5 5 2" xfId="44057"/>
    <cellStyle name="Note 7 5 6" xfId="28485"/>
    <cellStyle name="Note 7 6" xfId="8055"/>
    <cellStyle name="Note 7 6 2" xfId="14464"/>
    <cellStyle name="Note 7 6 2 2" xfId="34968"/>
    <cellStyle name="Note 7 6 3" xfId="19518"/>
    <cellStyle name="Note 7 6 3 2" xfId="40109"/>
    <cellStyle name="Note 7 6 4" xfId="24627"/>
    <cellStyle name="Note 7 6 4 2" xfId="45274"/>
    <cellStyle name="Note 7 6 5" xfId="29803"/>
    <cellStyle name="Note 7 7" xfId="11928"/>
    <cellStyle name="Note 7 7 2" xfId="32400"/>
    <cellStyle name="Note 7 8" xfId="16958"/>
    <cellStyle name="Note 7 8 2" xfId="37511"/>
    <cellStyle name="Note 7 9" xfId="22032"/>
    <cellStyle name="Note 7 9 2" xfId="42671"/>
    <cellStyle name="Note 8" xfId="5904"/>
    <cellStyle name="Note 8 10" xfId="27243"/>
    <cellStyle name="Note 8 2" xfId="6935"/>
    <cellStyle name="Note 8 2 2" xfId="10892"/>
    <cellStyle name="Note 8 2 2 2" xfId="16041"/>
    <cellStyle name="Note 8 2 2 2 2" xfId="21110"/>
    <cellStyle name="Note 8 2 2 2 2 2" xfId="36576"/>
    <cellStyle name="Note 8 2 2 2 3" xfId="26244"/>
    <cellStyle name="Note 8 2 2 2 3 2" xfId="41729"/>
    <cellStyle name="Note 8 2 2 2 4" xfId="46895"/>
    <cellStyle name="Note 8 2 2 2 5" xfId="31457"/>
    <cellStyle name="Note 8 2 2 3" xfId="13536"/>
    <cellStyle name="Note 8 2 2 3 2" xfId="34027"/>
    <cellStyle name="Note 8 2 2 4" xfId="18577"/>
    <cellStyle name="Note 8 2 2 4 2" xfId="39163"/>
    <cellStyle name="Note 8 2 2 5" xfId="23681"/>
    <cellStyle name="Note 8 2 2 5 2" xfId="44324"/>
    <cellStyle name="Note 8 2 2 6" xfId="28752"/>
    <cellStyle name="Note 8 2 3" xfId="8423"/>
    <cellStyle name="Note 8 2 3 2" xfId="14834"/>
    <cellStyle name="Note 8 2 3 2 2" xfId="35348"/>
    <cellStyle name="Note 8 2 3 3" xfId="19898"/>
    <cellStyle name="Note 8 2 3 3 2" xfId="40491"/>
    <cellStyle name="Note 8 2 3 4" xfId="25009"/>
    <cellStyle name="Note 8 2 3 4 2" xfId="45657"/>
    <cellStyle name="Note 8 2 3 5" xfId="30186"/>
    <cellStyle name="Note 8 2 4" xfId="12296"/>
    <cellStyle name="Note 8 2 4 2" xfId="32772"/>
    <cellStyle name="Note 8 2 5" xfId="17328"/>
    <cellStyle name="Note 8 2 5 2" xfId="37893"/>
    <cellStyle name="Note 8 2 6" xfId="22412"/>
    <cellStyle name="Note 8 2 6 2" xfId="43053"/>
    <cellStyle name="Note 8 2 7" xfId="27496"/>
    <cellStyle name="Note 8 3" xfId="9081"/>
    <cellStyle name="Note 8 3 2" xfId="11163"/>
    <cellStyle name="Note 8 3 2 2" xfId="16332"/>
    <cellStyle name="Note 8 3 2 2 2" xfId="21401"/>
    <cellStyle name="Note 8 3 2 2 2 2" xfId="36873"/>
    <cellStyle name="Note 8 3 2 2 3" xfId="26541"/>
    <cellStyle name="Note 8 3 2 2 3 2" xfId="42026"/>
    <cellStyle name="Note 8 3 2 2 4" xfId="47192"/>
    <cellStyle name="Note 8 3 2 2 5" xfId="31754"/>
    <cellStyle name="Note 8 3 2 3" xfId="13827"/>
    <cellStyle name="Note 8 3 2 3 2" xfId="34324"/>
    <cellStyle name="Note 8 3 2 4" xfId="18874"/>
    <cellStyle name="Note 8 3 2 4 2" xfId="39460"/>
    <cellStyle name="Note 8 3 2 5" xfId="23978"/>
    <cellStyle name="Note 8 3 2 5 2" xfId="44621"/>
    <cellStyle name="Note 8 3 2 6" xfId="29168"/>
    <cellStyle name="Note 8 3 3" xfId="15273"/>
    <cellStyle name="Note 8 3 3 2" xfId="20342"/>
    <cellStyle name="Note 8 3 3 2 2" xfId="35795"/>
    <cellStyle name="Note 8 3 3 3" xfId="25463"/>
    <cellStyle name="Note 8 3 3 3 2" xfId="40945"/>
    <cellStyle name="Note 8 3 3 4" xfId="46111"/>
    <cellStyle name="Note 8 3 3 5" xfId="30632"/>
    <cellStyle name="Note 8 3 4" xfId="12727"/>
    <cellStyle name="Note 8 3 4 2" xfId="33210"/>
    <cellStyle name="Note 8 3 5" xfId="17762"/>
    <cellStyle name="Note 8 3 5 2" xfId="38338"/>
    <cellStyle name="Note 8 3 6" xfId="22856"/>
    <cellStyle name="Note 8 3 6 2" xfId="43499"/>
    <cellStyle name="Note 8 3 7" xfId="27911"/>
    <cellStyle name="Note 8 4" xfId="9967"/>
    <cellStyle name="Note 8 4 2" xfId="11460"/>
    <cellStyle name="Note 8 4 2 2" xfId="16638"/>
    <cellStyle name="Note 8 4 2 2 2" xfId="21707"/>
    <cellStyle name="Note 8 4 2 2 2 2" xfId="37184"/>
    <cellStyle name="Note 8 4 2 2 3" xfId="26852"/>
    <cellStyle name="Note 8 4 2 2 3 2" xfId="42337"/>
    <cellStyle name="Note 8 4 2 2 4" xfId="47503"/>
    <cellStyle name="Note 8 4 2 2 5" xfId="32065"/>
    <cellStyle name="Note 8 4 2 3" xfId="14133"/>
    <cellStyle name="Note 8 4 2 3 2" xfId="34635"/>
    <cellStyle name="Note 8 4 2 4" xfId="19185"/>
    <cellStyle name="Note 8 4 2 4 2" xfId="39771"/>
    <cellStyle name="Note 8 4 2 5" xfId="24289"/>
    <cellStyle name="Note 8 4 2 5 2" xfId="44932"/>
    <cellStyle name="Note 8 4 2 6" xfId="29479"/>
    <cellStyle name="Note 8 4 3" xfId="15579"/>
    <cellStyle name="Note 8 4 3 2" xfId="20648"/>
    <cellStyle name="Note 8 4 3 2 2" xfId="36106"/>
    <cellStyle name="Note 8 4 3 3" xfId="25774"/>
    <cellStyle name="Note 8 4 3 3 2" xfId="41256"/>
    <cellStyle name="Note 8 4 3 4" xfId="46422"/>
    <cellStyle name="Note 8 4 3 5" xfId="30943"/>
    <cellStyle name="Note 8 4 4" xfId="13033"/>
    <cellStyle name="Note 8 4 4 2" xfId="33521"/>
    <cellStyle name="Note 8 4 5" xfId="18072"/>
    <cellStyle name="Note 8 4 5 2" xfId="38649"/>
    <cellStyle name="Note 8 4 6" xfId="23167"/>
    <cellStyle name="Note 8 4 6 2" xfId="43810"/>
    <cellStyle name="Note 8 4 7" xfId="28222"/>
    <cellStyle name="Note 8 5" xfId="10602"/>
    <cellStyle name="Note 8 5 2" xfId="15794"/>
    <cellStyle name="Note 8 5 2 2" xfId="20861"/>
    <cellStyle name="Note 8 5 2 2 2" xfId="36325"/>
    <cellStyle name="Note 8 5 2 3" xfId="25993"/>
    <cellStyle name="Note 8 5 2 3 2" xfId="41477"/>
    <cellStyle name="Note 8 5 2 4" xfId="46643"/>
    <cellStyle name="Note 8 5 2 5" xfId="31205"/>
    <cellStyle name="Note 8 5 3" xfId="13287"/>
    <cellStyle name="Note 8 5 3 2" xfId="33776"/>
    <cellStyle name="Note 8 5 4" xfId="18327"/>
    <cellStyle name="Note 8 5 4 2" xfId="38911"/>
    <cellStyle name="Note 8 5 5" xfId="23429"/>
    <cellStyle name="Note 8 5 5 2" xfId="44072"/>
    <cellStyle name="Note 8 5 6" xfId="28500"/>
    <cellStyle name="Note 8 6" xfId="8069"/>
    <cellStyle name="Note 8 6 2" xfId="14478"/>
    <cellStyle name="Note 8 6 2 2" xfId="34982"/>
    <cellStyle name="Note 8 6 3" xfId="19532"/>
    <cellStyle name="Note 8 6 3 2" xfId="40123"/>
    <cellStyle name="Note 8 6 4" xfId="24641"/>
    <cellStyle name="Note 8 6 4 2" xfId="45288"/>
    <cellStyle name="Note 8 6 5" xfId="29817"/>
    <cellStyle name="Note 8 7" xfId="11942"/>
    <cellStyle name="Note 8 7 2" xfId="32414"/>
    <cellStyle name="Note 8 8" xfId="16972"/>
    <cellStyle name="Note 8 8 2" xfId="37525"/>
    <cellStyle name="Note 8 9" xfId="22046"/>
    <cellStyle name="Note 8 9 2" xfId="42685"/>
    <cellStyle name="Note 9" xfId="5943"/>
    <cellStyle name="Note 9 10" xfId="27258"/>
    <cellStyle name="Note 9 2" xfId="6976"/>
    <cellStyle name="Note 9 2 2" xfId="10905"/>
    <cellStyle name="Note 9 2 2 2" xfId="16055"/>
    <cellStyle name="Note 9 2 2 2 2" xfId="21124"/>
    <cellStyle name="Note 9 2 2 2 2 2" xfId="36590"/>
    <cellStyle name="Note 9 2 2 2 3" xfId="26258"/>
    <cellStyle name="Note 9 2 2 2 3 2" xfId="41743"/>
    <cellStyle name="Note 9 2 2 2 4" xfId="46909"/>
    <cellStyle name="Note 9 2 2 2 5" xfId="31471"/>
    <cellStyle name="Note 9 2 2 3" xfId="13550"/>
    <cellStyle name="Note 9 2 2 3 2" xfId="34041"/>
    <cellStyle name="Note 9 2 2 4" xfId="18591"/>
    <cellStyle name="Note 9 2 2 4 2" xfId="39177"/>
    <cellStyle name="Note 9 2 2 5" xfId="23695"/>
    <cellStyle name="Note 9 2 2 5 2" xfId="44338"/>
    <cellStyle name="Note 9 2 2 6" xfId="28766"/>
    <cellStyle name="Note 9 2 3" xfId="8437"/>
    <cellStyle name="Note 9 2 3 2" xfId="14848"/>
    <cellStyle name="Note 9 2 3 2 2" xfId="35362"/>
    <cellStyle name="Note 9 2 3 3" xfId="19912"/>
    <cellStyle name="Note 9 2 3 3 2" xfId="40505"/>
    <cellStyle name="Note 9 2 3 4" xfId="25023"/>
    <cellStyle name="Note 9 2 3 4 2" xfId="45671"/>
    <cellStyle name="Note 9 2 3 5" xfId="30200"/>
    <cellStyle name="Note 9 2 4" xfId="12310"/>
    <cellStyle name="Note 9 2 4 2" xfId="32786"/>
    <cellStyle name="Note 9 2 5" xfId="17342"/>
    <cellStyle name="Note 9 2 5 2" xfId="37907"/>
    <cellStyle name="Note 9 2 6" xfId="22426"/>
    <cellStyle name="Note 9 2 6 2" xfId="43067"/>
    <cellStyle name="Note 9 2 7" xfId="27510"/>
    <cellStyle name="Note 9 3" xfId="9122"/>
    <cellStyle name="Note 9 3 2" xfId="11177"/>
    <cellStyle name="Note 9 3 2 2" xfId="16346"/>
    <cellStyle name="Note 9 3 2 2 2" xfId="21415"/>
    <cellStyle name="Note 9 3 2 2 2 2" xfId="36887"/>
    <cellStyle name="Note 9 3 2 2 3" xfId="26555"/>
    <cellStyle name="Note 9 3 2 2 3 2" xfId="42040"/>
    <cellStyle name="Note 9 3 2 2 4" xfId="47206"/>
    <cellStyle name="Note 9 3 2 2 5" xfId="31768"/>
    <cellStyle name="Note 9 3 2 3" xfId="13841"/>
    <cellStyle name="Note 9 3 2 3 2" xfId="34338"/>
    <cellStyle name="Note 9 3 2 4" xfId="18888"/>
    <cellStyle name="Note 9 3 2 4 2" xfId="39474"/>
    <cellStyle name="Note 9 3 2 5" xfId="23992"/>
    <cellStyle name="Note 9 3 2 5 2" xfId="44635"/>
    <cellStyle name="Note 9 3 2 6" xfId="29182"/>
    <cellStyle name="Note 9 3 3" xfId="15287"/>
    <cellStyle name="Note 9 3 3 2" xfId="20356"/>
    <cellStyle name="Note 9 3 3 2 2" xfId="35809"/>
    <cellStyle name="Note 9 3 3 3" xfId="25477"/>
    <cellStyle name="Note 9 3 3 3 2" xfId="40959"/>
    <cellStyle name="Note 9 3 3 4" xfId="46125"/>
    <cellStyle name="Note 9 3 3 5" xfId="30646"/>
    <cellStyle name="Note 9 3 4" xfId="12741"/>
    <cellStyle name="Note 9 3 4 2" xfId="33224"/>
    <cellStyle name="Note 9 3 5" xfId="17776"/>
    <cellStyle name="Note 9 3 5 2" xfId="38352"/>
    <cellStyle name="Note 9 3 6" xfId="22870"/>
    <cellStyle name="Note 9 3 6 2" xfId="43513"/>
    <cellStyle name="Note 9 3 7" xfId="27925"/>
    <cellStyle name="Note 9 4" xfId="9965"/>
    <cellStyle name="Note 9 4 2" xfId="11459"/>
    <cellStyle name="Note 9 4 2 2" xfId="16637"/>
    <cellStyle name="Note 9 4 2 2 2" xfId="21706"/>
    <cellStyle name="Note 9 4 2 2 2 2" xfId="37183"/>
    <cellStyle name="Note 9 4 2 2 3" xfId="26851"/>
    <cellStyle name="Note 9 4 2 2 3 2" xfId="42336"/>
    <cellStyle name="Note 9 4 2 2 4" xfId="47502"/>
    <cellStyle name="Note 9 4 2 2 5" xfId="32064"/>
    <cellStyle name="Note 9 4 2 3" xfId="14132"/>
    <cellStyle name="Note 9 4 2 3 2" xfId="34634"/>
    <cellStyle name="Note 9 4 2 4" xfId="19184"/>
    <cellStyle name="Note 9 4 2 4 2" xfId="39770"/>
    <cellStyle name="Note 9 4 2 5" xfId="24288"/>
    <cellStyle name="Note 9 4 2 5 2" xfId="44931"/>
    <cellStyle name="Note 9 4 2 6" xfId="29478"/>
    <cellStyle name="Note 9 4 3" xfId="15578"/>
    <cellStyle name="Note 9 4 3 2" xfId="20647"/>
    <cellStyle name="Note 9 4 3 2 2" xfId="36105"/>
    <cellStyle name="Note 9 4 3 3" xfId="25773"/>
    <cellStyle name="Note 9 4 3 3 2" xfId="41255"/>
    <cellStyle name="Note 9 4 3 4" xfId="46421"/>
    <cellStyle name="Note 9 4 3 5" xfId="30942"/>
    <cellStyle name="Note 9 4 4" xfId="13032"/>
    <cellStyle name="Note 9 4 4 2" xfId="33520"/>
    <cellStyle name="Note 9 4 5" xfId="18071"/>
    <cellStyle name="Note 9 4 5 2" xfId="38648"/>
    <cellStyle name="Note 9 4 6" xfId="23166"/>
    <cellStyle name="Note 9 4 6 2" xfId="43809"/>
    <cellStyle name="Note 9 4 7" xfId="28221"/>
    <cellStyle name="Note 9 5" xfId="10616"/>
    <cellStyle name="Note 9 5 2" xfId="15808"/>
    <cellStyle name="Note 9 5 2 2" xfId="20876"/>
    <cellStyle name="Note 9 5 2 2 2" xfId="36340"/>
    <cellStyle name="Note 9 5 2 3" xfId="26008"/>
    <cellStyle name="Note 9 5 2 3 2" xfId="41492"/>
    <cellStyle name="Note 9 5 2 4" xfId="46658"/>
    <cellStyle name="Note 9 5 2 5" xfId="31220"/>
    <cellStyle name="Note 9 5 3" xfId="13302"/>
    <cellStyle name="Note 9 5 3 2" xfId="33791"/>
    <cellStyle name="Note 9 5 4" xfId="18342"/>
    <cellStyle name="Note 9 5 4 2" xfId="38926"/>
    <cellStyle name="Note 9 5 5" xfId="23444"/>
    <cellStyle name="Note 9 5 5 2" xfId="44087"/>
    <cellStyle name="Note 9 5 6" xfId="28515"/>
    <cellStyle name="Note 9 6" xfId="8083"/>
    <cellStyle name="Note 9 6 2" xfId="14492"/>
    <cellStyle name="Note 9 6 2 2" xfId="34996"/>
    <cellStyle name="Note 9 6 3" xfId="19546"/>
    <cellStyle name="Note 9 6 3 2" xfId="40137"/>
    <cellStyle name="Note 9 6 4" xfId="24655"/>
    <cellStyle name="Note 9 6 4 2" xfId="45302"/>
    <cellStyle name="Note 9 6 5" xfId="29831"/>
    <cellStyle name="Note 9 7" xfId="11956"/>
    <cellStyle name="Note 9 7 2" xfId="32428"/>
    <cellStyle name="Note 9 8" xfId="16986"/>
    <cellStyle name="Note 9 8 2" xfId="37539"/>
    <cellStyle name="Note 9 9" xfId="22060"/>
    <cellStyle name="Note 9 9 2" xfId="42699"/>
    <cellStyle name="Output 10" xfId="5976"/>
    <cellStyle name="Output 10 2" xfId="7011"/>
    <cellStyle name="Output 10 3" xfId="9157"/>
    <cellStyle name="Output 10 4" xfId="9622"/>
    <cellStyle name="Output 11" xfId="6015"/>
    <cellStyle name="Output 11 2" xfId="7051"/>
    <cellStyle name="Output 11 3" xfId="9197"/>
    <cellStyle name="Output 11 4" xfId="9674"/>
    <cellStyle name="Output 12" xfId="6055"/>
    <cellStyle name="Output 12 2" xfId="7092"/>
    <cellStyle name="Output 12 3" xfId="9238"/>
    <cellStyle name="Output 12 4" xfId="9662"/>
    <cellStyle name="Output 13" xfId="6097"/>
    <cellStyle name="Output 13 2" xfId="7134"/>
    <cellStyle name="Output 13 3" xfId="9279"/>
    <cellStyle name="Output 13 4" xfId="9673"/>
    <cellStyle name="Output 14" xfId="6139"/>
    <cellStyle name="Output 14 2" xfId="7176"/>
    <cellStyle name="Output 14 3" xfId="9320"/>
    <cellStyle name="Output 14 4" xfId="9661"/>
    <cellStyle name="Output 15" xfId="6181"/>
    <cellStyle name="Output 15 2" xfId="7218"/>
    <cellStyle name="Output 15 3" xfId="9361"/>
    <cellStyle name="Output 15 4" xfId="10071"/>
    <cellStyle name="Output 16" xfId="6222"/>
    <cellStyle name="Output 16 2" xfId="7259"/>
    <cellStyle name="Output 16 3" xfId="9402"/>
    <cellStyle name="Output 16 4" xfId="10111"/>
    <cellStyle name="Output 17" xfId="6264"/>
    <cellStyle name="Output 17 2" xfId="7300"/>
    <cellStyle name="Output 17 3" xfId="9443"/>
    <cellStyle name="Output 17 4" xfId="10151"/>
    <cellStyle name="Output 18" xfId="6305"/>
    <cellStyle name="Output 18 2" xfId="7340"/>
    <cellStyle name="Output 18 3" xfId="9483"/>
    <cellStyle name="Output 18 4" xfId="10191"/>
    <cellStyle name="Output 19" xfId="6346"/>
    <cellStyle name="Output 19 2" xfId="7381"/>
    <cellStyle name="Output 2" xfId="546"/>
    <cellStyle name="Output 2 2" xfId="6674"/>
    <cellStyle name="Output 2 2 2" xfId="6702"/>
    <cellStyle name="Output 2 2 2 2" xfId="10758"/>
    <cellStyle name="Output 2 2 2 2 2" xfId="10796"/>
    <cellStyle name="Output 2 2 3" xfId="8929"/>
    <cellStyle name="Output 2 2 4" xfId="9571"/>
    <cellStyle name="Output 2 2 5" xfId="10501"/>
    <cellStyle name="Output 2 3" xfId="7751"/>
    <cellStyle name="Output 2 4" xfId="7791"/>
    <cellStyle name="Output 2 5" xfId="8743"/>
    <cellStyle name="Output 2 6" xfId="9041"/>
    <cellStyle name="Output 2 7" xfId="10060"/>
    <cellStyle name="Output 2 8" xfId="10463"/>
    <cellStyle name="Output 2 9" xfId="5594"/>
    <cellStyle name="Output 20" xfId="6388"/>
    <cellStyle name="Output 20 2" xfId="7423"/>
    <cellStyle name="Output 21" xfId="6429"/>
    <cellStyle name="Output 21 2" xfId="7464"/>
    <cellStyle name="Output 22" xfId="6470"/>
    <cellStyle name="Output 22 2" xfId="7505"/>
    <cellStyle name="Output 23" xfId="6511"/>
    <cellStyle name="Output 23 2" xfId="7546"/>
    <cellStyle name="Output 24" xfId="6552"/>
    <cellStyle name="Output 24 2" xfId="7587"/>
    <cellStyle name="Output 25" xfId="6593"/>
    <cellStyle name="Output 25 2" xfId="7628"/>
    <cellStyle name="Output 26" xfId="6634"/>
    <cellStyle name="Output 26 2" xfId="7669"/>
    <cellStyle name="Output 27" xfId="7711"/>
    <cellStyle name="Output 28" xfId="7846"/>
    <cellStyle name="Output 29" xfId="7950"/>
    <cellStyle name="Output 3" xfId="56"/>
    <cellStyle name="Output 3 2" xfId="6741"/>
    <cellStyle name="Output 3 3" xfId="8982"/>
    <cellStyle name="Output 3 4" xfId="9984"/>
    <cellStyle name="Output 30" xfId="10232"/>
    <cellStyle name="Output 30 2" xfId="11562"/>
    <cellStyle name="Output 31" xfId="10259"/>
    <cellStyle name="Output 31 2" xfId="11602"/>
    <cellStyle name="Output 32" xfId="10300"/>
    <cellStyle name="Output 32 2" xfId="11643"/>
    <cellStyle name="Output 33" xfId="10341"/>
    <cellStyle name="Output 33 2" xfId="11684"/>
    <cellStyle name="Output 34" xfId="10382"/>
    <cellStyle name="Output 34 2" xfId="11725"/>
    <cellStyle name="Output 35" xfId="10423"/>
    <cellStyle name="Output 35 2" xfId="11766"/>
    <cellStyle name="Output 36" xfId="27123"/>
    <cellStyle name="Output 4" xfId="5767"/>
    <cellStyle name="Output 4 2" xfId="6769"/>
    <cellStyle name="Output 4 3" xfId="8993"/>
    <cellStyle name="Output 4 4" xfId="10054"/>
    <cellStyle name="Output 5" xfId="5793"/>
    <cellStyle name="Output 5 2" xfId="6809"/>
    <cellStyle name="Output 5 3" xfId="8835"/>
    <cellStyle name="Output 5 4" xfId="9949"/>
    <cellStyle name="Output 6" xfId="5820"/>
    <cellStyle name="Output 6 2" xfId="6848"/>
    <cellStyle name="Output 6 3" xfId="8757"/>
    <cellStyle name="Output 6 4" xfId="9968"/>
    <cellStyle name="Output 7" xfId="5860"/>
    <cellStyle name="Output 7 2" xfId="6889"/>
    <cellStyle name="Output 7 3" xfId="8853"/>
    <cellStyle name="Output 7 4" xfId="10045"/>
    <cellStyle name="Output 8" xfId="5899"/>
    <cellStyle name="Output 8 2" xfId="6930"/>
    <cellStyle name="Output 8 3" xfId="9076"/>
    <cellStyle name="Output 8 4" xfId="9921"/>
    <cellStyle name="Output 9" xfId="5938"/>
    <cellStyle name="Output 9 2" xfId="6971"/>
    <cellStyle name="Output 9 3" xfId="9117"/>
    <cellStyle name="Output 9 4" xfId="9597"/>
    <cellStyle name="Percent 10" xfId="548"/>
    <cellStyle name="Percent 10 2" xfId="918"/>
    <cellStyle name="Percent 11" xfId="547"/>
    <cellStyle name="Percent 11 2" xfId="4297"/>
    <cellStyle name="Percent 12" xfId="5744"/>
    <cellStyle name="Percent 13" xfId="5747"/>
    <cellStyle name="Percent 2" xfId="155"/>
    <cellStyle name="Percent 2 2" xfId="550"/>
    <cellStyle name="Percent 2 2 2" xfId="551"/>
    <cellStyle name="Percent 2 2 3" xfId="552"/>
    <cellStyle name="Percent 2 2 3 2" xfId="5732"/>
    <cellStyle name="Percent 2 3" xfId="549"/>
    <cellStyle name="Percent 2 4" xfId="657"/>
    <cellStyle name="Percent 3" xfId="553"/>
    <cellStyle name="Percent 3 2" xfId="554"/>
    <cellStyle name="Percent 3 3" xfId="661"/>
    <cellStyle name="Percent 3 4" xfId="658"/>
    <cellStyle name="Percent 4" xfId="555"/>
    <cellStyle name="Percent 4 2" xfId="556"/>
    <cellStyle name="Percent 4 2 2" xfId="5733"/>
    <cellStyle name="Percent 4 3" xfId="968"/>
    <cellStyle name="Percent 5" xfId="557"/>
    <cellStyle name="Percent 5 2" xfId="558"/>
    <cellStyle name="Percent 5 2 2" xfId="5734"/>
    <cellStyle name="Percent 5 3" xfId="701"/>
    <cellStyle name="Percent 5 3 2" xfId="854"/>
    <cellStyle name="Percent 6" xfId="559"/>
    <cellStyle name="Percent 7" xfId="560"/>
    <cellStyle name="Percent 7 2" xfId="561"/>
    <cellStyle name="Percent 7 2 2" xfId="5735"/>
    <cellStyle name="Percent 7 3" xfId="700"/>
    <cellStyle name="Percent 7 3 2" xfId="853"/>
    <cellStyle name="Percent 8" xfId="562"/>
    <cellStyle name="Percent 8 2" xfId="563"/>
    <cellStyle name="Percent 8 2 2" xfId="5737"/>
    <cellStyle name="Percent 8 3" xfId="5736"/>
    <cellStyle name="Percent 9" xfId="564"/>
    <cellStyle name="Percent 9 2" xfId="565"/>
    <cellStyle name="Percent 9 2 2" xfId="5738"/>
    <cellStyle name="Percent 9 3" xfId="659"/>
    <cellStyle name="Porcentual" xfId="3" builtinId="5"/>
    <cellStyle name="Porcentual 2" xfId="4232"/>
    <cellStyle name="Porcentual 2 2" xfId="5551"/>
    <cellStyle name="Salida" xfId="13" builtinId="21" customBuiltin="1"/>
    <cellStyle name="Salida 10" xfId="3894"/>
    <cellStyle name="Salida 2" xfId="2671"/>
    <cellStyle name="Salida 2 10" xfId="3505"/>
    <cellStyle name="Salida 2 2" xfId="2672"/>
    <cellStyle name="Salida 2 2 2" xfId="2673"/>
    <cellStyle name="Salida 2 2 2 2" xfId="2674"/>
    <cellStyle name="Salida 2 2 2 2 2" xfId="2675"/>
    <cellStyle name="Salida 2 2 2 2 2 2" xfId="2676"/>
    <cellStyle name="Salida 2 2 2 2 2 2 2" xfId="3509"/>
    <cellStyle name="Salida 2 2 2 2 2 2 2 2" xfId="3510"/>
    <cellStyle name="Salida 2 2 2 2 3" xfId="2677"/>
    <cellStyle name="Salida 2 2 2 2 4" xfId="2678"/>
    <cellStyle name="Salida 2 2 2 2 5" xfId="3508"/>
    <cellStyle name="Salida 2 2 2 3" xfId="2679"/>
    <cellStyle name="Salida 2 2 2 4" xfId="2680"/>
    <cellStyle name="Salida 2 2 2 5" xfId="3507"/>
    <cellStyle name="Salida 2 2 3" xfId="2681"/>
    <cellStyle name="Salida 2 2 4" xfId="2682"/>
    <cellStyle name="Salida 2 2 5" xfId="2683"/>
    <cellStyle name="Salida 2 2 6" xfId="2684"/>
    <cellStyle name="Salida 2 2 7" xfId="2685"/>
    <cellStyle name="Salida 2 2 8" xfId="2686"/>
    <cellStyle name="Salida 2 2 9" xfId="3506"/>
    <cellStyle name="Salida 2 3" xfId="2687"/>
    <cellStyle name="Salida 2 4" xfId="2688"/>
    <cellStyle name="Salida 2 5" xfId="2689"/>
    <cellStyle name="Salida 2 6" xfId="2690"/>
    <cellStyle name="Salida 2 7" xfId="2691"/>
    <cellStyle name="Salida 2 8" xfId="2692"/>
    <cellStyle name="Salida 2 9" xfId="2693"/>
    <cellStyle name="Salida 3" xfId="2694"/>
    <cellStyle name="Salida 3 2" xfId="2695"/>
    <cellStyle name="Salida 3 3" xfId="2696"/>
    <cellStyle name="Salida 3 4" xfId="2697"/>
    <cellStyle name="Salida 4" xfId="2698"/>
    <cellStyle name="Salida 4 2" xfId="2699"/>
    <cellStyle name="Salida 4 3" xfId="2700"/>
    <cellStyle name="Salida 4 4" xfId="2701"/>
    <cellStyle name="Salida 5" xfId="2702"/>
    <cellStyle name="Salida 5 2" xfId="2703"/>
    <cellStyle name="Salida 5 3" xfId="2704"/>
    <cellStyle name="Salida 5 4" xfId="2705"/>
    <cellStyle name="Salida 6" xfId="2706"/>
    <cellStyle name="Salida 6 2" xfId="2707"/>
    <cellStyle name="Salida 6 3" xfId="2708"/>
    <cellStyle name="Salida 6 4" xfId="2709"/>
    <cellStyle name="Salida 7" xfId="2710"/>
    <cellStyle name="Salida 8" xfId="2711"/>
    <cellStyle name="Salida 9" xfId="2712"/>
    <cellStyle name="Style 1" xfId="566"/>
    <cellStyle name="Style 1 2" xfId="567"/>
    <cellStyle name="Style 1 2 2" xfId="5740"/>
    <cellStyle name="Style 1 3" xfId="5739"/>
    <cellStyle name="Texto de advertencia" xfId="17" builtinId="11" customBuiltin="1"/>
    <cellStyle name="Texto de advertencia 10" xfId="3895"/>
    <cellStyle name="Texto de advertencia 2" xfId="2713"/>
    <cellStyle name="Texto de advertencia 2 10" xfId="3511"/>
    <cellStyle name="Texto de advertencia 2 2" xfId="2714"/>
    <cellStyle name="Texto de advertencia 2 2 2" xfId="2715"/>
    <cellStyle name="Texto de advertencia 2 2 2 2" xfId="2716"/>
    <cellStyle name="Texto de advertencia 2 2 2 2 2" xfId="2717"/>
    <cellStyle name="Texto de advertencia 2 2 2 2 2 2" xfId="2718"/>
    <cellStyle name="Texto de advertencia 2 2 2 2 2 2 2" xfId="3515"/>
    <cellStyle name="Texto de advertencia 2 2 2 2 2 2 2 2" xfId="3516"/>
    <cellStyle name="Texto de advertencia 2 2 2 2 3" xfId="2719"/>
    <cellStyle name="Texto de advertencia 2 2 2 2 4" xfId="2720"/>
    <cellStyle name="Texto de advertencia 2 2 2 2 5" xfId="3514"/>
    <cellStyle name="Texto de advertencia 2 2 2 3" xfId="2721"/>
    <cellStyle name="Texto de advertencia 2 2 2 4" xfId="2722"/>
    <cellStyle name="Texto de advertencia 2 2 2 5" xfId="3513"/>
    <cellStyle name="Texto de advertencia 2 2 3" xfId="2723"/>
    <cellStyle name="Texto de advertencia 2 2 4" xfId="2724"/>
    <cellStyle name="Texto de advertencia 2 2 5" xfId="2725"/>
    <cellStyle name="Texto de advertencia 2 2 6" xfId="2726"/>
    <cellStyle name="Texto de advertencia 2 2 7" xfId="2727"/>
    <cellStyle name="Texto de advertencia 2 2 8" xfId="2728"/>
    <cellStyle name="Texto de advertencia 2 2 9" xfId="3512"/>
    <cellStyle name="Texto de advertencia 2 3" xfId="2729"/>
    <cellStyle name="Texto de advertencia 2 4" xfId="2730"/>
    <cellStyle name="Texto de advertencia 2 5" xfId="2731"/>
    <cellStyle name="Texto de advertencia 2 6" xfId="2732"/>
    <cellStyle name="Texto de advertencia 2 7" xfId="2733"/>
    <cellStyle name="Texto de advertencia 2 8" xfId="2734"/>
    <cellStyle name="Texto de advertencia 2 9" xfId="2735"/>
    <cellStyle name="Texto de advertencia 3" xfId="2736"/>
    <cellStyle name="Texto de advertencia 3 2" xfId="2737"/>
    <cellStyle name="Texto de advertencia 3 3" xfId="2738"/>
    <cellStyle name="Texto de advertencia 3 4" xfId="2739"/>
    <cellStyle name="Texto de advertencia 4" xfId="2740"/>
    <cellStyle name="Texto de advertencia 4 2" xfId="2741"/>
    <cellStyle name="Texto de advertencia 4 3" xfId="2742"/>
    <cellStyle name="Texto de advertencia 4 4" xfId="2743"/>
    <cellStyle name="Texto de advertencia 5" xfId="2744"/>
    <cellStyle name="Texto de advertencia 5 2" xfId="2745"/>
    <cellStyle name="Texto de advertencia 5 3" xfId="2746"/>
    <cellStyle name="Texto de advertencia 5 4" xfId="2747"/>
    <cellStyle name="Texto de advertencia 6" xfId="2748"/>
    <cellStyle name="Texto de advertencia 6 2" xfId="2749"/>
    <cellStyle name="Texto de advertencia 6 3" xfId="2750"/>
    <cellStyle name="Texto de advertencia 6 4" xfId="2751"/>
    <cellStyle name="Texto de advertencia 7" xfId="2752"/>
    <cellStyle name="Texto de advertencia 8" xfId="2753"/>
    <cellStyle name="Texto de advertencia 9" xfId="2754"/>
    <cellStyle name="Texto explicativo" xfId="19" builtinId="53" customBuiltin="1"/>
    <cellStyle name="Texto explicativo 10" xfId="3896"/>
    <cellStyle name="Texto explicativo 2" xfId="2755"/>
    <cellStyle name="Texto explicativo 2 10" xfId="3517"/>
    <cellStyle name="Texto explicativo 2 2" xfId="2756"/>
    <cellStyle name="Texto explicativo 2 2 2" xfId="2757"/>
    <cellStyle name="Texto explicativo 2 2 2 2" xfId="2758"/>
    <cellStyle name="Texto explicativo 2 2 2 2 2" xfId="2759"/>
    <cellStyle name="Texto explicativo 2 2 2 2 2 2" xfId="2760"/>
    <cellStyle name="Texto explicativo 2 2 2 2 2 2 2" xfId="3521"/>
    <cellStyle name="Texto explicativo 2 2 2 2 2 2 2 2" xfId="3522"/>
    <cellStyle name="Texto explicativo 2 2 2 2 3" xfId="2761"/>
    <cellStyle name="Texto explicativo 2 2 2 2 4" xfId="2762"/>
    <cellStyle name="Texto explicativo 2 2 2 2 5" xfId="3520"/>
    <cellStyle name="Texto explicativo 2 2 2 3" xfId="2763"/>
    <cellStyle name="Texto explicativo 2 2 2 4" xfId="2764"/>
    <cellStyle name="Texto explicativo 2 2 2 5" xfId="3519"/>
    <cellStyle name="Texto explicativo 2 2 3" xfId="2765"/>
    <cellStyle name="Texto explicativo 2 2 4" xfId="2766"/>
    <cellStyle name="Texto explicativo 2 2 5" xfId="2767"/>
    <cellStyle name="Texto explicativo 2 2 6" xfId="2768"/>
    <cellStyle name="Texto explicativo 2 2 7" xfId="2769"/>
    <cellStyle name="Texto explicativo 2 2 8" xfId="2770"/>
    <cellStyle name="Texto explicativo 2 2 9" xfId="3518"/>
    <cellStyle name="Texto explicativo 2 3" xfId="2771"/>
    <cellStyle name="Texto explicativo 2 4" xfId="2772"/>
    <cellStyle name="Texto explicativo 2 5" xfId="2773"/>
    <cellStyle name="Texto explicativo 2 6" xfId="2774"/>
    <cellStyle name="Texto explicativo 2 7" xfId="2775"/>
    <cellStyle name="Texto explicativo 2 8" xfId="2776"/>
    <cellStyle name="Texto explicativo 2 9" xfId="2777"/>
    <cellStyle name="Texto explicativo 3" xfId="2778"/>
    <cellStyle name="Texto explicativo 3 2" xfId="2779"/>
    <cellStyle name="Texto explicativo 3 3" xfId="2780"/>
    <cellStyle name="Texto explicativo 3 4" xfId="2781"/>
    <cellStyle name="Texto explicativo 4" xfId="2782"/>
    <cellStyle name="Texto explicativo 4 2" xfId="2783"/>
    <cellStyle name="Texto explicativo 4 3" xfId="2784"/>
    <cellStyle name="Texto explicativo 4 4" xfId="2785"/>
    <cellStyle name="Texto explicativo 5" xfId="2786"/>
    <cellStyle name="Texto explicativo 5 2" xfId="2787"/>
    <cellStyle name="Texto explicativo 5 3" xfId="2788"/>
    <cellStyle name="Texto explicativo 5 4" xfId="2789"/>
    <cellStyle name="Texto explicativo 6" xfId="2790"/>
    <cellStyle name="Texto explicativo 6 2" xfId="2791"/>
    <cellStyle name="Texto explicativo 6 3" xfId="2792"/>
    <cellStyle name="Texto explicativo 6 4" xfId="2793"/>
    <cellStyle name="Texto explicativo 7" xfId="2794"/>
    <cellStyle name="Texto explicativo 8" xfId="2795"/>
    <cellStyle name="Texto explicativo 9" xfId="2796"/>
    <cellStyle name="Title 2" xfId="568"/>
    <cellStyle name="Título" xfId="4" builtinId="15" customBuiltin="1"/>
    <cellStyle name="Título 1" xfId="5" builtinId="16" customBuiltin="1"/>
    <cellStyle name="Título 1 10" xfId="3898"/>
    <cellStyle name="Título 1 2" xfId="2798"/>
    <cellStyle name="Título 1 2 10" xfId="3524"/>
    <cellStyle name="Título 1 2 2" xfId="2799"/>
    <cellStyle name="Título 1 2 2 2" xfId="2800"/>
    <cellStyle name="Título 1 2 2 2 2" xfId="2801"/>
    <cellStyle name="Título 1 2 2 2 2 2" xfId="2802"/>
    <cellStyle name="Título 1 2 2 2 2 2 2" xfId="2803"/>
    <cellStyle name="Título 1 2 2 2 2 2 2 2" xfId="3528"/>
    <cellStyle name="Título 1 2 2 2 2 2 2 2 2" xfId="3529"/>
    <cellStyle name="Título 1 2 2 2 2 3" xfId="2804"/>
    <cellStyle name="Título 1 2 2 2 2 4" xfId="2805"/>
    <cellStyle name="Título 1 2 2 2 2 5" xfId="3527"/>
    <cellStyle name="Título 1 2 2 2 3" xfId="2806"/>
    <cellStyle name="Título 1 2 2 2 4" xfId="2807"/>
    <cellStyle name="Título 1 2 2 2 5" xfId="3526"/>
    <cellStyle name="Título 1 2 2 3" xfId="2808"/>
    <cellStyle name="Título 1 2 2 4" xfId="2809"/>
    <cellStyle name="Título 1 2 2 5" xfId="2810"/>
    <cellStyle name="Título 1 2 2 6" xfId="2811"/>
    <cellStyle name="Título 1 2 2 7" xfId="2812"/>
    <cellStyle name="Título 1 2 2 8" xfId="2813"/>
    <cellStyle name="Título 1 2 2 9" xfId="3525"/>
    <cellStyle name="Título 1 2 3" xfId="2814"/>
    <cellStyle name="Título 1 2 4" xfId="2815"/>
    <cellStyle name="Título 1 2 5" xfId="2816"/>
    <cellStyle name="Título 1 2 6" xfId="2817"/>
    <cellStyle name="Título 1 2 7" xfId="2818"/>
    <cellStyle name="Título 1 2 8" xfId="2819"/>
    <cellStyle name="Título 1 2 9" xfId="2820"/>
    <cellStyle name="Título 1 3" xfId="2821"/>
    <cellStyle name="Título 1 3 2" xfId="2822"/>
    <cellStyle name="Título 1 3 3" xfId="2823"/>
    <cellStyle name="Título 1 3 4" xfId="2824"/>
    <cellStyle name="Título 1 4" xfId="2825"/>
    <cellStyle name="Título 1 4 2" xfId="2826"/>
    <cellStyle name="Título 1 4 3" xfId="2827"/>
    <cellStyle name="Título 1 4 4" xfId="2828"/>
    <cellStyle name="Título 1 5" xfId="2829"/>
    <cellStyle name="Título 1 5 2" xfId="2830"/>
    <cellStyle name="Título 1 5 3" xfId="2831"/>
    <cellStyle name="Título 1 5 4" xfId="2832"/>
    <cellStyle name="Título 1 6" xfId="2833"/>
    <cellStyle name="Título 1 6 2" xfId="2834"/>
    <cellStyle name="Título 1 6 3" xfId="2835"/>
    <cellStyle name="Título 1 6 4" xfId="2836"/>
    <cellStyle name="Título 1 7" xfId="2837"/>
    <cellStyle name="Título 1 8" xfId="2838"/>
    <cellStyle name="Título 1 9" xfId="2839"/>
    <cellStyle name="Título 10" xfId="2840"/>
    <cellStyle name="Título 11" xfId="2841"/>
    <cellStyle name="Título 12" xfId="3897"/>
    <cellStyle name="Título 2" xfId="6" builtinId="17" customBuiltin="1"/>
    <cellStyle name="Título 2 10" xfId="3899"/>
    <cellStyle name="Título 2 2" xfId="2842"/>
    <cellStyle name="Título 2 2 10" xfId="3530"/>
    <cellStyle name="Título 2 2 2" xfId="2843"/>
    <cellStyle name="Título 2 2 2 2" xfId="2844"/>
    <cellStyle name="Título 2 2 2 2 2" xfId="2845"/>
    <cellStyle name="Título 2 2 2 2 2 2" xfId="2846"/>
    <cellStyle name="Título 2 2 2 2 2 2 2" xfId="2847"/>
    <cellStyle name="Título 2 2 2 2 2 2 2 2" xfId="3534"/>
    <cellStyle name="Título 2 2 2 2 2 2 2 2 2" xfId="3535"/>
    <cellStyle name="Título 2 2 2 2 2 3" xfId="2848"/>
    <cellStyle name="Título 2 2 2 2 2 4" xfId="2849"/>
    <cellStyle name="Título 2 2 2 2 2 5" xfId="3533"/>
    <cellStyle name="Título 2 2 2 2 3" xfId="2850"/>
    <cellStyle name="Título 2 2 2 2 4" xfId="2851"/>
    <cellStyle name="Título 2 2 2 2 5" xfId="3532"/>
    <cellStyle name="Título 2 2 2 3" xfId="2852"/>
    <cellStyle name="Título 2 2 2 4" xfId="2853"/>
    <cellStyle name="Título 2 2 2 5" xfId="2854"/>
    <cellStyle name="Título 2 2 2 6" xfId="2855"/>
    <cellStyle name="Título 2 2 2 7" xfId="2856"/>
    <cellStyle name="Título 2 2 2 8" xfId="2857"/>
    <cellStyle name="Título 2 2 2 9" xfId="3531"/>
    <cellStyle name="Título 2 2 3" xfId="2858"/>
    <cellStyle name="Título 2 2 4" xfId="2859"/>
    <cellStyle name="Título 2 2 5" xfId="2860"/>
    <cellStyle name="Título 2 2 6" xfId="2861"/>
    <cellStyle name="Título 2 2 7" xfId="2862"/>
    <cellStyle name="Título 2 2 8" xfId="2863"/>
    <cellStyle name="Título 2 2 9" xfId="2864"/>
    <cellStyle name="Título 2 3" xfId="2865"/>
    <cellStyle name="Título 2 3 2" xfId="2866"/>
    <cellStyle name="Título 2 3 3" xfId="2867"/>
    <cellStyle name="Título 2 3 4" xfId="2868"/>
    <cellStyle name="Título 2 4" xfId="2869"/>
    <cellStyle name="Título 2 4 2" xfId="2870"/>
    <cellStyle name="Título 2 4 3" xfId="2871"/>
    <cellStyle name="Título 2 4 4" xfId="2872"/>
    <cellStyle name="Título 2 5" xfId="2873"/>
    <cellStyle name="Título 2 5 2" xfId="2874"/>
    <cellStyle name="Título 2 5 3" xfId="2875"/>
    <cellStyle name="Título 2 5 4" xfId="2876"/>
    <cellStyle name="Título 2 6" xfId="2877"/>
    <cellStyle name="Título 2 6 2" xfId="2878"/>
    <cellStyle name="Título 2 6 3" xfId="2879"/>
    <cellStyle name="Título 2 6 4" xfId="2880"/>
    <cellStyle name="Título 2 7" xfId="2881"/>
    <cellStyle name="Título 2 8" xfId="2882"/>
    <cellStyle name="Título 2 9" xfId="2883"/>
    <cellStyle name="Título 3" xfId="7" builtinId="18" customBuiltin="1"/>
    <cellStyle name="Título 3 10" xfId="3900"/>
    <cellStyle name="Título 3 2" xfId="2884"/>
    <cellStyle name="Título 3 2 10" xfId="3536"/>
    <cellStyle name="Título 3 2 2" xfId="2885"/>
    <cellStyle name="Título 3 2 2 2" xfId="2886"/>
    <cellStyle name="Título 3 2 2 2 2" xfId="2887"/>
    <cellStyle name="Título 3 2 2 2 2 2" xfId="2888"/>
    <cellStyle name="Título 3 2 2 2 2 2 2" xfId="2889"/>
    <cellStyle name="Título 3 2 2 2 2 2 2 2" xfId="3540"/>
    <cellStyle name="Título 3 2 2 2 2 2 2 2 2" xfId="3541"/>
    <cellStyle name="Título 3 2 2 2 2 3" xfId="2890"/>
    <cellStyle name="Título 3 2 2 2 2 4" xfId="2891"/>
    <cellStyle name="Título 3 2 2 2 2 5" xfId="3539"/>
    <cellStyle name="Título 3 2 2 2 3" xfId="2892"/>
    <cellStyle name="Título 3 2 2 2 4" xfId="2893"/>
    <cellStyle name="Título 3 2 2 2 5" xfId="3538"/>
    <cellStyle name="Título 3 2 2 3" xfId="2894"/>
    <cellStyle name="Título 3 2 2 4" xfId="2895"/>
    <cellStyle name="Título 3 2 2 5" xfId="2896"/>
    <cellStyle name="Título 3 2 2 6" xfId="2897"/>
    <cellStyle name="Título 3 2 2 7" xfId="2898"/>
    <cellStyle name="Título 3 2 2 8" xfId="2899"/>
    <cellStyle name="Título 3 2 2 9" xfId="3537"/>
    <cellStyle name="Título 3 2 3" xfId="2900"/>
    <cellStyle name="Título 3 2 4" xfId="2901"/>
    <cellStyle name="Título 3 2 5" xfId="2902"/>
    <cellStyle name="Título 3 2 6" xfId="2903"/>
    <cellStyle name="Título 3 2 7" xfId="2904"/>
    <cellStyle name="Título 3 2 8" xfId="2905"/>
    <cellStyle name="Título 3 2 9" xfId="2906"/>
    <cellStyle name="Título 3 3" xfId="2907"/>
    <cellStyle name="Título 3 3 2" xfId="2908"/>
    <cellStyle name="Título 3 3 3" xfId="2909"/>
    <cellStyle name="Título 3 3 4" xfId="2910"/>
    <cellStyle name="Título 3 4" xfId="2911"/>
    <cellStyle name="Título 3 4 2" xfId="2912"/>
    <cellStyle name="Título 3 4 3" xfId="2913"/>
    <cellStyle name="Título 3 4 4" xfId="2914"/>
    <cellStyle name="Título 3 5" xfId="2915"/>
    <cellStyle name="Título 3 5 2" xfId="2916"/>
    <cellStyle name="Título 3 5 3" xfId="2917"/>
    <cellStyle name="Título 3 5 4" xfId="2918"/>
    <cellStyle name="Título 3 6" xfId="2919"/>
    <cellStyle name="Título 3 6 2" xfId="2920"/>
    <cellStyle name="Título 3 6 3" xfId="2921"/>
    <cellStyle name="Título 3 6 4" xfId="2922"/>
    <cellStyle name="Título 3 7" xfId="2923"/>
    <cellStyle name="Título 3 8" xfId="2924"/>
    <cellStyle name="Título 3 9" xfId="2925"/>
    <cellStyle name="Título 4" xfId="2797"/>
    <cellStyle name="Título 4 10" xfId="3523"/>
    <cellStyle name="Título 4 2" xfId="2926"/>
    <cellStyle name="Título 4 2 2" xfId="2927"/>
    <cellStyle name="Título 4 2 2 2" xfId="2928"/>
    <cellStyle name="Título 4 2 2 2 2" xfId="2929"/>
    <cellStyle name="Título 4 2 2 2 2 2" xfId="2930"/>
    <cellStyle name="Título 4 2 2 2 2 2 2" xfId="3545"/>
    <cellStyle name="Título 4 2 2 2 2 2 2 2" xfId="3546"/>
    <cellStyle name="Título 4 2 2 2 3" xfId="2931"/>
    <cellStyle name="Título 4 2 2 2 4" xfId="2932"/>
    <cellStyle name="Título 4 2 2 2 5" xfId="3544"/>
    <cellStyle name="Título 4 2 2 3" xfId="2933"/>
    <cellStyle name="Título 4 2 2 4" xfId="2934"/>
    <cellStyle name="Título 4 2 2 5" xfId="3543"/>
    <cellStyle name="Título 4 2 3" xfId="2935"/>
    <cellStyle name="Título 4 2 4" xfId="2936"/>
    <cellStyle name="Título 4 2 5" xfId="2937"/>
    <cellStyle name="Título 4 2 6" xfId="2938"/>
    <cellStyle name="Título 4 2 7" xfId="2939"/>
    <cellStyle name="Título 4 2 8" xfId="2940"/>
    <cellStyle name="Título 4 2 9" xfId="3542"/>
    <cellStyle name="Título 4 3" xfId="2941"/>
    <cellStyle name="Título 4 4" xfId="2942"/>
    <cellStyle name="Título 4 5" xfId="2943"/>
    <cellStyle name="Título 4 6" xfId="2944"/>
    <cellStyle name="Título 4 7" xfId="2945"/>
    <cellStyle name="Título 4 8" xfId="2946"/>
    <cellStyle name="Título 4 9" xfId="2947"/>
    <cellStyle name="Título 5" xfId="2948"/>
    <cellStyle name="Título 5 2" xfId="2949"/>
    <cellStyle name="Título 5 3" xfId="2950"/>
    <cellStyle name="Título 5 4" xfId="2951"/>
    <cellStyle name="Título 6" xfId="2952"/>
    <cellStyle name="Título 6 2" xfId="2953"/>
    <cellStyle name="Título 6 3" xfId="2954"/>
    <cellStyle name="Título 6 4" xfId="2955"/>
    <cellStyle name="Título 7" xfId="2956"/>
    <cellStyle name="Título 7 2" xfId="2957"/>
    <cellStyle name="Título 7 3" xfId="2958"/>
    <cellStyle name="Título 7 4" xfId="2959"/>
    <cellStyle name="Título 8" xfId="2960"/>
    <cellStyle name="Título 8 2" xfId="2961"/>
    <cellStyle name="Título 8 3" xfId="2962"/>
    <cellStyle name="Título 8 4" xfId="2963"/>
    <cellStyle name="Título 9" xfId="2964"/>
    <cellStyle name="Total" xfId="20" builtinId="25" customBuiltin="1"/>
    <cellStyle name="Total 10" xfId="3901"/>
    <cellStyle name="Total 10 2" xfId="7018"/>
    <cellStyle name="Total 10 3" xfId="9164"/>
    <cellStyle name="Total 10 4" xfId="9951"/>
    <cellStyle name="Total 11" xfId="62"/>
    <cellStyle name="Total 11 2" xfId="7058"/>
    <cellStyle name="Total 11 3" xfId="9204"/>
    <cellStyle name="Total 11 4" xfId="9999"/>
    <cellStyle name="Total 12" xfId="6062"/>
    <cellStyle name="Total 12 2" xfId="7099"/>
    <cellStyle name="Total 12 3" xfId="9245"/>
    <cellStyle name="Total 12 4" xfId="9983"/>
    <cellStyle name="Total 13" xfId="6104"/>
    <cellStyle name="Total 13 2" xfId="7141"/>
    <cellStyle name="Total 13 3" xfId="9286"/>
    <cellStyle name="Total 13 4" xfId="10028"/>
    <cellStyle name="Total 14" xfId="6146"/>
    <cellStyle name="Total 14 2" xfId="7183"/>
    <cellStyle name="Total 14 3" xfId="9327"/>
    <cellStyle name="Total 14 4" xfId="10023"/>
    <cellStyle name="Total 15" xfId="6188"/>
    <cellStyle name="Total 15 2" xfId="7225"/>
    <cellStyle name="Total 15 3" xfId="9368"/>
    <cellStyle name="Total 15 4" xfId="10078"/>
    <cellStyle name="Total 16" xfId="6229"/>
    <cellStyle name="Total 16 2" xfId="7266"/>
    <cellStyle name="Total 16 3" xfId="9409"/>
    <cellStyle name="Total 16 4" xfId="10118"/>
    <cellStyle name="Total 17" xfId="6271"/>
    <cellStyle name="Total 17 2" xfId="7307"/>
    <cellStyle name="Total 17 3" xfId="9450"/>
    <cellStyle name="Total 17 4" xfId="10158"/>
    <cellStyle name="Total 18" xfId="6312"/>
    <cellStyle name="Total 18 2" xfId="7347"/>
    <cellStyle name="Total 18 3" xfId="9490"/>
    <cellStyle name="Total 18 4" xfId="10198"/>
    <cellStyle name="Total 19" xfId="6353"/>
    <cellStyle name="Total 19 2" xfId="7388"/>
    <cellStyle name="Total 2" xfId="569"/>
    <cellStyle name="Total 2 10" xfId="3548"/>
    <cellStyle name="Total 2 2" xfId="2965"/>
    <cellStyle name="Total 2 2 2" xfId="2966"/>
    <cellStyle name="Total 2 2 2 2" xfId="2967"/>
    <cellStyle name="Total 2 2 2 2 2" xfId="2968"/>
    <cellStyle name="Total 2 2 2 2 2 2" xfId="2969"/>
    <cellStyle name="Total 2 2 2 2 2 2 2" xfId="3552"/>
    <cellStyle name="Total 2 2 2 2 2 2 2 2" xfId="3553"/>
    <cellStyle name="Total 2 2 2 2 3" xfId="2970"/>
    <cellStyle name="Total 2 2 2 2 4" xfId="2971"/>
    <cellStyle name="Total 2 2 2 2 5" xfId="3551"/>
    <cellStyle name="Total 2 2 2 3" xfId="2972"/>
    <cellStyle name="Total 2 2 2 4" xfId="2973"/>
    <cellStyle name="Total 2 2 2 5" xfId="3550"/>
    <cellStyle name="Total 2 2 3" xfId="2974"/>
    <cellStyle name="Total 2 2 4" xfId="2975"/>
    <cellStyle name="Total 2 2 5" xfId="2976"/>
    <cellStyle name="Total 2 2 6" xfId="2977"/>
    <cellStyle name="Total 2 2 7" xfId="2978"/>
    <cellStyle name="Total 2 2 8" xfId="2979"/>
    <cellStyle name="Total 2 2 9" xfId="3549"/>
    <cellStyle name="Total 2 3" xfId="2980"/>
    <cellStyle name="Total 2 4" xfId="2981"/>
    <cellStyle name="Total 2 5" xfId="2982"/>
    <cellStyle name="Total 2 6" xfId="2983"/>
    <cellStyle name="Total 2 7" xfId="2984"/>
    <cellStyle name="Total 2 8" xfId="2985"/>
    <cellStyle name="Total 2 9" xfId="2986"/>
    <cellStyle name="Total 20" xfId="6395"/>
    <cellStyle name="Total 20 2" xfId="7430"/>
    <cellStyle name="Total 21" xfId="6436"/>
    <cellStyle name="Total 21 2" xfId="7471"/>
    <cellStyle name="Total 22" xfId="6477"/>
    <cellStyle name="Total 22 2" xfId="7512"/>
    <cellStyle name="Total 23" xfId="6518"/>
    <cellStyle name="Total 23 2" xfId="7553"/>
    <cellStyle name="Total 24" xfId="6559"/>
    <cellStyle name="Total 24 2" xfId="7594"/>
    <cellStyle name="Total 25" xfId="6600"/>
    <cellStyle name="Total 25 2" xfId="7635"/>
    <cellStyle name="Total 26" xfId="6641"/>
    <cellStyle name="Total 26 2" xfId="7676"/>
    <cellStyle name="Total 27" xfId="7718"/>
    <cellStyle name="Total 28" xfId="7824"/>
    <cellStyle name="Total 29" xfId="7957"/>
    <cellStyle name="Total 3" xfId="2987"/>
    <cellStyle name="Total 3 2" xfId="2988"/>
    <cellStyle name="Total 3 3" xfId="2989"/>
    <cellStyle name="Total 3 4" xfId="2990"/>
    <cellStyle name="Total 30" xfId="10238"/>
    <cellStyle name="Total 30 2" xfId="11569"/>
    <cellStyle name="Total 31" xfId="10266"/>
    <cellStyle name="Total 31 2" xfId="11609"/>
    <cellStyle name="Total 32" xfId="10307"/>
    <cellStyle name="Total 32 2" xfId="11650"/>
    <cellStyle name="Total 33" xfId="10348"/>
    <cellStyle name="Total 33 2" xfId="11691"/>
    <cellStyle name="Total 34" xfId="10389"/>
    <cellStyle name="Total 34 2" xfId="11732"/>
    <cellStyle name="Total 35" xfId="10430"/>
    <cellStyle name="Total 35 2" xfId="11773"/>
    <cellStyle name="Total 36" xfId="27130"/>
    <cellStyle name="Total 4" xfId="2991"/>
    <cellStyle name="Total 4 2" xfId="2992"/>
    <cellStyle name="Total 4 3" xfId="2993"/>
    <cellStyle name="Total 4 4" xfId="2994"/>
    <cellStyle name="Total 5" xfId="2995"/>
    <cellStyle name="Total 5 2" xfId="2996"/>
    <cellStyle name="Total 5 3" xfId="2997"/>
    <cellStyle name="Total 5 4" xfId="2998"/>
    <cellStyle name="Total 6" xfId="2999"/>
    <cellStyle name="Total 6 2" xfId="3000"/>
    <cellStyle name="Total 6 3" xfId="3001"/>
    <cellStyle name="Total 6 4" xfId="3002"/>
    <cellStyle name="Total 7" xfId="3003"/>
    <cellStyle name="Total 7 2" xfId="6896"/>
    <cellStyle name="Total 7 3" xfId="9001"/>
    <cellStyle name="Total 7 4" xfId="9793"/>
    <cellStyle name="Total 8" xfId="3004"/>
    <cellStyle name="Total 8 2" xfId="6937"/>
    <cellStyle name="Total 8 3" xfId="9083"/>
    <cellStyle name="Total 8 4" xfId="9817"/>
    <cellStyle name="Total 9" xfId="3005"/>
    <cellStyle name="Total 9 2" xfId="6978"/>
    <cellStyle name="Total 9 3" xfId="9124"/>
    <cellStyle name="Total 9 4" xfId="9874"/>
    <cellStyle name="Warning Text 10" xfId="5980"/>
    <cellStyle name="Warning Text 10 2" xfId="7015"/>
    <cellStyle name="Warning Text 10 3" xfId="9161"/>
    <cellStyle name="Warning Text 10 4" xfId="9904"/>
    <cellStyle name="Warning Text 11" xfId="6019"/>
    <cellStyle name="Warning Text 11 2" xfId="7055"/>
    <cellStyle name="Warning Text 11 3" xfId="9201"/>
    <cellStyle name="Warning Text 11 4" xfId="10034"/>
    <cellStyle name="Warning Text 12" xfId="6059"/>
    <cellStyle name="Warning Text 12 2" xfId="7096"/>
    <cellStyle name="Warning Text 12 3" xfId="9242"/>
    <cellStyle name="Warning Text 12 4" xfId="9966"/>
    <cellStyle name="Warning Text 13" xfId="6101"/>
    <cellStyle name="Warning Text 13 2" xfId="7138"/>
    <cellStyle name="Warning Text 13 3" xfId="9283"/>
    <cellStyle name="Warning Text 13 4" xfId="10040"/>
    <cellStyle name="Warning Text 14" xfId="6143"/>
    <cellStyle name="Warning Text 14 2" xfId="7180"/>
    <cellStyle name="Warning Text 14 3" xfId="9324"/>
    <cellStyle name="Warning Text 14 4" xfId="9973"/>
    <cellStyle name="Warning Text 15" xfId="6185"/>
    <cellStyle name="Warning Text 15 2" xfId="7222"/>
    <cellStyle name="Warning Text 15 3" xfId="9365"/>
    <cellStyle name="Warning Text 15 4" xfId="10075"/>
    <cellStyle name="Warning Text 16" xfId="6226"/>
    <cellStyle name="Warning Text 16 2" xfId="7263"/>
    <cellStyle name="Warning Text 16 3" xfId="9406"/>
    <cellStyle name="Warning Text 16 4" xfId="10115"/>
    <cellStyle name="Warning Text 17" xfId="6268"/>
    <cellStyle name="Warning Text 17 2" xfId="7304"/>
    <cellStyle name="Warning Text 17 3" xfId="9447"/>
    <cellStyle name="Warning Text 17 4" xfId="10155"/>
    <cellStyle name="Warning Text 18" xfId="6309"/>
    <cellStyle name="Warning Text 18 2" xfId="7344"/>
    <cellStyle name="Warning Text 18 3" xfId="9487"/>
    <cellStyle name="Warning Text 18 4" xfId="10195"/>
    <cellStyle name="Warning Text 19" xfId="6350"/>
    <cellStyle name="Warning Text 19 2" xfId="7385"/>
    <cellStyle name="Warning Text 2" xfId="570"/>
    <cellStyle name="Warning Text 2 2" xfId="6678"/>
    <cellStyle name="Warning Text 2 2 2" xfId="6706"/>
    <cellStyle name="Warning Text 2 2 2 2" xfId="10762"/>
    <cellStyle name="Warning Text 2 2 2 2 2" xfId="10800"/>
    <cellStyle name="Warning Text 2 2 3" xfId="8914"/>
    <cellStyle name="Warning Text 2 2 4" xfId="9529"/>
    <cellStyle name="Warning Text 2 2 5" xfId="10505"/>
    <cellStyle name="Warning Text 2 3" xfId="7755"/>
    <cellStyle name="Warning Text 2 4" xfId="7852"/>
    <cellStyle name="Warning Text 2 5" xfId="8849"/>
    <cellStyle name="Warning Text 2 6" xfId="8949"/>
    <cellStyle name="Warning Text 2 7" xfId="9977"/>
    <cellStyle name="Warning Text 2 8" xfId="10467"/>
    <cellStyle name="Warning Text 2 9" xfId="5756"/>
    <cellStyle name="Warning Text 20" xfId="6392"/>
    <cellStyle name="Warning Text 20 2" xfId="7427"/>
    <cellStyle name="Warning Text 21" xfId="6433"/>
    <cellStyle name="Warning Text 21 2" xfId="7468"/>
    <cellStyle name="Warning Text 22" xfId="6474"/>
    <cellStyle name="Warning Text 22 2" xfId="7509"/>
    <cellStyle name="Warning Text 23" xfId="6515"/>
    <cellStyle name="Warning Text 23 2" xfId="7550"/>
    <cellStyle name="Warning Text 24" xfId="6556"/>
    <cellStyle name="Warning Text 24 2" xfId="7591"/>
    <cellStyle name="Warning Text 25" xfId="6597"/>
    <cellStyle name="Warning Text 25 2" xfId="7632"/>
    <cellStyle name="Warning Text 26" xfId="6638"/>
    <cellStyle name="Warning Text 26 2" xfId="7673"/>
    <cellStyle name="Warning Text 27" xfId="7715"/>
    <cellStyle name="Warning Text 28" xfId="7833"/>
    <cellStyle name="Warning Text 29" xfId="7954"/>
    <cellStyle name="Warning Text 3" xfId="60"/>
    <cellStyle name="Warning Text 3 2" xfId="6745"/>
    <cellStyle name="Warning Text 3 3" xfId="8825"/>
    <cellStyle name="Warning Text 3 4" xfId="9981"/>
    <cellStyle name="Warning Text 30" xfId="10236"/>
    <cellStyle name="Warning Text 30 2" xfId="11566"/>
    <cellStyle name="Warning Text 31" xfId="10263"/>
    <cellStyle name="Warning Text 31 2" xfId="11606"/>
    <cellStyle name="Warning Text 32" xfId="10304"/>
    <cellStyle name="Warning Text 32 2" xfId="11647"/>
    <cellStyle name="Warning Text 33" xfId="10345"/>
    <cellStyle name="Warning Text 33 2" xfId="11688"/>
    <cellStyle name="Warning Text 34" xfId="10386"/>
    <cellStyle name="Warning Text 34 2" xfId="11729"/>
    <cellStyle name="Warning Text 35" xfId="10427"/>
    <cellStyle name="Warning Text 35 2" xfId="11770"/>
    <cellStyle name="Warning Text 36" xfId="27127"/>
    <cellStyle name="Warning Text 4" xfId="5771"/>
    <cellStyle name="Warning Text 4 2" xfId="6773"/>
    <cellStyle name="Warning Text 4 3" xfId="8891"/>
    <cellStyle name="Warning Text 4 4" xfId="10031"/>
    <cellStyle name="Warning Text 5" xfId="5797"/>
    <cellStyle name="Warning Text 5 2" xfId="6813"/>
    <cellStyle name="Warning Text 5 3" xfId="9038"/>
    <cellStyle name="Warning Text 5 4" xfId="10010"/>
    <cellStyle name="Warning Text 6" xfId="5824"/>
    <cellStyle name="Warning Text 6 2" xfId="6852"/>
    <cellStyle name="Warning Text 6 3" xfId="9045"/>
    <cellStyle name="Warning Text 6 4" xfId="10048"/>
    <cellStyle name="Warning Text 7" xfId="5864"/>
    <cellStyle name="Warning Text 7 2" xfId="6893"/>
    <cellStyle name="Warning Text 7 3" xfId="9037"/>
    <cellStyle name="Warning Text 7 4" xfId="10035"/>
    <cellStyle name="Warning Text 8" xfId="5903"/>
    <cellStyle name="Warning Text 8 2" xfId="6934"/>
    <cellStyle name="Warning Text 8 3" xfId="9080"/>
    <cellStyle name="Warning Text 8 4" xfId="9934"/>
    <cellStyle name="Warning Text 9" xfId="5942"/>
    <cellStyle name="Warning Text 9 2" xfId="6975"/>
    <cellStyle name="Warning Text 9 3" xfId="9121"/>
    <cellStyle name="Warning Text 9 4" xfId="9555"/>
  </cellStyles>
  <dxfs count="53">
    <dxf>
      <fill>
        <patternFill patternType="solid">
          <fgColor theme="7" tint="0.59999389629810485"/>
          <bgColor theme="7" tint="0.59999389629810485"/>
        </patternFill>
      </fill>
    </dxf>
    <dxf>
      <fill>
        <patternFill patternType="solid">
          <fgColor theme="7" tint="0.59999389629810485"/>
          <bgColor theme="7" tint="0.59999389629810485"/>
        </patternFill>
      </fill>
    </dxf>
    <dxf>
      <font>
        <b/>
        <color theme="1"/>
      </font>
    </dxf>
    <dxf>
      <font>
        <b/>
        <color theme="1"/>
      </font>
    </dxf>
    <dxf>
      <font>
        <b/>
        <color theme="1"/>
      </font>
      <border>
        <top style="medium">
          <color theme="7"/>
        </top>
      </border>
    </dxf>
    <dxf>
      <font>
        <b/>
        <color theme="1"/>
      </font>
    </dxf>
    <dxf>
      <font>
        <color theme="1"/>
      </font>
      <fill>
        <patternFill patternType="solid">
          <fgColor theme="7" tint="0.79998168889431442"/>
          <bgColor theme="7" tint="0.79998168889431442"/>
        </patternFill>
      </fill>
      <border>
        <left style="thin">
          <color theme="7" tint="0.39997558519241921"/>
        </left>
        <right style="thin">
          <color theme="7" tint="0.39997558519241921"/>
        </right>
        <top style="thin">
          <color theme="7" tint="0.39997558519241921"/>
        </top>
        <bottom style="thin">
          <color theme="7" tint="0.39997558519241921"/>
        </bottom>
        <vertical style="thin">
          <color theme="7" tint="0.39997558519241921"/>
        </vertical>
        <horizontal style="thin">
          <color theme="7" tint="0.39997558519241921"/>
        </horizontal>
      </border>
    </dxf>
    <dxf>
      <fill>
        <patternFill patternType="solid">
          <fgColor theme="7" tint="0.79998168889431442"/>
          <bgColor theme="7" tint="0.79998168889431442"/>
        </patternFill>
      </fill>
    </dxf>
    <dxf>
      <fill>
        <patternFill patternType="solid">
          <fgColor theme="7" tint="0.79998168889431442"/>
          <bgColor theme="7" tint="0.79998168889431442"/>
        </patternFill>
      </fill>
    </dxf>
    <dxf>
      <font>
        <b/>
        <color theme="1"/>
      </font>
    </dxf>
    <dxf>
      <font>
        <b/>
        <color theme="1"/>
      </font>
    </dxf>
    <dxf>
      <font>
        <b/>
        <color theme="1"/>
      </font>
      <border>
        <top style="double">
          <color theme="7"/>
        </top>
      </border>
    </dxf>
    <dxf>
      <font>
        <b/>
        <color theme="1"/>
      </font>
      <border>
        <bottom style="medium">
          <color theme="7"/>
        </bottom>
      </border>
    </dxf>
    <dxf>
      <font>
        <color theme="1"/>
      </font>
      <border>
        <left style="thin">
          <color theme="7"/>
        </left>
        <right style="thin">
          <color theme="7"/>
        </right>
        <top style="thin">
          <color theme="7"/>
        </top>
        <bottom style="thin">
          <color theme="7"/>
        </bottom>
        <vertical style="thin">
          <color theme="7"/>
        </vertical>
        <horizontal style="thin">
          <color theme="7"/>
        </horizontal>
      </border>
    </dxf>
    <dxf>
      <border>
        <left style="thin">
          <color theme="7"/>
        </left>
      </border>
    </dxf>
    <dxf>
      <border>
        <left style="thin">
          <color theme="7"/>
        </left>
      </border>
    </dxf>
    <dxf>
      <border>
        <top style="thin">
          <color theme="7"/>
        </top>
      </border>
    </dxf>
    <dxf>
      <border>
        <top style="thin">
          <color theme="7"/>
        </top>
      </border>
    </dxf>
    <dxf>
      <font>
        <b/>
        <color theme="1"/>
      </font>
    </dxf>
    <dxf>
      <font>
        <b/>
        <color theme="1"/>
      </font>
    </dxf>
    <dxf>
      <font>
        <b/>
        <color theme="1"/>
      </font>
      <border>
        <top style="double">
          <color theme="7"/>
        </top>
      </border>
    </dxf>
    <dxf>
      <font>
        <b/>
        <color theme="0"/>
      </font>
      <fill>
        <patternFill patternType="solid">
          <fgColor theme="7"/>
          <bgColor theme="7"/>
        </patternFill>
      </fill>
    </dxf>
    <dxf>
      <font>
        <color theme="1"/>
      </font>
      <border>
        <left style="thin">
          <color theme="7"/>
        </left>
        <right style="thin">
          <color theme="7"/>
        </right>
        <top style="thin">
          <color theme="7"/>
        </top>
        <bottom style="thin">
          <color theme="7"/>
        </bottom>
      </border>
    </dxf>
    <dxf>
      <fill>
        <patternFill patternType="solid">
          <fgColor theme="5" tint="0.79998168889431442"/>
          <bgColor theme="5" tint="0.79998168889431442"/>
        </patternFill>
      </fill>
    </dxf>
    <dxf>
      <fill>
        <patternFill patternType="solid">
          <fgColor theme="5" tint="0.79998168889431442"/>
          <bgColor theme="5" tint="0.79998168889431442"/>
        </patternFill>
      </fill>
    </dxf>
    <dxf>
      <font>
        <b/>
        <color theme="1"/>
      </font>
    </dxf>
    <dxf>
      <font>
        <b/>
        <color theme="1"/>
      </font>
    </dxf>
    <dxf>
      <font>
        <b/>
        <color theme="1"/>
      </font>
      <border>
        <top style="double">
          <color theme="5"/>
        </top>
      </border>
    </dxf>
    <dxf>
      <font>
        <b/>
        <color theme="0"/>
      </font>
      <fill>
        <patternFill patternType="solid">
          <fgColor theme="5"/>
          <bgColor theme="5"/>
        </patternFill>
      </fill>
    </dxf>
    <dxf>
      <font>
        <color theme="1"/>
      </font>
      <border>
        <left style="thin">
          <color theme="5" tint="0.39997558519241921"/>
        </left>
        <right style="thin">
          <color theme="5" tint="0.39997558519241921"/>
        </right>
        <top style="thin">
          <color theme="5" tint="0.39997558519241921"/>
        </top>
        <bottom style="thin">
          <color theme="5" tint="0.39997558519241921"/>
        </bottom>
        <horizontal style="thin">
          <color theme="5" tint="0.39997558519241921"/>
        </horizontal>
      </border>
    </dxf>
    <dxf>
      <fill>
        <patternFill patternType="solid">
          <fgColor theme="5" tint="0.59999389629810485"/>
          <bgColor theme="5" tint="0.59999389629810485"/>
        </patternFill>
      </fill>
    </dxf>
    <dxf>
      <fill>
        <patternFill patternType="solid">
          <fgColor theme="5" tint="0.59999389629810485"/>
          <bgColor theme="5" tint="0.59999389629810485"/>
        </patternFill>
      </fill>
    </dxf>
    <dxf>
      <font>
        <b/>
        <color theme="1"/>
      </font>
    </dxf>
    <dxf>
      <font>
        <b/>
        <color theme="1"/>
      </font>
    </dxf>
    <dxf>
      <font>
        <b/>
        <color theme="1"/>
      </font>
      <border>
        <top style="medium">
          <color theme="5"/>
        </top>
      </border>
    </dxf>
    <dxf>
      <font>
        <b/>
        <color theme="1"/>
      </font>
    </dxf>
    <dxf>
      <font>
        <color theme="1"/>
      </font>
      <fill>
        <patternFill patternType="solid">
          <fgColor theme="5" tint="0.79998168889431442"/>
          <bgColor theme="5" tint="0.79998168889431442"/>
        </patternFill>
      </fill>
      <border>
        <left style="thin">
          <color theme="5" tint="0.39997558519241921"/>
        </left>
        <right style="thin">
          <color theme="5" tint="0.39997558519241921"/>
        </right>
        <top style="thin">
          <color theme="5" tint="0.39997558519241921"/>
        </top>
        <bottom style="thin">
          <color theme="5" tint="0.39997558519241921"/>
        </bottom>
        <vertical style="thin">
          <color theme="5" tint="0.39997558519241921"/>
        </vertical>
        <horizontal style="thin">
          <color theme="5" tint="0.39997558519241921"/>
        </horizontal>
      </border>
    </dxf>
    <dxf>
      <fill>
        <patternFill patternType="solid">
          <fgColor theme="5" tint="0.79998168889431442"/>
          <bgColor theme="5" tint="0.79998168889431442"/>
        </patternFill>
      </fill>
    </dxf>
    <dxf>
      <fill>
        <patternFill patternType="solid">
          <fgColor theme="5" tint="0.79998168889431442"/>
          <bgColor theme="5" tint="0.79998168889431442"/>
        </patternFill>
      </fill>
    </dxf>
    <dxf>
      <font>
        <b/>
        <color theme="1"/>
      </font>
    </dxf>
    <dxf>
      <font>
        <b/>
        <color theme="1"/>
      </font>
    </dxf>
    <dxf>
      <font>
        <b/>
        <color theme="1"/>
      </font>
      <border>
        <top style="double">
          <color theme="5"/>
        </top>
      </border>
    </dxf>
    <dxf>
      <font>
        <b/>
        <color theme="1"/>
      </font>
      <fill>
        <patternFill>
          <fgColor theme="5"/>
        </patternFill>
      </fill>
      <border>
        <bottom style="medium">
          <color theme="5"/>
        </bottom>
      </border>
    </dxf>
    <dxf>
      <font>
        <color theme="1"/>
      </font>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border>
    </dxf>
    <dxf>
      <border>
        <left style="thin">
          <color theme="5"/>
        </left>
      </border>
    </dxf>
    <dxf>
      <border>
        <top style="thin">
          <color theme="5"/>
        </top>
      </border>
    </dxf>
    <dxf>
      <border>
        <top style="thin">
          <color theme="5"/>
        </top>
      </border>
    </dxf>
    <dxf>
      <font>
        <b/>
        <color theme="1"/>
      </font>
    </dxf>
    <dxf>
      <font>
        <b/>
        <color theme="1"/>
      </font>
    </dxf>
    <dxf>
      <font>
        <b/>
        <color theme="1"/>
      </font>
      <border>
        <top style="double">
          <color theme="5"/>
        </top>
      </border>
    </dxf>
    <dxf>
      <font>
        <b/>
        <color theme="0"/>
      </font>
      <fill>
        <patternFill patternType="solid">
          <fgColor theme="5"/>
          <bgColor theme="5"/>
        </patternFill>
      </fill>
    </dxf>
    <dxf>
      <font>
        <color theme="1"/>
      </font>
      <border>
        <left style="thin">
          <color theme="5"/>
        </left>
        <right style="thin">
          <color theme="5"/>
        </right>
        <top style="thin">
          <color theme="5"/>
        </top>
        <bottom style="thin">
          <color theme="5"/>
        </bottom>
      </border>
    </dxf>
  </dxfs>
  <tableStyles count="7" defaultTableStyle="TableStyleMedium9" defaultPivotStyle="PivotStyleLight16">
    <tableStyle name="Bankinter Claro 10 2" pivot="0" count="9">
      <tableStyleElement type="wholeTable" dxfId="52"/>
      <tableStyleElement type="headerRow" dxfId="51"/>
      <tableStyleElement type="totalRow" dxfId="50"/>
      <tableStyleElement type="firstColumn" dxfId="49"/>
      <tableStyleElement type="lastColumn" dxfId="48"/>
      <tableStyleElement type="firstRowStripe" dxfId="47"/>
      <tableStyleElement type="secondRowStripe" dxfId="46"/>
      <tableStyleElement type="firstColumnStripe" dxfId="45"/>
      <tableStyleElement type="secondColumnStripe" dxfId="44"/>
    </tableStyle>
    <tableStyle name="Bankinter Claro 17 2" pivot="0" count="7">
      <tableStyleElement type="wholeTable" dxfId="43"/>
      <tableStyleElement type="headerRow" dxfId="42"/>
      <tableStyleElement type="totalRow" dxfId="41"/>
      <tableStyleElement type="firstColumn" dxfId="40"/>
      <tableStyleElement type="lastColumn" dxfId="39"/>
      <tableStyleElement type="firstRowStripe" dxfId="38"/>
      <tableStyleElement type="firstColumnStripe" dxfId="37"/>
    </tableStyle>
    <tableStyle name="Bankinter Medio 24 2" pivot="0" count="7">
      <tableStyleElement type="wholeTable" dxfId="36"/>
      <tableStyleElement type="headerRow" dxfId="35"/>
      <tableStyleElement type="totalRow" dxfId="34"/>
      <tableStyleElement type="firstColumn" dxfId="33"/>
      <tableStyleElement type="lastColumn" dxfId="32"/>
      <tableStyleElement type="firstRowStripe" dxfId="31"/>
      <tableStyleElement type="firstColumnStripe" dxfId="30"/>
    </tableStyle>
    <tableStyle name="Bankinter MedioMedium3 2" pivot="0" count="7">
      <tableStyleElement type="wholeTable" dxfId="29"/>
      <tableStyleElement type="headerRow" dxfId="28"/>
      <tableStyleElement type="totalRow" dxfId="27"/>
      <tableStyleElement type="firstColumn" dxfId="26"/>
      <tableStyleElement type="lastColumn" dxfId="25"/>
      <tableStyleElement type="firstRowStripe" dxfId="24"/>
      <tableStyleElement type="firstColumnStripe" dxfId="23"/>
    </tableStyle>
    <tableStyle name="BK Az claro12 2" pivot="0" count="9">
      <tableStyleElement type="wholeTable" dxfId="22"/>
      <tableStyleElement type="headerRow" dxfId="21"/>
      <tableStyleElement type="totalRow" dxfId="20"/>
      <tableStyleElement type="firstColumn" dxfId="19"/>
      <tableStyleElement type="lastColumn" dxfId="18"/>
      <tableStyleElement type="firstRowStripe" dxfId="17"/>
      <tableStyleElement type="secondRowStripe" dxfId="16"/>
      <tableStyleElement type="firstColumnStripe" dxfId="15"/>
      <tableStyleElement type="secondColumnStripe" dxfId="14"/>
    </tableStyle>
    <tableStyle name="BK Az Light19 2" pivot="0" count="7">
      <tableStyleElement type="wholeTable" dxfId="13"/>
      <tableStyleElement type="headerRow" dxfId="12"/>
      <tableStyleElement type="totalRow" dxfId="11"/>
      <tableStyleElement type="firstColumn" dxfId="10"/>
      <tableStyleElement type="lastColumn" dxfId="9"/>
      <tableStyleElement type="firstRowStripe" dxfId="8"/>
      <tableStyleElement type="firstColumnStripe" dxfId="7"/>
    </tableStyle>
    <tableStyle name="BK AzMedium26 2"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0066FF"/>
      <color rgb="FF00007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s-ES"/>
  <c:style val="8"/>
  <c:chart>
    <c:title/>
    <c:plotArea>
      <c:layout/>
      <c:lineChart>
        <c:grouping val="standard"/>
        <c:ser>
          <c:idx val="1"/>
          <c:order val="0"/>
          <c:tx>
            <c:strRef>
              <c:f>'Loan Maturities'!$A$4</c:f>
              <c:strCache>
                <c:ptCount val="1"/>
                <c:pt idx="0">
                  <c:v>Amortization profile</c:v>
                </c:pt>
              </c:strCache>
            </c:strRef>
          </c:tx>
          <c:spPr>
            <a:ln>
              <a:solidFill>
                <a:schemeClr val="accent6">
                  <a:lumMod val="75000"/>
                </a:schemeClr>
              </a:solidFill>
            </a:ln>
          </c:spPr>
          <c:marker>
            <c:symbol val="none"/>
          </c:marker>
          <c:cat>
            <c:multiLvlStrRef>
              <c:f>'Loan Maturities'!$B$4:$H$5</c:f>
              <c:multiLvlStrCache>
                <c:ptCount val="7"/>
                <c:lvl>
                  <c:pt idx="0">
                    <c:v>0,45%</c:v>
                  </c:pt>
                  <c:pt idx="1">
                    <c:v>0,50%</c:v>
                  </c:pt>
                  <c:pt idx="2">
                    <c:v>0,60%</c:v>
                  </c:pt>
                  <c:pt idx="3">
                    <c:v>1,02%</c:v>
                  </c:pt>
                  <c:pt idx="4">
                    <c:v>1,20%</c:v>
                  </c:pt>
                  <c:pt idx="5">
                    <c:v>10,84%</c:v>
                  </c:pt>
                  <c:pt idx="6">
                    <c:v>85,38%</c:v>
                  </c:pt>
                </c:lvl>
                <c:lvl>
                  <c:pt idx="0">
                    <c:v>0 -1 Y</c:v>
                  </c:pt>
                  <c:pt idx="1">
                    <c:v>1-2 Y</c:v>
                  </c:pt>
                  <c:pt idx="2">
                    <c:v>2-3 Y</c:v>
                  </c:pt>
                  <c:pt idx="3">
                    <c:v>3-4 Y</c:v>
                  </c:pt>
                  <c:pt idx="4">
                    <c:v>4-5 Y</c:v>
                  </c:pt>
                  <c:pt idx="5">
                    <c:v>5-10 Y</c:v>
                  </c:pt>
                  <c:pt idx="6">
                    <c:v>10+ Y</c:v>
                  </c:pt>
                </c:lvl>
              </c:multiLvlStrCache>
            </c:multiLvlStrRef>
          </c:cat>
          <c:val>
            <c:numRef>
              <c:f>'Loan Maturities'!$B$5:$H$5</c:f>
              <c:numCache>
                <c:formatCode>0.00%</c:formatCode>
                <c:ptCount val="7"/>
                <c:pt idx="0">
                  <c:v>4.4999999999999997E-3</c:v>
                </c:pt>
                <c:pt idx="1">
                  <c:v>5.0000000000000001E-3</c:v>
                </c:pt>
                <c:pt idx="2">
                  <c:v>6.0000000000000001E-3</c:v>
                </c:pt>
                <c:pt idx="3">
                  <c:v>1.0200000000000001E-2</c:v>
                </c:pt>
                <c:pt idx="4">
                  <c:v>1.2E-2</c:v>
                </c:pt>
                <c:pt idx="5">
                  <c:v>0.1084</c:v>
                </c:pt>
                <c:pt idx="6">
                  <c:v>0.8538</c:v>
                </c:pt>
              </c:numCache>
            </c:numRef>
          </c:val>
        </c:ser>
        <c:dLbls/>
        <c:marker val="1"/>
        <c:axId val="173265280"/>
        <c:axId val="173266816"/>
      </c:lineChart>
      <c:catAx>
        <c:axId val="173265280"/>
        <c:scaling>
          <c:orientation val="minMax"/>
        </c:scaling>
        <c:axPos val="b"/>
        <c:majorTickMark val="none"/>
        <c:tickLblPos val="nextTo"/>
        <c:crossAx val="173266816"/>
        <c:crosses val="autoZero"/>
        <c:auto val="1"/>
        <c:lblAlgn val="ctr"/>
        <c:lblOffset val="100"/>
      </c:catAx>
      <c:valAx>
        <c:axId val="173266816"/>
        <c:scaling>
          <c:orientation val="minMax"/>
        </c:scaling>
        <c:axPos val="l"/>
        <c:majorGridlines/>
        <c:title>
          <c:tx>
            <c:rich>
              <a:bodyPr/>
              <a:lstStyle/>
              <a:p>
                <a:pPr>
                  <a:defRPr/>
                </a:pPr>
                <a:r>
                  <a:rPr lang="es-ES"/>
                  <a:t>Percentage of loans (%)</a:t>
                </a:r>
              </a:p>
            </c:rich>
          </c:tx>
        </c:title>
        <c:numFmt formatCode="0.00%" sourceLinked="1"/>
        <c:majorTickMark val="none"/>
        <c:tickLblPos val="nextTo"/>
        <c:crossAx val="173265280"/>
        <c:crosses val="autoZero"/>
        <c:crossBetween val="between"/>
      </c:valAx>
    </c:plotArea>
    <c:legend>
      <c:legendPos val="b"/>
    </c:legend>
    <c:plotVisOnly val="1"/>
    <c:dispBlanksAs val="gap"/>
  </c:chart>
  <c:txPr>
    <a:bodyPr/>
    <a:lstStyle/>
    <a:p>
      <a:pPr>
        <a:defRPr sz="800">
          <a:latin typeface="Bankinter" pitchFamily="2" charset="0"/>
        </a:defRPr>
      </a:pPr>
      <a:endParaRPr lang="es-ES"/>
    </a:p>
  </c:txPr>
  <c:printSettings>
    <c:headerFooter/>
    <c:pageMargins b="0.75000000000000133" l="0.70000000000000062" r="0.70000000000000062" t="0.750000000000001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ES"/>
  <c:chart>
    <c:title/>
    <c:plotArea>
      <c:layout/>
      <c:barChart>
        <c:barDir val="col"/>
        <c:grouping val="clustered"/>
        <c:ser>
          <c:idx val="0"/>
          <c:order val="0"/>
          <c:tx>
            <c:strRef>
              <c:f>'Maturity profile CB'!$A$4</c:f>
              <c:strCache>
                <c:ptCount val="1"/>
                <c:pt idx="0">
                  <c:v>Maturity profile</c:v>
                </c:pt>
              </c:strCache>
            </c:strRef>
          </c:tx>
          <c:spPr>
            <a:solidFill>
              <a:schemeClr val="accent6">
                <a:lumMod val="75000"/>
              </a:schemeClr>
            </a:solidFill>
            <a:ln>
              <a:solidFill>
                <a:schemeClr val="accent6">
                  <a:lumMod val="75000"/>
                </a:schemeClr>
              </a:solidFill>
            </a:ln>
          </c:spPr>
          <c:dLbls>
            <c:dLbl>
              <c:idx val="1"/>
              <c:layout>
                <c:manualLayout>
                  <c:x val="-5.5555555555555558E-3"/>
                  <c:y val="-3.2407407407407413E-2"/>
                </c:manualLayout>
              </c:layout>
              <c:showVal val="1"/>
            </c:dLbl>
            <c:showVal val="1"/>
          </c:dLbls>
          <c:cat>
            <c:numRef>
              <c:f>'Maturity profile CB'!$B$4:$I$4</c:f>
              <c:numCache>
                <c:formatCode>General</c:formatCode>
                <c:ptCount val="8"/>
                <c:pt idx="0">
                  <c:v>2015</c:v>
                </c:pt>
                <c:pt idx="1">
                  <c:v>2016</c:v>
                </c:pt>
                <c:pt idx="2">
                  <c:v>2017</c:v>
                </c:pt>
                <c:pt idx="3">
                  <c:v>2018</c:v>
                </c:pt>
                <c:pt idx="4">
                  <c:v>2019</c:v>
                </c:pt>
                <c:pt idx="5">
                  <c:v>2021</c:v>
                </c:pt>
                <c:pt idx="6">
                  <c:v>2022</c:v>
                </c:pt>
                <c:pt idx="7">
                  <c:v>2023</c:v>
                </c:pt>
              </c:numCache>
            </c:numRef>
          </c:cat>
          <c:val>
            <c:numRef>
              <c:f>'Maturity profile CB'!$B$5:$I$5</c:f>
              <c:numCache>
                <c:formatCode>0.00%</c:formatCode>
                <c:ptCount val="8"/>
                <c:pt idx="0">
                  <c:v>0.15440000000000001</c:v>
                </c:pt>
                <c:pt idx="1">
                  <c:v>0.18099999999999999</c:v>
                </c:pt>
                <c:pt idx="2">
                  <c:v>0.1704</c:v>
                </c:pt>
                <c:pt idx="3">
                  <c:v>0.15870000000000001</c:v>
                </c:pt>
                <c:pt idx="4">
                  <c:v>0.1331</c:v>
                </c:pt>
                <c:pt idx="5">
                  <c:v>2.1299999999999999E-2</c:v>
                </c:pt>
                <c:pt idx="6">
                  <c:v>4.2599999999999999E-2</c:v>
                </c:pt>
                <c:pt idx="7">
                  <c:v>0.1384</c:v>
                </c:pt>
              </c:numCache>
            </c:numRef>
          </c:val>
        </c:ser>
        <c:dLbls/>
        <c:axId val="183499392"/>
        <c:axId val="183583104"/>
      </c:barChart>
      <c:catAx>
        <c:axId val="183499392"/>
        <c:scaling>
          <c:orientation val="minMax"/>
        </c:scaling>
        <c:axPos val="b"/>
        <c:numFmt formatCode="General" sourceLinked="1"/>
        <c:tickLblPos val="nextTo"/>
        <c:crossAx val="183583104"/>
        <c:crosses val="autoZero"/>
        <c:auto val="1"/>
        <c:lblAlgn val="ctr"/>
        <c:lblOffset val="100"/>
      </c:catAx>
      <c:valAx>
        <c:axId val="183583104"/>
        <c:scaling>
          <c:orientation val="minMax"/>
          <c:max val="0.2"/>
        </c:scaling>
        <c:axPos val="l"/>
        <c:majorGridlines/>
        <c:numFmt formatCode="0%" sourceLinked="0"/>
        <c:majorTickMark val="none"/>
        <c:tickLblPos val="nextTo"/>
        <c:crossAx val="183499392"/>
        <c:crosses val="autoZero"/>
        <c:crossBetween val="between"/>
        <c:majorUnit val="5.0000000000000017E-2"/>
      </c:valAx>
    </c:plotArea>
    <c:legend>
      <c:legendPos val="b"/>
    </c:legend>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ES"/>
  <c:style val="8"/>
  <c:chart>
    <c:title>
      <c:layout>
        <c:manualLayout>
          <c:xMode val="edge"/>
          <c:yMode val="edge"/>
          <c:x val="0.37143703144891321"/>
          <c:y val="0"/>
        </c:manualLayout>
      </c:layout>
    </c:title>
    <c:plotArea>
      <c:layout/>
      <c:lineChart>
        <c:grouping val="standard"/>
        <c:ser>
          <c:idx val="1"/>
          <c:order val="0"/>
          <c:tx>
            <c:strRef>
              <c:f>'LTV distribution'!$A$4</c:f>
              <c:strCache>
                <c:ptCount val="1"/>
                <c:pt idx="0">
                  <c:v>LTV distribution</c:v>
                </c:pt>
              </c:strCache>
            </c:strRef>
          </c:tx>
          <c:spPr>
            <a:ln>
              <a:solidFill>
                <a:schemeClr val="accent6">
                  <a:lumMod val="75000"/>
                </a:schemeClr>
              </a:solidFill>
            </a:ln>
          </c:spPr>
          <c:marker>
            <c:symbol val="none"/>
          </c:marker>
          <c:cat>
            <c:multiLvlStrRef>
              <c:f>'LTV distribution'!$B$4:$H$5</c:f>
              <c:multiLvlStrCache>
                <c:ptCount val="7"/>
                <c:lvl>
                  <c:pt idx="0">
                    <c:v>49,40%</c:v>
                  </c:pt>
                  <c:pt idx="1">
                    <c:v>19,42%</c:v>
                  </c:pt>
                  <c:pt idx="2">
                    <c:v>17,51%</c:v>
                  </c:pt>
                  <c:pt idx="3">
                    <c:v>8,98%</c:v>
                  </c:pt>
                  <c:pt idx="4">
                    <c:v>2,42%</c:v>
                  </c:pt>
                  <c:pt idx="5">
                    <c:v>1,02%</c:v>
                  </c:pt>
                  <c:pt idx="6">
                    <c:v>1,25%</c:v>
                  </c:pt>
                </c:lvl>
                <c:lvl>
                  <c:pt idx="0">
                    <c:v>0-50%</c:v>
                  </c:pt>
                  <c:pt idx="1">
                    <c:v>50-60%</c:v>
                  </c:pt>
                  <c:pt idx="2">
                    <c:v>60-70%</c:v>
                  </c:pt>
                  <c:pt idx="3">
                    <c:v>70-80%</c:v>
                  </c:pt>
                  <c:pt idx="4">
                    <c:v>80-90%</c:v>
                  </c:pt>
                  <c:pt idx="5">
                    <c:v>90-100%</c:v>
                  </c:pt>
                  <c:pt idx="6">
                    <c:v>&gt; 100%</c:v>
                  </c:pt>
                </c:lvl>
              </c:multiLvlStrCache>
            </c:multiLvlStrRef>
          </c:cat>
          <c:val>
            <c:numRef>
              <c:f>'LTV distribution'!$B$5:$H$5</c:f>
              <c:numCache>
                <c:formatCode>0.00%</c:formatCode>
                <c:ptCount val="7"/>
                <c:pt idx="0">
                  <c:v>0.49399999999999999</c:v>
                </c:pt>
                <c:pt idx="1">
                  <c:v>0.19420000000000001</c:v>
                </c:pt>
                <c:pt idx="2">
                  <c:v>0.17510000000000001</c:v>
                </c:pt>
                <c:pt idx="3">
                  <c:v>8.9800000000000005E-2</c:v>
                </c:pt>
                <c:pt idx="4">
                  <c:v>2.4199999999999999E-2</c:v>
                </c:pt>
                <c:pt idx="5">
                  <c:v>1.0200000000000001E-2</c:v>
                </c:pt>
                <c:pt idx="6">
                  <c:v>1.2500000000000001E-2</c:v>
                </c:pt>
              </c:numCache>
            </c:numRef>
          </c:val>
        </c:ser>
        <c:dLbls/>
        <c:marker val="1"/>
        <c:axId val="183604736"/>
        <c:axId val="183606272"/>
      </c:lineChart>
      <c:catAx>
        <c:axId val="183604736"/>
        <c:scaling>
          <c:orientation val="minMax"/>
        </c:scaling>
        <c:axPos val="b"/>
        <c:majorTickMark val="none"/>
        <c:tickLblPos val="nextTo"/>
        <c:crossAx val="183606272"/>
        <c:crosses val="autoZero"/>
        <c:auto val="1"/>
        <c:lblAlgn val="ctr"/>
        <c:lblOffset val="100"/>
      </c:catAx>
      <c:valAx>
        <c:axId val="183606272"/>
        <c:scaling>
          <c:orientation val="minMax"/>
        </c:scaling>
        <c:axPos val="l"/>
        <c:majorGridlines/>
        <c:title>
          <c:tx>
            <c:rich>
              <a:bodyPr/>
              <a:lstStyle/>
              <a:p>
                <a:pPr>
                  <a:defRPr/>
                </a:pPr>
                <a:r>
                  <a:rPr lang="es-ES"/>
                  <a:t>Percentage of loans (%)</a:t>
                </a:r>
              </a:p>
            </c:rich>
          </c:tx>
        </c:title>
        <c:numFmt formatCode="0.00%" sourceLinked="1"/>
        <c:majorTickMark val="none"/>
        <c:tickLblPos val="nextTo"/>
        <c:crossAx val="183604736"/>
        <c:crosses val="autoZero"/>
        <c:crossBetween val="between"/>
      </c:valAx>
    </c:plotArea>
    <c:legend>
      <c:legendPos val="b"/>
    </c:legend>
    <c:plotVisOnly val="1"/>
    <c:dispBlanksAs val="gap"/>
  </c:chart>
  <c:txPr>
    <a:bodyPr/>
    <a:lstStyle/>
    <a:p>
      <a:pPr>
        <a:defRPr sz="800">
          <a:latin typeface="Bankinter" pitchFamily="2" charset="0"/>
        </a:defRPr>
      </a:pPr>
      <a:endParaRPr lang="es-ES"/>
    </a:p>
  </c:txPr>
  <c:printSettings>
    <c:headerFooter/>
    <c:pageMargins b="0.75000000000000133" l="0.70000000000000062" r="0.70000000000000062" t="0.750000000000001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ES"/>
  <c:chart>
    <c:title/>
    <c:plotArea>
      <c:layout/>
      <c:lineChart>
        <c:grouping val="standard"/>
        <c:ser>
          <c:idx val="1"/>
          <c:order val="0"/>
          <c:tx>
            <c:strRef>
              <c:f>Seasoning!$A$4</c:f>
              <c:strCache>
                <c:ptCount val="1"/>
                <c:pt idx="0">
                  <c:v>Seasoning Distribution (months)</c:v>
                </c:pt>
              </c:strCache>
            </c:strRef>
          </c:tx>
          <c:spPr>
            <a:ln>
              <a:solidFill>
                <a:schemeClr val="accent6">
                  <a:lumMod val="75000"/>
                </a:schemeClr>
              </a:solidFill>
            </a:ln>
          </c:spPr>
          <c:marker>
            <c:symbol val="none"/>
          </c:marker>
          <c:cat>
            <c:multiLvlStrRef>
              <c:f>Seasoning!$B$4:$F$5</c:f>
              <c:multiLvlStrCache>
                <c:ptCount val="5"/>
                <c:lvl>
                  <c:pt idx="0">
                    <c:v>9,53%</c:v>
                  </c:pt>
                  <c:pt idx="1">
                    <c:v>4,14%</c:v>
                  </c:pt>
                  <c:pt idx="2">
                    <c:v>3,10%</c:v>
                  </c:pt>
                  <c:pt idx="3">
                    <c:v>15,16%</c:v>
                  </c:pt>
                  <c:pt idx="4">
                    <c:v>68,07%</c:v>
                  </c:pt>
                </c:lvl>
                <c:lvl>
                  <c:pt idx="0">
                    <c:v>&lt; 12 </c:v>
                  </c:pt>
                  <c:pt idx="1">
                    <c:v>≥12 - &lt; 24</c:v>
                  </c:pt>
                  <c:pt idx="2">
                    <c:v>≥24 - &lt; 36</c:v>
                  </c:pt>
                  <c:pt idx="3">
                    <c:v>≥36 - &lt; 60</c:v>
                  </c:pt>
                  <c:pt idx="4">
                    <c:v>&gt; 60</c:v>
                  </c:pt>
                </c:lvl>
              </c:multiLvlStrCache>
            </c:multiLvlStrRef>
          </c:cat>
          <c:val>
            <c:numRef>
              <c:f>Seasoning!$B$5:$F$5</c:f>
              <c:numCache>
                <c:formatCode>0.00%</c:formatCode>
                <c:ptCount val="5"/>
                <c:pt idx="0">
                  <c:v>9.5299999999999996E-2</c:v>
                </c:pt>
                <c:pt idx="1">
                  <c:v>4.1399999999999999E-2</c:v>
                </c:pt>
                <c:pt idx="2">
                  <c:v>3.1E-2</c:v>
                </c:pt>
                <c:pt idx="3">
                  <c:v>0.15160000000000001</c:v>
                </c:pt>
                <c:pt idx="4">
                  <c:v>0.68069999999999997</c:v>
                </c:pt>
              </c:numCache>
            </c:numRef>
          </c:val>
        </c:ser>
        <c:dLbls/>
        <c:marker val="1"/>
        <c:axId val="183617792"/>
        <c:axId val="173604864"/>
      </c:lineChart>
      <c:catAx>
        <c:axId val="183617792"/>
        <c:scaling>
          <c:orientation val="minMax"/>
        </c:scaling>
        <c:axPos val="b"/>
        <c:majorTickMark val="none"/>
        <c:tickLblPos val="nextTo"/>
        <c:crossAx val="173604864"/>
        <c:crosses val="autoZero"/>
        <c:auto val="1"/>
        <c:lblAlgn val="ctr"/>
        <c:lblOffset val="100"/>
      </c:catAx>
      <c:valAx>
        <c:axId val="173604864"/>
        <c:scaling>
          <c:orientation val="minMax"/>
        </c:scaling>
        <c:axPos val="l"/>
        <c:majorGridlines/>
        <c:title>
          <c:tx>
            <c:rich>
              <a:bodyPr/>
              <a:lstStyle/>
              <a:p>
                <a:pPr>
                  <a:defRPr/>
                </a:pPr>
                <a:r>
                  <a:rPr lang="es-ES"/>
                  <a:t>Percentage of loans (%)</a:t>
                </a:r>
              </a:p>
            </c:rich>
          </c:tx>
        </c:title>
        <c:numFmt formatCode="0.00%" sourceLinked="1"/>
        <c:majorTickMark val="none"/>
        <c:tickLblPos val="nextTo"/>
        <c:crossAx val="183617792"/>
        <c:crosses val="autoZero"/>
        <c:crossBetween val="between"/>
      </c:valAx>
    </c:plotArea>
    <c:legend>
      <c:legendPos val="b"/>
    </c:legend>
    <c:plotVisOnly val="1"/>
    <c:dispBlanksAs val="gap"/>
  </c:chart>
  <c:printSettings>
    <c:headerFooter/>
    <c:pageMargins b="0.75000000000000133" l="0.70000000000000062" r="0.70000000000000062" t="0.7500000000000013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ES"/>
  <c:style val="8"/>
  <c:chart>
    <c:title/>
    <c:plotArea>
      <c:layout/>
      <c:lineChart>
        <c:grouping val="standard"/>
        <c:ser>
          <c:idx val="1"/>
          <c:order val="0"/>
          <c:tx>
            <c:strRef>
              <c:f>'LTV distribution'!$A$4</c:f>
              <c:strCache>
                <c:ptCount val="1"/>
                <c:pt idx="0">
                  <c:v>LTV distribution</c:v>
                </c:pt>
              </c:strCache>
            </c:strRef>
          </c:tx>
          <c:spPr>
            <a:ln>
              <a:solidFill>
                <a:schemeClr val="accent6">
                  <a:lumMod val="75000"/>
                </a:schemeClr>
              </a:solidFill>
            </a:ln>
          </c:spPr>
          <c:marker>
            <c:symbol val="none"/>
          </c:marker>
          <c:cat>
            <c:multiLvlStrRef>
              <c:f>'LTV distribution'!$B$4:$H$5</c:f>
              <c:multiLvlStrCache>
                <c:ptCount val="7"/>
                <c:lvl>
                  <c:pt idx="0">
                    <c:v>49,40%</c:v>
                  </c:pt>
                  <c:pt idx="1">
                    <c:v>19,42%</c:v>
                  </c:pt>
                  <c:pt idx="2">
                    <c:v>17,51%</c:v>
                  </c:pt>
                  <c:pt idx="3">
                    <c:v>8,98%</c:v>
                  </c:pt>
                  <c:pt idx="4">
                    <c:v>2,42%</c:v>
                  </c:pt>
                  <c:pt idx="5">
                    <c:v>1,02%</c:v>
                  </c:pt>
                  <c:pt idx="6">
                    <c:v>1,25%</c:v>
                  </c:pt>
                </c:lvl>
                <c:lvl>
                  <c:pt idx="0">
                    <c:v>0-50%</c:v>
                  </c:pt>
                  <c:pt idx="1">
                    <c:v>50-60%</c:v>
                  </c:pt>
                  <c:pt idx="2">
                    <c:v>60-70%</c:v>
                  </c:pt>
                  <c:pt idx="3">
                    <c:v>70-80%</c:v>
                  </c:pt>
                  <c:pt idx="4">
                    <c:v>80-90%</c:v>
                  </c:pt>
                  <c:pt idx="5">
                    <c:v>90-100%</c:v>
                  </c:pt>
                  <c:pt idx="6">
                    <c:v>&gt; 100%</c:v>
                  </c:pt>
                </c:lvl>
              </c:multiLvlStrCache>
            </c:multiLvlStrRef>
          </c:cat>
          <c:val>
            <c:numRef>
              <c:f>'LTV distribution'!$B$5:$H$5</c:f>
              <c:numCache>
                <c:formatCode>0.00%</c:formatCode>
                <c:ptCount val="7"/>
                <c:pt idx="0">
                  <c:v>0.49399999999999999</c:v>
                </c:pt>
                <c:pt idx="1">
                  <c:v>0.19420000000000001</c:v>
                </c:pt>
                <c:pt idx="2">
                  <c:v>0.17510000000000001</c:v>
                </c:pt>
                <c:pt idx="3">
                  <c:v>8.9800000000000005E-2</c:v>
                </c:pt>
                <c:pt idx="4">
                  <c:v>2.4199999999999999E-2</c:v>
                </c:pt>
                <c:pt idx="5">
                  <c:v>1.0200000000000001E-2</c:v>
                </c:pt>
                <c:pt idx="6">
                  <c:v>1.2500000000000001E-2</c:v>
                </c:pt>
              </c:numCache>
            </c:numRef>
          </c:val>
        </c:ser>
        <c:dLbls/>
        <c:marker val="1"/>
        <c:axId val="183481472"/>
        <c:axId val="183483008"/>
      </c:lineChart>
      <c:catAx>
        <c:axId val="183481472"/>
        <c:scaling>
          <c:orientation val="minMax"/>
        </c:scaling>
        <c:axPos val="b"/>
        <c:majorTickMark val="none"/>
        <c:tickLblPos val="nextTo"/>
        <c:crossAx val="183483008"/>
        <c:crosses val="autoZero"/>
        <c:auto val="1"/>
        <c:lblAlgn val="ctr"/>
        <c:lblOffset val="100"/>
      </c:catAx>
      <c:valAx>
        <c:axId val="183483008"/>
        <c:scaling>
          <c:orientation val="minMax"/>
        </c:scaling>
        <c:axPos val="l"/>
        <c:majorGridlines/>
        <c:title>
          <c:tx>
            <c:rich>
              <a:bodyPr/>
              <a:lstStyle/>
              <a:p>
                <a:pPr>
                  <a:defRPr/>
                </a:pPr>
                <a:r>
                  <a:rPr lang="es-ES"/>
                  <a:t>Percentage of loans (%)</a:t>
                </a:r>
              </a:p>
            </c:rich>
          </c:tx>
        </c:title>
        <c:numFmt formatCode="0.00%" sourceLinked="1"/>
        <c:majorTickMark val="none"/>
        <c:tickLblPos val="nextTo"/>
        <c:crossAx val="183481472"/>
        <c:crosses val="autoZero"/>
        <c:crossBetween val="between"/>
      </c:valAx>
    </c:plotArea>
    <c:legend>
      <c:legendPos val="b"/>
    </c:legend>
    <c:plotVisOnly val="1"/>
    <c:dispBlanksAs val="gap"/>
  </c:chart>
  <c:printSettings>
    <c:headerFooter/>
    <c:pageMargins b="0.75000000000000133" l="0.70000000000000062" r="0.70000000000000062" t="0.7500000000000013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s-ES"/>
  <c:chart>
    <c:title/>
    <c:plotArea>
      <c:layout/>
      <c:lineChart>
        <c:grouping val="standard"/>
        <c:ser>
          <c:idx val="1"/>
          <c:order val="0"/>
          <c:tx>
            <c:strRef>
              <c:f>Seasoning!$A$4</c:f>
              <c:strCache>
                <c:ptCount val="1"/>
                <c:pt idx="0">
                  <c:v>Seasoning Distribution (months)</c:v>
                </c:pt>
              </c:strCache>
            </c:strRef>
          </c:tx>
          <c:spPr>
            <a:ln>
              <a:solidFill>
                <a:schemeClr val="accent6">
                  <a:lumMod val="75000"/>
                </a:schemeClr>
              </a:solidFill>
            </a:ln>
          </c:spPr>
          <c:marker>
            <c:symbol val="none"/>
          </c:marker>
          <c:cat>
            <c:multiLvlStrRef>
              <c:f>Seasoning!$B$4:$F$5</c:f>
              <c:multiLvlStrCache>
                <c:ptCount val="5"/>
                <c:lvl>
                  <c:pt idx="0">
                    <c:v>9,53%</c:v>
                  </c:pt>
                  <c:pt idx="1">
                    <c:v>4,14%</c:v>
                  </c:pt>
                  <c:pt idx="2">
                    <c:v>3,10%</c:v>
                  </c:pt>
                  <c:pt idx="3">
                    <c:v>15,16%</c:v>
                  </c:pt>
                  <c:pt idx="4">
                    <c:v>68,07%</c:v>
                  </c:pt>
                </c:lvl>
                <c:lvl>
                  <c:pt idx="0">
                    <c:v>&lt; 12 </c:v>
                  </c:pt>
                  <c:pt idx="1">
                    <c:v>≥12 - &lt; 24</c:v>
                  </c:pt>
                  <c:pt idx="2">
                    <c:v>≥24 - &lt; 36</c:v>
                  </c:pt>
                  <c:pt idx="3">
                    <c:v>≥36 - &lt; 60</c:v>
                  </c:pt>
                  <c:pt idx="4">
                    <c:v>&gt; 60</c:v>
                  </c:pt>
                </c:lvl>
              </c:multiLvlStrCache>
            </c:multiLvlStrRef>
          </c:cat>
          <c:val>
            <c:numRef>
              <c:f>Seasoning!$B$5:$F$5</c:f>
              <c:numCache>
                <c:formatCode>0.00%</c:formatCode>
                <c:ptCount val="5"/>
                <c:pt idx="0">
                  <c:v>9.5299999999999996E-2</c:v>
                </c:pt>
                <c:pt idx="1">
                  <c:v>4.1399999999999999E-2</c:v>
                </c:pt>
                <c:pt idx="2">
                  <c:v>3.1E-2</c:v>
                </c:pt>
                <c:pt idx="3">
                  <c:v>0.15160000000000001</c:v>
                </c:pt>
                <c:pt idx="4">
                  <c:v>0.68069999999999997</c:v>
                </c:pt>
              </c:numCache>
            </c:numRef>
          </c:val>
        </c:ser>
        <c:dLbls/>
        <c:marker val="1"/>
        <c:axId val="183709056"/>
        <c:axId val="183710848"/>
      </c:lineChart>
      <c:catAx>
        <c:axId val="183709056"/>
        <c:scaling>
          <c:orientation val="minMax"/>
        </c:scaling>
        <c:axPos val="b"/>
        <c:majorTickMark val="none"/>
        <c:tickLblPos val="nextTo"/>
        <c:crossAx val="183710848"/>
        <c:crosses val="autoZero"/>
        <c:auto val="1"/>
        <c:lblAlgn val="ctr"/>
        <c:lblOffset val="100"/>
      </c:catAx>
      <c:valAx>
        <c:axId val="183710848"/>
        <c:scaling>
          <c:orientation val="minMax"/>
        </c:scaling>
        <c:axPos val="l"/>
        <c:majorGridlines/>
        <c:title>
          <c:tx>
            <c:rich>
              <a:bodyPr/>
              <a:lstStyle/>
              <a:p>
                <a:pPr>
                  <a:defRPr/>
                </a:pPr>
                <a:r>
                  <a:rPr lang="es-ES"/>
                  <a:t>Percentage of loans (%)</a:t>
                </a:r>
              </a:p>
            </c:rich>
          </c:tx>
        </c:title>
        <c:numFmt formatCode="0.00%" sourceLinked="1"/>
        <c:majorTickMark val="none"/>
        <c:tickLblPos val="nextTo"/>
        <c:crossAx val="183709056"/>
        <c:crosses val="autoZero"/>
        <c:crossBetween val="between"/>
      </c:valAx>
    </c:plotArea>
    <c:legend>
      <c:legendPos val="b"/>
    </c:legend>
    <c:plotVisOnly val="1"/>
    <c:dispBlanksAs val="gap"/>
  </c:chart>
  <c:printSettings>
    <c:headerFooter/>
    <c:pageMargins b="0.75000000000000133" l="0.70000000000000062" r="0.70000000000000062" t="0.7500000000000013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s-ES"/>
  <c:chart>
    <c:title/>
    <c:plotArea>
      <c:layout/>
      <c:barChart>
        <c:barDir val="col"/>
        <c:grouping val="clustered"/>
        <c:ser>
          <c:idx val="0"/>
          <c:order val="0"/>
          <c:tx>
            <c:strRef>
              <c:f>'Maturity profile CB'!$A$4</c:f>
              <c:strCache>
                <c:ptCount val="1"/>
                <c:pt idx="0">
                  <c:v>Maturity profile</c:v>
                </c:pt>
              </c:strCache>
            </c:strRef>
          </c:tx>
          <c:spPr>
            <a:solidFill>
              <a:schemeClr val="accent6">
                <a:lumMod val="75000"/>
              </a:schemeClr>
            </a:solidFill>
            <a:ln>
              <a:solidFill>
                <a:schemeClr val="accent6">
                  <a:lumMod val="75000"/>
                </a:schemeClr>
              </a:solidFill>
            </a:ln>
          </c:spPr>
          <c:dLbls>
            <c:dLbl>
              <c:idx val="1"/>
              <c:layout>
                <c:manualLayout>
                  <c:x val="-5.5555555555555558E-3"/>
                  <c:y val="-3.2407407407407413E-2"/>
                </c:manualLayout>
              </c:layout>
              <c:showVal val="1"/>
            </c:dLbl>
            <c:showVal val="1"/>
          </c:dLbls>
          <c:cat>
            <c:numRef>
              <c:f>'Maturity profile CB'!$B$4:$I$4</c:f>
              <c:numCache>
                <c:formatCode>General</c:formatCode>
                <c:ptCount val="8"/>
                <c:pt idx="0">
                  <c:v>2015</c:v>
                </c:pt>
                <c:pt idx="1">
                  <c:v>2016</c:v>
                </c:pt>
                <c:pt idx="2">
                  <c:v>2017</c:v>
                </c:pt>
                <c:pt idx="3">
                  <c:v>2018</c:v>
                </c:pt>
                <c:pt idx="4">
                  <c:v>2019</c:v>
                </c:pt>
                <c:pt idx="5">
                  <c:v>2021</c:v>
                </c:pt>
                <c:pt idx="6">
                  <c:v>2022</c:v>
                </c:pt>
                <c:pt idx="7">
                  <c:v>2023</c:v>
                </c:pt>
              </c:numCache>
            </c:numRef>
          </c:cat>
          <c:val>
            <c:numRef>
              <c:f>'Maturity profile CB'!$B$5:$I$5</c:f>
              <c:numCache>
                <c:formatCode>0.00%</c:formatCode>
                <c:ptCount val="8"/>
                <c:pt idx="0">
                  <c:v>0.15440000000000001</c:v>
                </c:pt>
                <c:pt idx="1">
                  <c:v>0.18099999999999999</c:v>
                </c:pt>
                <c:pt idx="2">
                  <c:v>0.1704</c:v>
                </c:pt>
                <c:pt idx="3">
                  <c:v>0.15870000000000001</c:v>
                </c:pt>
                <c:pt idx="4">
                  <c:v>0.1331</c:v>
                </c:pt>
                <c:pt idx="5">
                  <c:v>2.1299999999999999E-2</c:v>
                </c:pt>
                <c:pt idx="6">
                  <c:v>4.2599999999999999E-2</c:v>
                </c:pt>
                <c:pt idx="7">
                  <c:v>0.1384</c:v>
                </c:pt>
              </c:numCache>
            </c:numRef>
          </c:val>
        </c:ser>
        <c:dLbls/>
        <c:axId val="185149312"/>
        <c:axId val="185150848"/>
      </c:barChart>
      <c:catAx>
        <c:axId val="185149312"/>
        <c:scaling>
          <c:orientation val="minMax"/>
        </c:scaling>
        <c:axPos val="b"/>
        <c:numFmt formatCode="General" sourceLinked="1"/>
        <c:tickLblPos val="nextTo"/>
        <c:crossAx val="185150848"/>
        <c:crosses val="autoZero"/>
        <c:auto val="1"/>
        <c:lblAlgn val="ctr"/>
        <c:lblOffset val="100"/>
      </c:catAx>
      <c:valAx>
        <c:axId val="185150848"/>
        <c:scaling>
          <c:orientation val="minMax"/>
          <c:max val="0.2"/>
        </c:scaling>
        <c:axPos val="l"/>
        <c:majorGridlines/>
        <c:numFmt formatCode="0%" sourceLinked="0"/>
        <c:majorTickMark val="none"/>
        <c:tickLblPos val="nextTo"/>
        <c:crossAx val="185149312"/>
        <c:crosses val="autoZero"/>
        <c:crossBetween val="between"/>
        <c:majorUnit val="5.0000000000000017E-2"/>
      </c:valAx>
    </c:plotArea>
    <c:legend>
      <c:legendPos val="b"/>
    </c:legend>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s-ES"/>
  <c:chart>
    <c:title/>
    <c:plotArea>
      <c:layout/>
      <c:barChart>
        <c:barDir val="col"/>
        <c:grouping val="clustered"/>
        <c:ser>
          <c:idx val="0"/>
          <c:order val="0"/>
          <c:tx>
            <c:strRef>
              <c:f>'Maturity profile CB'!$A$7</c:f>
              <c:strCache>
                <c:ptCount val="1"/>
                <c:pt idx="0">
                  <c:v>Maturity profile</c:v>
                </c:pt>
              </c:strCache>
            </c:strRef>
          </c:tx>
          <c:spPr>
            <a:solidFill>
              <a:schemeClr val="accent6">
                <a:lumMod val="75000"/>
              </a:schemeClr>
            </a:solidFill>
            <a:ln>
              <a:solidFill>
                <a:schemeClr val="accent6">
                  <a:lumMod val="75000"/>
                </a:schemeClr>
              </a:solidFill>
            </a:ln>
          </c:spPr>
          <c:dLbls>
            <c:dLbl>
              <c:idx val="1"/>
              <c:layout>
                <c:manualLayout>
                  <c:x val="-5.5555555555555558E-3"/>
                  <c:y val="-3.2407407407407413E-2"/>
                </c:manualLayout>
              </c:layout>
              <c:showVal val="1"/>
            </c:dLbl>
            <c:showVal val="1"/>
          </c:dLbls>
          <c:cat>
            <c:strRef>
              <c:f>'Maturity profile CB'!$B$7:$H$7</c:f>
              <c:strCache>
                <c:ptCount val="7"/>
                <c:pt idx="0">
                  <c:v>0 -1 Y</c:v>
                </c:pt>
                <c:pt idx="1">
                  <c:v>1-2 Y</c:v>
                </c:pt>
                <c:pt idx="2">
                  <c:v>2-3 Y</c:v>
                </c:pt>
                <c:pt idx="3">
                  <c:v>3-4 Y</c:v>
                </c:pt>
                <c:pt idx="4">
                  <c:v>4-5 Y</c:v>
                </c:pt>
                <c:pt idx="5">
                  <c:v>5-10 Y</c:v>
                </c:pt>
                <c:pt idx="6">
                  <c:v>10+ Y</c:v>
                </c:pt>
              </c:strCache>
            </c:strRef>
          </c:cat>
          <c:val>
            <c:numRef>
              <c:f>'Maturity profile CB'!$B$8:$H$8</c:f>
              <c:numCache>
                <c:formatCode>0.00%</c:formatCode>
                <c:ptCount val="7"/>
                <c:pt idx="0">
                  <c:v>0.15440000000000001</c:v>
                </c:pt>
                <c:pt idx="1">
                  <c:v>0.18099999999999999</c:v>
                </c:pt>
                <c:pt idx="2">
                  <c:v>0.1704</c:v>
                </c:pt>
                <c:pt idx="3">
                  <c:v>0.15870000000000001</c:v>
                </c:pt>
                <c:pt idx="4">
                  <c:v>0.1331</c:v>
                </c:pt>
                <c:pt idx="5">
                  <c:v>0.2024</c:v>
                </c:pt>
                <c:pt idx="6">
                  <c:v>0</c:v>
                </c:pt>
              </c:numCache>
            </c:numRef>
          </c:val>
        </c:ser>
        <c:dLbls/>
        <c:axId val="185175424"/>
        <c:axId val="185181312"/>
      </c:barChart>
      <c:catAx>
        <c:axId val="185175424"/>
        <c:scaling>
          <c:orientation val="minMax"/>
        </c:scaling>
        <c:axPos val="b"/>
        <c:numFmt formatCode="General" sourceLinked="1"/>
        <c:tickLblPos val="nextTo"/>
        <c:crossAx val="185181312"/>
        <c:crosses val="autoZero"/>
        <c:auto val="1"/>
        <c:lblAlgn val="ctr"/>
        <c:lblOffset val="100"/>
      </c:catAx>
      <c:valAx>
        <c:axId val="185181312"/>
        <c:scaling>
          <c:orientation val="minMax"/>
          <c:max val="0.35000000000000009"/>
        </c:scaling>
        <c:axPos val="l"/>
        <c:majorGridlines/>
        <c:numFmt formatCode="0%" sourceLinked="0"/>
        <c:majorTickMark val="none"/>
        <c:tickLblPos val="nextTo"/>
        <c:crossAx val="185175424"/>
        <c:crosses val="autoZero"/>
        <c:crossBetween val="between"/>
        <c:majorUnit val="5.0000000000000017E-2"/>
      </c:valAx>
    </c:plotArea>
    <c:legend>
      <c:legendPos val="b"/>
    </c:legend>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s-ES"/>
  <c:style val="8"/>
  <c:chart>
    <c:title/>
    <c:plotArea>
      <c:layout/>
      <c:lineChart>
        <c:grouping val="standard"/>
        <c:ser>
          <c:idx val="1"/>
          <c:order val="0"/>
          <c:tx>
            <c:strRef>
              <c:f>'Loan Maturities'!$A$4</c:f>
              <c:strCache>
                <c:ptCount val="1"/>
                <c:pt idx="0">
                  <c:v>Amortization profile</c:v>
                </c:pt>
              </c:strCache>
            </c:strRef>
          </c:tx>
          <c:spPr>
            <a:ln>
              <a:solidFill>
                <a:schemeClr val="accent6">
                  <a:lumMod val="75000"/>
                </a:schemeClr>
              </a:solidFill>
            </a:ln>
          </c:spPr>
          <c:marker>
            <c:symbol val="none"/>
          </c:marker>
          <c:cat>
            <c:multiLvlStrRef>
              <c:f>'Loan Maturities'!$B$4:$H$5</c:f>
              <c:multiLvlStrCache>
                <c:ptCount val="7"/>
                <c:lvl>
                  <c:pt idx="0">
                    <c:v>0,45%</c:v>
                  </c:pt>
                  <c:pt idx="1">
                    <c:v>0,50%</c:v>
                  </c:pt>
                  <c:pt idx="2">
                    <c:v>0,60%</c:v>
                  </c:pt>
                  <c:pt idx="3">
                    <c:v>1,02%</c:v>
                  </c:pt>
                  <c:pt idx="4">
                    <c:v>1,20%</c:v>
                  </c:pt>
                  <c:pt idx="5">
                    <c:v>10,84%</c:v>
                  </c:pt>
                  <c:pt idx="6">
                    <c:v>85,38%</c:v>
                  </c:pt>
                </c:lvl>
                <c:lvl>
                  <c:pt idx="0">
                    <c:v>0 -1 Y</c:v>
                  </c:pt>
                  <c:pt idx="1">
                    <c:v>1-2 Y</c:v>
                  </c:pt>
                  <c:pt idx="2">
                    <c:v>2-3 Y</c:v>
                  </c:pt>
                  <c:pt idx="3">
                    <c:v>3-4 Y</c:v>
                  </c:pt>
                  <c:pt idx="4">
                    <c:v>4-5 Y</c:v>
                  </c:pt>
                  <c:pt idx="5">
                    <c:v>5-10 Y</c:v>
                  </c:pt>
                  <c:pt idx="6">
                    <c:v>10+ Y</c:v>
                  </c:pt>
                </c:lvl>
              </c:multiLvlStrCache>
            </c:multiLvlStrRef>
          </c:cat>
          <c:val>
            <c:numRef>
              <c:f>'Loan Maturities'!$B$5:$H$5</c:f>
              <c:numCache>
                <c:formatCode>0.00%</c:formatCode>
                <c:ptCount val="7"/>
                <c:pt idx="0">
                  <c:v>4.4999999999999997E-3</c:v>
                </c:pt>
                <c:pt idx="1">
                  <c:v>5.0000000000000001E-3</c:v>
                </c:pt>
                <c:pt idx="2">
                  <c:v>6.0000000000000001E-3</c:v>
                </c:pt>
                <c:pt idx="3">
                  <c:v>1.0200000000000001E-2</c:v>
                </c:pt>
                <c:pt idx="4">
                  <c:v>1.2E-2</c:v>
                </c:pt>
                <c:pt idx="5">
                  <c:v>0.1084</c:v>
                </c:pt>
                <c:pt idx="6">
                  <c:v>0.8538</c:v>
                </c:pt>
              </c:numCache>
            </c:numRef>
          </c:val>
        </c:ser>
        <c:dLbls/>
        <c:marker val="1"/>
        <c:axId val="185420416"/>
        <c:axId val="185430400"/>
      </c:lineChart>
      <c:catAx>
        <c:axId val="185420416"/>
        <c:scaling>
          <c:orientation val="minMax"/>
        </c:scaling>
        <c:axPos val="b"/>
        <c:majorTickMark val="none"/>
        <c:tickLblPos val="nextTo"/>
        <c:crossAx val="185430400"/>
        <c:crosses val="autoZero"/>
        <c:auto val="1"/>
        <c:lblAlgn val="ctr"/>
        <c:lblOffset val="100"/>
      </c:catAx>
      <c:valAx>
        <c:axId val="185430400"/>
        <c:scaling>
          <c:orientation val="minMax"/>
        </c:scaling>
        <c:axPos val="l"/>
        <c:majorGridlines/>
        <c:title>
          <c:tx>
            <c:rich>
              <a:bodyPr/>
              <a:lstStyle/>
              <a:p>
                <a:pPr>
                  <a:defRPr/>
                </a:pPr>
                <a:r>
                  <a:rPr lang="es-ES"/>
                  <a:t>Percentage of loans (%)</a:t>
                </a:r>
              </a:p>
            </c:rich>
          </c:tx>
        </c:title>
        <c:numFmt formatCode="0.00%" sourceLinked="1"/>
        <c:majorTickMark val="none"/>
        <c:tickLblPos val="nextTo"/>
        <c:crossAx val="185420416"/>
        <c:crosses val="autoZero"/>
        <c:crossBetween val="between"/>
      </c:valAx>
    </c:plotArea>
    <c:legend>
      <c:legendPos val="b"/>
    </c:legend>
    <c:plotVisOnly val="1"/>
    <c:dispBlanksAs val="gap"/>
  </c:chart>
  <c:txPr>
    <a:bodyPr/>
    <a:lstStyle/>
    <a:p>
      <a:pPr>
        <a:defRPr sz="800">
          <a:latin typeface="Bankinter" pitchFamily="2" charset="0"/>
        </a:defRPr>
      </a:pPr>
      <a:endParaRPr lang="es-ES"/>
    </a:p>
  </c:tx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 Id="rId6" Type="http://schemas.openxmlformats.org/officeDocument/2006/relationships/image" Target="../media/image2.jpeg"/><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xdr:colOff>
      <xdr:row>244</xdr:row>
      <xdr:rowOff>74084</xdr:rowOff>
    </xdr:from>
    <xdr:to>
      <xdr:col>2</xdr:col>
      <xdr:colOff>2338918</xdr:colOff>
      <xdr:row>260</xdr:row>
      <xdr:rowOff>42334</xdr:rowOff>
    </xdr:to>
    <xdr:graphicFrame macro="">
      <xdr:nvGraphicFramePr>
        <xdr:cNvPr id="10"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1961030</xdr:colOff>
      <xdr:row>0</xdr:row>
      <xdr:rowOff>112058</xdr:rowOff>
    </xdr:from>
    <xdr:to>
      <xdr:col>4</xdr:col>
      <xdr:colOff>2700618</xdr:colOff>
      <xdr:row>3</xdr:row>
      <xdr:rowOff>134470</xdr:rowOff>
    </xdr:to>
    <xdr:sp macro="" textlink="">
      <xdr:nvSpPr>
        <xdr:cNvPr id="3" name="2 CuadroTexto"/>
        <xdr:cNvSpPr txBox="1"/>
      </xdr:nvSpPr>
      <xdr:spPr>
        <a:xfrm>
          <a:off x="7810501" y="112058"/>
          <a:ext cx="2913529" cy="593912"/>
        </a:xfrm>
        <a:prstGeom prst="rect">
          <a:avLst/>
        </a:prstGeom>
        <a:solidFill>
          <a:schemeClr val="lt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ES" sz="1400" b="1">
              <a:solidFill>
                <a:schemeClr val="tx1">
                  <a:lumMod val="50000"/>
                  <a:lumOff val="50000"/>
                </a:schemeClr>
              </a:solidFill>
            </a:rPr>
            <a:t>Issuer</a:t>
          </a:r>
          <a:r>
            <a:rPr lang="es-ES" sz="1400" b="1" baseline="0">
              <a:solidFill>
                <a:schemeClr val="tx1">
                  <a:lumMod val="50000"/>
                  <a:lumOff val="50000"/>
                </a:schemeClr>
              </a:solidFill>
            </a:rPr>
            <a:t> </a:t>
          </a:r>
        </a:p>
        <a:p>
          <a:pPr algn="ctr"/>
          <a:r>
            <a:rPr lang="es-ES" sz="1400" b="1" baseline="0">
              <a:solidFill>
                <a:schemeClr val="tx1">
                  <a:lumMod val="50000"/>
                  <a:lumOff val="50000"/>
                </a:schemeClr>
              </a:solidFill>
            </a:rPr>
            <a:t>logo</a:t>
          </a:r>
          <a:endParaRPr lang="es-ES" sz="1400" b="1">
            <a:solidFill>
              <a:schemeClr val="tx1">
                <a:lumMod val="50000"/>
                <a:lumOff val="50000"/>
              </a:schemeClr>
            </a:solidFill>
          </a:endParaRPr>
        </a:p>
      </xdr:txBody>
    </xdr:sp>
    <xdr:clientData/>
  </xdr:twoCellAnchor>
  <xdr:twoCellAnchor editAs="oneCell">
    <xdr:from>
      <xdr:col>3</xdr:col>
      <xdr:colOff>1871383</xdr:colOff>
      <xdr:row>0</xdr:row>
      <xdr:rowOff>43415</xdr:rowOff>
    </xdr:from>
    <xdr:to>
      <xdr:col>5</xdr:col>
      <xdr:colOff>2802</xdr:colOff>
      <xdr:row>4</xdr:row>
      <xdr:rowOff>156804</xdr:rowOff>
    </xdr:to>
    <xdr:pic>
      <xdr:nvPicPr>
        <xdr:cNvPr id="5" name="Picture 4"/>
        <xdr:cNvPicPr>
          <a:picLocks noChangeAspect="1" noChangeArrowheads="1"/>
        </xdr:cNvPicPr>
      </xdr:nvPicPr>
      <xdr:blipFill>
        <a:blip xmlns:r="http://schemas.openxmlformats.org/officeDocument/2006/relationships" r:embed="rId2" cstate="print"/>
        <a:srcRect/>
        <a:stretch>
          <a:fillRect/>
        </a:stretch>
      </xdr:blipFill>
      <xdr:spPr bwMode="auto">
        <a:xfrm>
          <a:off x="7832912" y="43415"/>
          <a:ext cx="3081618" cy="740918"/>
        </a:xfrm>
        <a:prstGeom prst="rect">
          <a:avLst/>
        </a:prstGeom>
        <a:noFill/>
        <a:ln w="9525">
          <a:noFill/>
          <a:miter lim="800000"/>
          <a:headEnd/>
          <a:tailEnd/>
        </a:ln>
      </xdr:spPr>
    </xdr:pic>
    <xdr:clientData/>
  </xdr:twoCellAnchor>
  <xdr:twoCellAnchor>
    <xdr:from>
      <xdr:col>1</xdr:col>
      <xdr:colOff>21167</xdr:colOff>
      <xdr:row>48</xdr:row>
      <xdr:rowOff>137583</xdr:rowOff>
    </xdr:from>
    <xdr:to>
      <xdr:col>2</xdr:col>
      <xdr:colOff>2264833</xdr:colOff>
      <xdr:row>62</xdr:row>
      <xdr:rowOff>107950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169334</xdr:colOff>
      <xdr:row>131</xdr:row>
      <xdr:rowOff>126999</xdr:rowOff>
    </xdr:from>
    <xdr:to>
      <xdr:col>2</xdr:col>
      <xdr:colOff>2053167</xdr:colOff>
      <xdr:row>145</xdr:row>
      <xdr:rowOff>63499</xdr:rowOff>
    </xdr:to>
    <xdr:graphicFrame macro="">
      <xdr:nvGraphicFramePr>
        <xdr:cNvPr id="8"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190499</xdr:colOff>
      <xdr:row>215</xdr:row>
      <xdr:rowOff>158749</xdr:rowOff>
    </xdr:from>
    <xdr:to>
      <xdr:col>2</xdr:col>
      <xdr:colOff>2317750</xdr:colOff>
      <xdr:row>229</xdr:row>
      <xdr:rowOff>105832</xdr:rowOff>
    </xdr:to>
    <xdr:graphicFrame macro="">
      <xdr:nvGraphicFramePr>
        <xdr:cNvPr id="9"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818038</xdr:colOff>
      <xdr:row>0</xdr:row>
      <xdr:rowOff>44821</xdr:rowOff>
    </xdr:from>
    <xdr:to>
      <xdr:col>1</xdr:col>
      <xdr:colOff>2640114</xdr:colOff>
      <xdr:row>4</xdr:row>
      <xdr:rowOff>103092</xdr:rowOff>
    </xdr:to>
    <xdr:pic>
      <xdr:nvPicPr>
        <xdr:cNvPr id="11" name="3 Imagen" descr="https://coveredbondlabel.com/images/logo.jpg"/>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xmlns="" val="0"/>
            </a:ext>
          </a:extLst>
        </a:blip>
        <a:srcRect/>
        <a:stretch>
          <a:fillRect/>
        </a:stretch>
      </xdr:blipFill>
      <xdr:spPr bwMode="auto">
        <a:xfrm>
          <a:off x="997332" y="44821"/>
          <a:ext cx="1822076" cy="6858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9525</xdr:rowOff>
    </xdr:from>
    <xdr:to>
      <xdr:col>0</xdr:col>
      <xdr:colOff>2619375</xdr:colOff>
      <xdr:row>3</xdr:row>
      <xdr:rowOff>0</xdr:rowOff>
    </xdr:to>
    <xdr:pic>
      <xdr:nvPicPr>
        <xdr:cNvPr id="2" name="Picture 1029"/>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2619375" cy="5619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2266950</xdr:colOff>
      <xdr:row>8</xdr:row>
      <xdr:rowOff>52387</xdr:rowOff>
    </xdr:from>
    <xdr:to>
      <xdr:col>8</xdr:col>
      <xdr:colOff>200025</xdr:colOff>
      <xdr:row>22</xdr:row>
      <xdr:rowOff>128587</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1314450</xdr:colOff>
      <xdr:row>8</xdr:row>
      <xdr:rowOff>42862</xdr:rowOff>
    </xdr:from>
    <xdr:to>
      <xdr:col>6</xdr:col>
      <xdr:colOff>0</xdr:colOff>
      <xdr:row>22</xdr:row>
      <xdr:rowOff>119062</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581025</xdr:colOff>
      <xdr:row>12</xdr:row>
      <xdr:rowOff>61912</xdr:rowOff>
    </xdr:from>
    <xdr:to>
      <xdr:col>4</xdr:col>
      <xdr:colOff>142875</xdr:colOff>
      <xdr:row>26</xdr:row>
      <xdr:rowOff>138112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171450</xdr:colOff>
      <xdr:row>12</xdr:row>
      <xdr:rowOff>57150</xdr:rowOff>
    </xdr:from>
    <xdr:to>
      <xdr:col>11</xdr:col>
      <xdr:colOff>171450</xdr:colOff>
      <xdr:row>26</xdr:row>
      <xdr:rowOff>133350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2266950</xdr:colOff>
      <xdr:row>8</xdr:row>
      <xdr:rowOff>52387</xdr:rowOff>
    </xdr:from>
    <xdr:to>
      <xdr:col>8</xdr:col>
      <xdr:colOff>200025</xdr:colOff>
      <xdr:row>22</xdr:row>
      <xdr:rowOff>128587</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dimension ref="B1:G272"/>
  <sheetViews>
    <sheetView showGridLines="0" tabSelected="1" zoomScale="85" zoomScaleNormal="85" zoomScalePageLayoutView="90" workbookViewId="0">
      <selection activeCell="D13" sqref="D13"/>
    </sheetView>
  </sheetViews>
  <sheetFormatPr baseColWidth="10" defaultColWidth="11.42578125" defaultRowHeight="12.75"/>
  <cols>
    <col min="1" max="1" width="2.7109375" style="49" customWidth="1"/>
    <col min="2" max="2" width="45.140625" style="49" customWidth="1"/>
    <col min="3" max="3" width="35.5703125" style="48" customWidth="1"/>
    <col min="4" max="4" width="31" style="49" customWidth="1"/>
    <col min="5" max="5" width="38.85546875" style="49" customWidth="1"/>
    <col min="6" max="16384" width="11.42578125" style="49"/>
  </cols>
  <sheetData>
    <row r="1" spans="2:7">
      <c r="B1" s="73"/>
      <c r="C1" s="74"/>
      <c r="D1" s="73"/>
      <c r="E1" s="73"/>
      <c r="F1" s="73"/>
      <c r="G1" s="73"/>
    </row>
    <row r="2" spans="2:7">
      <c r="B2" s="73"/>
      <c r="C2" s="74"/>
      <c r="D2" s="73"/>
      <c r="E2" s="73"/>
      <c r="F2" s="73"/>
      <c r="G2" s="73"/>
    </row>
    <row r="3" spans="2:7">
      <c r="B3" s="73"/>
      <c r="C3" s="74"/>
      <c r="D3" s="73"/>
      <c r="E3" s="73"/>
      <c r="F3" s="73"/>
      <c r="G3" s="73"/>
    </row>
    <row r="4" spans="2:7">
      <c r="B4" s="73"/>
      <c r="C4" s="74"/>
      <c r="D4" s="73"/>
      <c r="E4" s="73"/>
      <c r="F4" s="73"/>
      <c r="G4" s="73"/>
    </row>
    <row r="5" spans="2:7">
      <c r="B5" s="73"/>
      <c r="C5" s="74"/>
      <c r="D5" s="73"/>
      <c r="E5" s="73"/>
      <c r="F5" s="73"/>
      <c r="G5" s="73"/>
    </row>
    <row r="6" spans="2:7">
      <c r="B6" s="75" t="s">
        <v>22</v>
      </c>
      <c r="C6" s="74"/>
      <c r="D6" s="73"/>
      <c r="E6" s="73"/>
      <c r="F6" s="73"/>
      <c r="G6" s="73"/>
    </row>
    <row r="7" spans="2:7" ht="13.5" thickBot="1">
      <c r="B7" s="75"/>
      <c r="C7" s="74"/>
      <c r="D7" s="73"/>
      <c r="E7" s="73"/>
      <c r="F7" s="73"/>
      <c r="G7" s="73"/>
    </row>
    <row r="8" spans="2:7" ht="13.5" thickBot="1">
      <c r="B8" s="73"/>
      <c r="C8" s="76" t="s">
        <v>82</v>
      </c>
      <c r="D8" s="77" t="s">
        <v>153</v>
      </c>
      <c r="E8" s="73"/>
      <c r="F8" s="73"/>
      <c r="G8" s="73"/>
    </row>
    <row r="9" spans="2:7" ht="13.5" thickBot="1">
      <c r="B9" s="73"/>
      <c r="C9" s="78" t="s">
        <v>123</v>
      </c>
      <c r="D9" s="79" t="s">
        <v>153</v>
      </c>
      <c r="E9" s="73"/>
      <c r="F9" s="73"/>
      <c r="G9" s="73"/>
    </row>
    <row r="10" spans="2:7" ht="13.5" thickBot="1">
      <c r="B10" s="73"/>
      <c r="C10" s="80" t="s">
        <v>124</v>
      </c>
      <c r="D10" s="81" t="s">
        <v>186</v>
      </c>
      <c r="E10" s="82"/>
      <c r="F10" s="73"/>
      <c r="G10" s="73"/>
    </row>
    <row r="11" spans="2:7">
      <c r="B11" s="73"/>
      <c r="C11" s="83"/>
      <c r="D11" s="84"/>
      <c r="E11" s="82"/>
      <c r="F11" s="73"/>
      <c r="G11" s="73"/>
    </row>
    <row r="12" spans="2:7">
      <c r="B12" s="85" t="s">
        <v>150</v>
      </c>
      <c r="C12" s="86" t="s">
        <v>82</v>
      </c>
      <c r="D12" s="87" t="s">
        <v>151</v>
      </c>
      <c r="E12" s="82"/>
      <c r="F12" s="73"/>
      <c r="G12" s="73"/>
    </row>
    <row r="13" spans="2:7">
      <c r="B13" s="88" t="s">
        <v>147</v>
      </c>
      <c r="C13" s="89" t="s">
        <v>154</v>
      </c>
      <c r="D13" s="90" t="s">
        <v>222</v>
      </c>
      <c r="E13" s="82"/>
      <c r="F13" s="73"/>
      <c r="G13" s="73"/>
    </row>
    <row r="14" spans="2:7">
      <c r="B14" s="91" t="s">
        <v>148</v>
      </c>
      <c r="C14" s="92" t="s">
        <v>187</v>
      </c>
      <c r="D14" s="93" t="s">
        <v>188</v>
      </c>
      <c r="E14" s="82"/>
      <c r="F14" s="73"/>
      <c r="G14" s="73"/>
    </row>
    <row r="15" spans="2:7">
      <c r="B15" s="94" t="s">
        <v>163</v>
      </c>
      <c r="C15" s="95" t="s">
        <v>164</v>
      </c>
      <c r="D15" s="96" t="s">
        <v>155</v>
      </c>
      <c r="E15" s="82"/>
      <c r="F15" s="73"/>
      <c r="G15" s="73"/>
    </row>
    <row r="16" spans="2:7">
      <c r="B16" s="97" t="s">
        <v>149</v>
      </c>
      <c r="C16" s="98" t="s">
        <v>155</v>
      </c>
      <c r="D16" s="96" t="s">
        <v>155</v>
      </c>
      <c r="E16" s="82"/>
      <c r="F16" s="73"/>
      <c r="G16" s="73"/>
    </row>
    <row r="17" spans="2:7">
      <c r="B17" s="73"/>
      <c r="C17" s="83"/>
      <c r="D17" s="84"/>
      <c r="E17" s="82"/>
      <c r="F17" s="73"/>
      <c r="G17" s="73"/>
    </row>
    <row r="18" spans="2:7" ht="13.5" thickBot="1">
      <c r="B18" s="73"/>
      <c r="C18" s="74"/>
      <c r="D18" s="73"/>
      <c r="E18" s="73"/>
      <c r="F18" s="73"/>
      <c r="G18" s="73"/>
    </row>
    <row r="19" spans="2:7" ht="31.5" customHeight="1">
      <c r="B19" s="232" t="s">
        <v>156</v>
      </c>
      <c r="C19" s="233"/>
      <c r="D19" s="233"/>
      <c r="E19" s="234"/>
      <c r="F19" s="73"/>
      <c r="G19" s="73"/>
    </row>
    <row r="20" spans="2:7" ht="31.5" customHeight="1">
      <c r="B20" s="235"/>
      <c r="C20" s="236"/>
      <c r="D20" s="236"/>
      <c r="E20" s="237"/>
      <c r="F20" s="73"/>
      <c r="G20" s="73"/>
    </row>
    <row r="21" spans="2:7" ht="31.5" customHeight="1" thickBot="1">
      <c r="B21" s="238"/>
      <c r="C21" s="239"/>
      <c r="D21" s="239"/>
      <c r="E21" s="240"/>
      <c r="F21" s="73"/>
      <c r="G21" s="73"/>
    </row>
    <row r="22" spans="2:7" ht="13.5" thickBot="1">
      <c r="B22" s="73"/>
      <c r="C22" s="74"/>
      <c r="D22" s="73"/>
      <c r="E22" s="73"/>
      <c r="F22" s="73"/>
      <c r="G22" s="73"/>
    </row>
    <row r="23" spans="2:7" s="50" customFormat="1" ht="22.5" customHeight="1" thickBot="1">
      <c r="B23" s="99" t="s">
        <v>0</v>
      </c>
      <c r="C23" s="100" t="str">
        <f>+D10</f>
        <v>December 2014</v>
      </c>
      <c r="D23" s="101"/>
      <c r="E23" s="102" t="s">
        <v>34</v>
      </c>
      <c r="F23" s="103"/>
      <c r="G23" s="103"/>
    </row>
    <row r="24" spans="2:7" s="51" customFormat="1">
      <c r="B24" s="104"/>
      <c r="C24" s="105"/>
      <c r="D24" s="106"/>
      <c r="E24" s="105"/>
      <c r="F24" s="107"/>
      <c r="G24" s="107"/>
    </row>
    <row r="25" spans="2:7">
      <c r="B25" s="108" t="s">
        <v>83</v>
      </c>
      <c r="C25" s="109">
        <v>22780.216</v>
      </c>
      <c r="D25" s="110" t="s">
        <v>23</v>
      </c>
      <c r="E25" s="111"/>
      <c r="F25" s="73"/>
      <c r="G25" s="73"/>
    </row>
    <row r="26" spans="2:7">
      <c r="B26" s="112" t="s">
        <v>5</v>
      </c>
      <c r="C26" s="113">
        <v>9390</v>
      </c>
      <c r="D26" s="114" t="s">
        <v>23</v>
      </c>
      <c r="E26" s="115"/>
      <c r="F26" s="73"/>
      <c r="G26" s="73"/>
    </row>
    <row r="27" spans="2:7">
      <c r="B27" s="116" t="s">
        <v>2</v>
      </c>
      <c r="C27" s="117">
        <f>+C25/C26*100</f>
        <v>242.600809371672</v>
      </c>
      <c r="D27" s="114" t="s">
        <v>45</v>
      </c>
      <c r="E27" s="118" t="s">
        <v>125</v>
      </c>
      <c r="F27" s="73"/>
      <c r="G27" s="73"/>
    </row>
    <row r="28" spans="2:7">
      <c r="B28" s="112" t="s">
        <v>84</v>
      </c>
      <c r="C28" s="113">
        <v>18424</v>
      </c>
      <c r="D28" s="119" t="s">
        <v>23</v>
      </c>
      <c r="E28" s="118"/>
      <c r="F28" s="73"/>
      <c r="G28" s="73"/>
    </row>
    <row r="29" spans="2:7" ht="38.25">
      <c r="B29" s="120" t="s">
        <v>143</v>
      </c>
      <c r="C29" s="53">
        <f>+C26/(80%*C28)</f>
        <v>0.63707663916630475</v>
      </c>
      <c r="D29" s="54" t="s">
        <v>27</v>
      </c>
      <c r="E29" s="121" t="s">
        <v>144</v>
      </c>
      <c r="F29" s="73"/>
      <c r="G29" s="73"/>
    </row>
    <row r="30" spans="2:7">
      <c r="B30" s="122" t="s">
        <v>3</v>
      </c>
      <c r="C30" s="123" t="s">
        <v>41</v>
      </c>
      <c r="D30" s="124" t="s">
        <v>24</v>
      </c>
      <c r="E30" s="125"/>
      <c r="F30" s="73"/>
      <c r="G30" s="73"/>
    </row>
    <row r="31" spans="2:7" ht="13.5" thickBot="1">
      <c r="B31" s="126"/>
      <c r="C31" s="127"/>
      <c r="D31" s="126"/>
      <c r="E31" s="128"/>
      <c r="F31" s="73"/>
      <c r="G31" s="73"/>
    </row>
    <row r="32" spans="2:7" s="50" customFormat="1" ht="21.75" customHeight="1" thickBot="1">
      <c r="B32" s="99" t="s">
        <v>138</v>
      </c>
      <c r="C32" s="100" t="str">
        <f>+D10</f>
        <v>December 2014</v>
      </c>
      <c r="D32" s="101"/>
      <c r="E32" s="102" t="s">
        <v>34</v>
      </c>
      <c r="F32" s="103"/>
      <c r="G32" s="103"/>
    </row>
    <row r="33" spans="2:7" ht="13.5" thickBot="1">
      <c r="B33" s="126"/>
      <c r="C33" s="127"/>
      <c r="D33" s="126"/>
      <c r="E33" s="128"/>
      <c r="F33" s="73"/>
      <c r="G33" s="73"/>
    </row>
    <row r="34" spans="2:7" ht="13.5" thickBot="1">
      <c r="B34" s="99" t="s">
        <v>113</v>
      </c>
      <c r="C34" s="100"/>
      <c r="D34" s="101"/>
      <c r="E34" s="102"/>
      <c r="F34" s="73"/>
      <c r="G34" s="73"/>
    </row>
    <row r="35" spans="2:7">
      <c r="B35" s="112" t="s">
        <v>114</v>
      </c>
      <c r="C35" s="129">
        <f>+'Saldo vivo cedulas'!F24</f>
        <v>3.556940493384102</v>
      </c>
      <c r="D35" s="130" t="s">
        <v>94</v>
      </c>
      <c r="E35" s="118"/>
      <c r="F35" s="73"/>
      <c r="G35" s="73"/>
    </row>
    <row r="36" spans="2:7">
      <c r="B36" s="131" t="s">
        <v>115</v>
      </c>
      <c r="C36" s="132"/>
      <c r="D36" s="114" t="s">
        <v>27</v>
      </c>
      <c r="E36" s="118"/>
      <c r="F36" s="73"/>
      <c r="G36" s="73"/>
    </row>
    <row r="37" spans="2:7" ht="15.75" customHeight="1">
      <c r="B37" s="112"/>
      <c r="C37" s="133" t="s">
        <v>93</v>
      </c>
      <c r="D37" s="134"/>
      <c r="E37" s="135"/>
      <c r="F37" s="73"/>
      <c r="G37" s="73"/>
    </row>
    <row r="38" spans="2:7" ht="15.75" customHeight="1">
      <c r="B38" s="136" t="s">
        <v>86</v>
      </c>
      <c r="C38" s="137">
        <f>+'Maturity profile CB'!B8</f>
        <v>0.15440000000000001</v>
      </c>
      <c r="D38" s="114"/>
      <c r="E38" s="135"/>
      <c r="F38" s="73"/>
      <c r="G38" s="73"/>
    </row>
    <row r="39" spans="2:7" ht="15.75" customHeight="1">
      <c r="B39" s="136" t="s">
        <v>87</v>
      </c>
      <c r="C39" s="137">
        <f>+'Maturity profile CB'!C8</f>
        <v>0.18099999999999999</v>
      </c>
      <c r="D39" s="114"/>
      <c r="E39" s="135"/>
      <c r="F39" s="73"/>
      <c r="G39" s="73"/>
    </row>
    <row r="40" spans="2:7" ht="15.75" customHeight="1">
      <c r="B40" s="136" t="s">
        <v>88</v>
      </c>
      <c r="C40" s="137">
        <f>+'Maturity profile CB'!D8</f>
        <v>0.1704</v>
      </c>
      <c r="D40" s="114"/>
      <c r="E40" s="135"/>
      <c r="F40" s="73"/>
      <c r="G40" s="73"/>
    </row>
    <row r="41" spans="2:7" ht="15.75" customHeight="1">
      <c r="B41" s="136" t="s">
        <v>89</v>
      </c>
      <c r="C41" s="137">
        <f>+'Maturity profile CB'!E8</f>
        <v>0.15870000000000001</v>
      </c>
      <c r="D41" s="114"/>
      <c r="E41" s="135"/>
      <c r="F41" s="73"/>
      <c r="G41" s="73"/>
    </row>
    <row r="42" spans="2:7" ht="15.75" customHeight="1">
      <c r="B42" s="136" t="s">
        <v>90</v>
      </c>
      <c r="C42" s="137">
        <f>+'Maturity profile CB'!F8</f>
        <v>0.1331</v>
      </c>
      <c r="D42" s="114"/>
      <c r="E42" s="135"/>
      <c r="F42" s="73"/>
      <c r="G42" s="73"/>
    </row>
    <row r="43" spans="2:7" ht="15.75" customHeight="1">
      <c r="B43" s="136" t="s">
        <v>91</v>
      </c>
      <c r="C43" s="137">
        <f>+'Maturity profile CB'!G8</f>
        <v>0.2024</v>
      </c>
      <c r="D43" s="114"/>
      <c r="E43" s="135"/>
      <c r="F43" s="73"/>
      <c r="G43" s="73"/>
    </row>
    <row r="44" spans="2:7" ht="15.75" customHeight="1">
      <c r="B44" s="138" t="s">
        <v>92</v>
      </c>
      <c r="C44" s="137">
        <f>+'Maturity profile CB'!H8</f>
        <v>0</v>
      </c>
      <c r="D44" s="139"/>
      <c r="E44" s="140"/>
      <c r="F44" s="73"/>
      <c r="G44" s="73"/>
    </row>
    <row r="45" spans="2:7" ht="15.75" customHeight="1">
      <c r="B45" s="138"/>
      <c r="C45" s="141"/>
      <c r="D45" s="139"/>
      <c r="E45" s="140"/>
      <c r="F45" s="73"/>
      <c r="G45" s="73"/>
    </row>
    <row r="46" spans="2:7" ht="15.75" customHeight="1">
      <c r="B46" s="142" t="s">
        <v>118</v>
      </c>
      <c r="C46" s="143" t="s">
        <v>220</v>
      </c>
      <c r="D46" s="144" t="s">
        <v>24</v>
      </c>
      <c r="E46" s="145"/>
      <c r="F46" s="73"/>
      <c r="G46" s="73"/>
    </row>
    <row r="47" spans="2:7" ht="15.75" customHeight="1">
      <c r="B47" s="146"/>
      <c r="C47" s="147"/>
      <c r="D47" s="82"/>
      <c r="E47" s="126"/>
      <c r="F47" s="73"/>
      <c r="G47" s="73"/>
    </row>
    <row r="48" spans="2:7" ht="15.75" customHeight="1">
      <c r="B48" s="148" t="s">
        <v>139</v>
      </c>
      <c r="C48" s="147"/>
      <c r="D48" s="82"/>
      <c r="E48" s="126"/>
      <c r="F48" s="73"/>
      <c r="G48" s="73"/>
    </row>
    <row r="49" spans="2:7" ht="15.75" customHeight="1">
      <c r="B49" s="146"/>
      <c r="C49" s="147"/>
      <c r="D49" s="82"/>
      <c r="E49" s="126"/>
      <c r="F49" s="73"/>
      <c r="G49" s="73"/>
    </row>
    <row r="50" spans="2:7" ht="15.75" customHeight="1">
      <c r="B50" s="73"/>
      <c r="C50" s="147"/>
      <c r="D50" s="82"/>
      <c r="E50" s="126"/>
      <c r="F50" s="73"/>
      <c r="G50" s="73"/>
    </row>
    <row r="51" spans="2:7" ht="15.75" customHeight="1">
      <c r="B51" s="146"/>
      <c r="C51" s="147"/>
      <c r="D51" s="82"/>
      <c r="E51" s="126"/>
      <c r="F51" s="73"/>
      <c r="G51" s="73"/>
    </row>
    <row r="52" spans="2:7" ht="15.75" customHeight="1">
      <c r="B52" s="146"/>
      <c r="C52" s="147"/>
      <c r="D52" s="82"/>
      <c r="E52" s="126"/>
      <c r="F52" s="73"/>
      <c r="G52" s="73"/>
    </row>
    <row r="53" spans="2:7" ht="15.75" customHeight="1">
      <c r="B53" s="149"/>
      <c r="C53" s="147"/>
      <c r="D53" s="82"/>
      <c r="E53" s="126"/>
      <c r="F53" s="73"/>
      <c r="G53" s="73"/>
    </row>
    <row r="54" spans="2:7" ht="15.75" customHeight="1">
      <c r="B54" s="146"/>
      <c r="C54" s="147"/>
      <c r="D54" s="82"/>
      <c r="E54" s="126"/>
      <c r="F54" s="73"/>
      <c r="G54" s="73"/>
    </row>
    <row r="55" spans="2:7" ht="15.75" customHeight="1">
      <c r="B55" s="146"/>
      <c r="C55" s="147"/>
      <c r="D55" s="82"/>
      <c r="E55" s="126"/>
      <c r="F55" s="73"/>
      <c r="G55" s="73"/>
    </row>
    <row r="56" spans="2:7" ht="15.75" customHeight="1">
      <c r="B56" s="146"/>
      <c r="C56" s="147"/>
      <c r="D56" s="82"/>
      <c r="E56" s="126"/>
      <c r="F56" s="73"/>
      <c r="G56" s="73"/>
    </row>
    <row r="57" spans="2:7" ht="15.75" customHeight="1">
      <c r="B57" s="146"/>
      <c r="C57" s="147"/>
      <c r="D57" s="82"/>
      <c r="E57" s="126"/>
      <c r="F57" s="73"/>
      <c r="G57" s="73"/>
    </row>
    <row r="58" spans="2:7" ht="15.75" customHeight="1">
      <c r="B58" s="146"/>
      <c r="C58" s="147"/>
      <c r="D58" s="82"/>
      <c r="E58" s="126"/>
      <c r="F58" s="73"/>
      <c r="G58" s="73"/>
    </row>
    <row r="59" spans="2:7" ht="15.75" customHeight="1">
      <c r="B59" s="146"/>
      <c r="C59" s="147"/>
      <c r="D59" s="82"/>
      <c r="E59" s="126"/>
      <c r="F59" s="73"/>
      <c r="G59" s="73"/>
    </row>
    <row r="60" spans="2:7" ht="15.75" customHeight="1">
      <c r="B60" s="146"/>
      <c r="C60" s="147"/>
      <c r="D60" s="82"/>
      <c r="E60" s="126"/>
      <c r="F60" s="73"/>
      <c r="G60" s="73"/>
    </row>
    <row r="61" spans="2:7" ht="15.75" customHeight="1">
      <c r="B61" s="146"/>
      <c r="C61" s="147"/>
      <c r="D61" s="82"/>
      <c r="E61" s="126"/>
      <c r="F61" s="73"/>
      <c r="G61" s="73"/>
    </row>
    <row r="62" spans="2:7" ht="15.75" customHeight="1">
      <c r="B62" s="146"/>
      <c r="C62" s="147"/>
      <c r="D62" s="82"/>
      <c r="E62" s="126"/>
      <c r="F62" s="73"/>
      <c r="G62" s="73"/>
    </row>
    <row r="63" spans="2:7" ht="15.75" customHeight="1">
      <c r="B63" s="146"/>
      <c r="C63" s="147"/>
      <c r="D63" s="82"/>
      <c r="E63" s="126"/>
      <c r="F63" s="73"/>
      <c r="G63" s="73"/>
    </row>
    <row r="64" spans="2:7" ht="15.75" customHeight="1">
      <c r="B64" s="150" t="s">
        <v>157</v>
      </c>
      <c r="C64" s="147"/>
      <c r="D64" s="82"/>
      <c r="E64" s="126"/>
      <c r="F64" s="73"/>
      <c r="G64" s="73"/>
    </row>
    <row r="65" spans="2:7">
      <c r="B65" s="73"/>
      <c r="C65" s="74"/>
      <c r="D65" s="73"/>
      <c r="E65" s="128"/>
      <c r="F65" s="73"/>
      <c r="G65" s="73"/>
    </row>
    <row r="66" spans="2:7">
      <c r="B66" s="151" t="s">
        <v>6</v>
      </c>
      <c r="C66" s="152" t="s">
        <v>41</v>
      </c>
      <c r="D66" s="110" t="s">
        <v>24</v>
      </c>
      <c r="E66" s="111"/>
      <c r="F66" s="73"/>
      <c r="G66" s="73"/>
    </row>
    <row r="67" spans="2:7">
      <c r="B67" s="122" t="s">
        <v>8</v>
      </c>
      <c r="C67" s="152" t="s">
        <v>221</v>
      </c>
      <c r="D67" s="124" t="s">
        <v>24</v>
      </c>
      <c r="E67" s="125"/>
      <c r="F67" s="73"/>
      <c r="G67" s="73"/>
    </row>
    <row r="68" spans="2:7" ht="13.5" thickBot="1">
      <c r="B68" s="153"/>
      <c r="C68" s="154"/>
      <c r="D68" s="153"/>
      <c r="E68" s="155"/>
      <c r="F68" s="73"/>
      <c r="G68" s="73"/>
    </row>
    <row r="69" spans="2:7" ht="13.5" thickBot="1">
      <c r="B69" s="99" t="s">
        <v>103</v>
      </c>
      <c r="C69" s="100"/>
      <c r="D69" s="101"/>
      <c r="E69" s="102"/>
      <c r="F69" s="73"/>
      <c r="G69" s="73"/>
    </row>
    <row r="70" spans="2:7">
      <c r="B70" s="156" t="s">
        <v>7</v>
      </c>
      <c r="C70" s="157" t="s">
        <v>41</v>
      </c>
      <c r="D70" s="158" t="s">
        <v>24</v>
      </c>
      <c r="E70" s="115"/>
      <c r="F70" s="73"/>
      <c r="G70" s="73"/>
    </row>
    <row r="71" spans="2:7">
      <c r="B71" s="112" t="s">
        <v>127</v>
      </c>
      <c r="C71" s="159"/>
      <c r="D71" s="130" t="s">
        <v>145</v>
      </c>
      <c r="E71" s="118"/>
      <c r="F71" s="73"/>
      <c r="G71" s="73"/>
    </row>
    <row r="72" spans="2:7">
      <c r="B72" s="112"/>
      <c r="C72" s="160">
        <v>1</v>
      </c>
      <c r="D72" s="130" t="s">
        <v>97</v>
      </c>
      <c r="E72" s="118"/>
      <c r="F72" s="73"/>
      <c r="G72" s="73"/>
    </row>
    <row r="73" spans="2:7">
      <c r="B73" s="112"/>
      <c r="C73" s="159"/>
      <c r="D73" s="130" t="s">
        <v>98</v>
      </c>
      <c r="E73" s="118"/>
      <c r="F73" s="73"/>
      <c r="G73" s="73"/>
    </row>
    <row r="74" spans="2:7">
      <c r="B74" s="112"/>
      <c r="C74" s="159"/>
      <c r="D74" s="130" t="s">
        <v>99</v>
      </c>
      <c r="E74" s="118"/>
      <c r="F74" s="73"/>
      <c r="G74" s="73"/>
    </row>
    <row r="75" spans="2:7">
      <c r="B75" s="112"/>
      <c r="C75" s="159"/>
      <c r="D75" s="130" t="s">
        <v>146</v>
      </c>
      <c r="E75" s="118"/>
      <c r="F75" s="73"/>
      <c r="G75" s="73"/>
    </row>
    <row r="76" spans="2:7">
      <c r="B76" s="161"/>
      <c r="C76" s="162"/>
      <c r="D76" s="163"/>
      <c r="E76" s="118"/>
      <c r="F76" s="73"/>
      <c r="G76" s="73"/>
    </row>
    <row r="77" spans="2:7">
      <c r="B77" s="112" t="s">
        <v>128</v>
      </c>
      <c r="C77" s="159"/>
      <c r="D77" s="130" t="s">
        <v>96</v>
      </c>
      <c r="E77" s="118"/>
      <c r="F77" s="73"/>
      <c r="G77" s="73"/>
    </row>
    <row r="78" spans="2:7">
      <c r="B78" s="112"/>
      <c r="C78" s="164">
        <f>+'Saldo vivo cedulas'!B29</f>
        <v>46.219382321618745</v>
      </c>
      <c r="D78" s="130" t="s">
        <v>158</v>
      </c>
      <c r="E78" s="118"/>
      <c r="F78" s="73"/>
      <c r="G78" s="73"/>
    </row>
    <row r="79" spans="2:7">
      <c r="B79" s="112"/>
      <c r="C79" s="164">
        <f>+'Saldo vivo cedulas'!B30</f>
        <v>53.780617678381255</v>
      </c>
      <c r="D79" s="130" t="s">
        <v>159</v>
      </c>
      <c r="E79" s="118"/>
      <c r="F79" s="73"/>
      <c r="G79" s="73"/>
    </row>
    <row r="80" spans="2:7">
      <c r="B80" s="165"/>
      <c r="C80" s="143">
        <v>0</v>
      </c>
      <c r="D80" s="144" t="s">
        <v>116</v>
      </c>
      <c r="E80" s="125"/>
      <c r="F80" s="73"/>
      <c r="G80" s="73"/>
    </row>
    <row r="81" spans="2:7">
      <c r="B81" s="166"/>
      <c r="C81" s="167"/>
      <c r="D81" s="126"/>
      <c r="E81" s="128"/>
      <c r="F81" s="73"/>
      <c r="G81" s="73"/>
    </row>
    <row r="82" spans="2:7">
      <c r="B82" s="166"/>
      <c r="C82" s="167"/>
      <c r="D82" s="126"/>
      <c r="E82" s="128"/>
      <c r="F82" s="73"/>
      <c r="G82" s="73"/>
    </row>
    <row r="83" spans="2:7">
      <c r="B83" s="166"/>
      <c r="C83" s="167"/>
      <c r="D83" s="126"/>
      <c r="E83" s="128"/>
      <c r="F83" s="73"/>
      <c r="G83" s="73"/>
    </row>
    <row r="84" spans="2:7">
      <c r="B84" s="166"/>
      <c r="C84" s="167"/>
      <c r="D84" s="126"/>
      <c r="E84" s="128"/>
      <c r="F84" s="73"/>
      <c r="G84" s="73"/>
    </row>
    <row r="85" spans="2:7">
      <c r="B85" s="166"/>
      <c r="C85" s="167"/>
      <c r="D85" s="126"/>
      <c r="E85" s="128"/>
      <c r="F85" s="73"/>
      <c r="G85" s="73"/>
    </row>
    <row r="86" spans="2:7">
      <c r="B86" s="166"/>
      <c r="C86" s="167"/>
      <c r="D86" s="126"/>
      <c r="E86" s="128"/>
      <c r="F86" s="73"/>
      <c r="G86" s="73"/>
    </row>
    <row r="87" spans="2:7">
      <c r="B87" s="166"/>
      <c r="C87" s="167"/>
      <c r="D87" s="126"/>
      <c r="E87" s="128"/>
      <c r="F87" s="73"/>
      <c r="G87" s="73"/>
    </row>
    <row r="88" spans="2:7" ht="15.75" customHeight="1" thickBot="1">
      <c r="B88" s="166"/>
      <c r="C88" s="167"/>
      <c r="D88" s="126"/>
      <c r="E88" s="128"/>
      <c r="F88" s="73"/>
      <c r="G88" s="73"/>
    </row>
    <row r="89" spans="2:7" ht="22.5" customHeight="1" thickBot="1">
      <c r="B89" s="99" t="s">
        <v>85</v>
      </c>
      <c r="C89" s="100" t="str">
        <f>+D10</f>
        <v>December 2014</v>
      </c>
      <c r="D89" s="101"/>
      <c r="E89" s="102" t="s">
        <v>34</v>
      </c>
      <c r="F89" s="73"/>
      <c r="G89" s="73"/>
    </row>
    <row r="90" spans="2:7" s="51" customFormat="1">
      <c r="B90" s="104"/>
      <c r="C90" s="105"/>
      <c r="D90" s="106"/>
      <c r="E90" s="105"/>
      <c r="F90" s="107"/>
      <c r="G90" s="107"/>
    </row>
    <row r="91" spans="2:7">
      <c r="B91" s="151" t="s">
        <v>10</v>
      </c>
      <c r="C91" s="168">
        <v>173929</v>
      </c>
      <c r="D91" s="110" t="s">
        <v>26</v>
      </c>
      <c r="E91" s="111"/>
      <c r="F91" s="73"/>
      <c r="G91" s="73"/>
    </row>
    <row r="92" spans="2:7">
      <c r="B92" s="156" t="s">
        <v>117</v>
      </c>
      <c r="C92" s="169">
        <v>22780</v>
      </c>
      <c r="D92" s="170" t="s">
        <v>23</v>
      </c>
      <c r="E92" s="115"/>
      <c r="F92" s="73"/>
      <c r="G92" s="73"/>
    </row>
    <row r="93" spans="2:7">
      <c r="B93" s="156" t="s">
        <v>132</v>
      </c>
      <c r="C93" s="171">
        <v>0.19520000000000001</v>
      </c>
      <c r="D93" s="170"/>
      <c r="E93" s="115"/>
      <c r="F93" s="73"/>
      <c r="G93" s="73"/>
    </row>
    <row r="94" spans="2:7">
      <c r="B94" s="156" t="s">
        <v>133</v>
      </c>
      <c r="C94" s="171">
        <v>0.32669999999999999</v>
      </c>
      <c r="D94" s="170"/>
      <c r="E94" s="115"/>
      <c r="F94" s="73"/>
      <c r="G94" s="73"/>
    </row>
    <row r="95" spans="2:7">
      <c r="B95" s="156" t="s">
        <v>134</v>
      </c>
      <c r="C95" s="171">
        <v>0.17169999999999999</v>
      </c>
      <c r="D95" s="170"/>
      <c r="E95" s="115"/>
      <c r="F95" s="73"/>
      <c r="G95" s="73"/>
    </row>
    <row r="96" spans="2:7">
      <c r="B96" s="156" t="s">
        <v>135</v>
      </c>
      <c r="C96" s="171">
        <v>0.115</v>
      </c>
      <c r="D96" s="170"/>
      <c r="E96" s="115"/>
      <c r="F96" s="73"/>
      <c r="G96" s="73"/>
    </row>
    <row r="97" spans="2:7">
      <c r="B97" s="156" t="s">
        <v>136</v>
      </c>
      <c r="C97" s="171">
        <v>7.0699999999999999E-2</v>
      </c>
      <c r="D97" s="170"/>
      <c r="E97" s="115"/>
      <c r="F97" s="73"/>
      <c r="G97" s="73"/>
    </row>
    <row r="98" spans="2:7">
      <c r="B98" s="156" t="s">
        <v>137</v>
      </c>
      <c r="C98" s="171">
        <v>0.1207</v>
      </c>
      <c r="D98" s="170"/>
      <c r="E98" s="115"/>
      <c r="F98" s="73"/>
      <c r="G98" s="73"/>
    </row>
    <row r="99" spans="2:7">
      <c r="B99" s="116" t="s">
        <v>11</v>
      </c>
      <c r="C99" s="168">
        <v>130974</v>
      </c>
      <c r="D99" s="114" t="s">
        <v>219</v>
      </c>
      <c r="E99" s="118"/>
      <c r="F99" s="73"/>
      <c r="G99" s="73"/>
    </row>
    <row r="100" spans="2:7">
      <c r="B100" s="172" t="s">
        <v>32</v>
      </c>
      <c r="C100" s="173" t="s">
        <v>166</v>
      </c>
      <c r="D100" s="174"/>
      <c r="E100" s="175" t="s">
        <v>42</v>
      </c>
      <c r="F100" s="73"/>
      <c r="G100" s="73"/>
    </row>
    <row r="101" spans="2:7">
      <c r="B101" s="122"/>
      <c r="C101" s="152"/>
      <c r="D101" s="176"/>
      <c r="E101" s="125"/>
      <c r="F101" s="73"/>
      <c r="G101" s="73"/>
    </row>
    <row r="102" spans="2:7">
      <c r="B102" s="126"/>
      <c r="C102" s="84"/>
      <c r="D102" s="126"/>
      <c r="E102" s="128"/>
      <c r="F102" s="73"/>
      <c r="G102" s="73"/>
    </row>
    <row r="103" spans="2:7" ht="13.5" thickBot="1">
      <c r="B103" s="126"/>
      <c r="C103" s="84"/>
      <c r="D103" s="126"/>
      <c r="E103" s="128"/>
      <c r="F103" s="73"/>
      <c r="G103" s="73"/>
    </row>
    <row r="104" spans="2:7" ht="13.5" thickBot="1">
      <c r="B104" s="99" t="s">
        <v>12</v>
      </c>
      <c r="C104" s="100"/>
      <c r="D104" s="101"/>
      <c r="E104" s="102"/>
      <c r="F104" s="73"/>
      <c r="G104" s="73"/>
    </row>
    <row r="105" spans="2:7">
      <c r="B105" s="156" t="s">
        <v>119</v>
      </c>
      <c r="C105" s="177">
        <v>51.36</v>
      </c>
      <c r="D105" s="158" t="s">
        <v>27</v>
      </c>
      <c r="E105" s="115"/>
      <c r="F105" s="73"/>
      <c r="G105" s="73"/>
    </row>
    <row r="106" spans="2:7">
      <c r="B106" s="112" t="s">
        <v>120</v>
      </c>
      <c r="C106" s="178"/>
      <c r="D106" s="179" t="s">
        <v>73</v>
      </c>
      <c r="E106" s="118"/>
      <c r="F106" s="73"/>
      <c r="G106" s="73"/>
    </row>
    <row r="107" spans="2:7">
      <c r="B107" s="112" t="s">
        <v>131</v>
      </c>
      <c r="C107" s="137">
        <v>0.49399999999999999</v>
      </c>
      <c r="D107" s="159" t="s">
        <v>65</v>
      </c>
      <c r="E107" s="118"/>
      <c r="F107" s="73"/>
      <c r="G107" s="73"/>
    </row>
    <row r="108" spans="2:7">
      <c r="B108" s="112"/>
      <c r="C108" s="137">
        <v>0.19420000000000001</v>
      </c>
      <c r="D108" s="159" t="s">
        <v>66</v>
      </c>
      <c r="E108" s="118"/>
      <c r="F108" s="73"/>
      <c r="G108" s="73"/>
    </row>
    <row r="109" spans="2:7">
      <c r="B109" s="112"/>
      <c r="C109" s="137">
        <v>0.17510000000000001</v>
      </c>
      <c r="D109" s="159" t="s">
        <v>67</v>
      </c>
      <c r="E109" s="118"/>
      <c r="F109" s="73"/>
      <c r="G109" s="73"/>
    </row>
    <row r="110" spans="2:7">
      <c r="B110" s="112"/>
      <c r="C110" s="137">
        <v>8.9800000000000005E-2</v>
      </c>
      <c r="D110" s="159" t="s">
        <v>68</v>
      </c>
      <c r="E110" s="118"/>
      <c r="F110" s="73"/>
      <c r="G110" s="73"/>
    </row>
    <row r="111" spans="2:7">
      <c r="B111" s="112"/>
      <c r="C111" s="137">
        <v>2.4199999999999999E-2</v>
      </c>
      <c r="D111" s="159" t="s">
        <v>69</v>
      </c>
      <c r="E111" s="118"/>
      <c r="F111" s="73"/>
      <c r="G111" s="73"/>
    </row>
    <row r="112" spans="2:7">
      <c r="B112" s="112"/>
      <c r="C112" s="137">
        <v>1.0200000000000001E-2</v>
      </c>
      <c r="D112" s="159" t="s">
        <v>70</v>
      </c>
      <c r="E112" s="118"/>
      <c r="F112" s="73"/>
      <c r="G112" s="73"/>
    </row>
    <row r="113" spans="2:7">
      <c r="B113" s="112"/>
      <c r="C113" s="137">
        <v>1.2500000000000001E-2</v>
      </c>
      <c r="D113" s="159" t="s">
        <v>71</v>
      </c>
      <c r="E113" s="118"/>
      <c r="F113" s="73"/>
      <c r="G113" s="73"/>
    </row>
    <row r="114" spans="2:7">
      <c r="B114" s="112" t="s">
        <v>121</v>
      </c>
      <c r="C114" s="159"/>
      <c r="D114" s="180" t="s">
        <v>73</v>
      </c>
      <c r="E114" s="118"/>
      <c r="F114" s="73"/>
      <c r="G114" s="73"/>
    </row>
    <row r="115" spans="2:7">
      <c r="B115" s="112"/>
      <c r="C115" s="181">
        <v>0.46600000000000003</v>
      </c>
      <c r="D115" s="159" t="s">
        <v>65</v>
      </c>
      <c r="E115" s="118"/>
      <c r="F115" s="73"/>
      <c r="G115" s="73"/>
    </row>
    <row r="116" spans="2:7">
      <c r="B116" s="112"/>
      <c r="C116" s="181">
        <v>0.20069999999999999</v>
      </c>
      <c r="D116" s="159" t="s">
        <v>66</v>
      </c>
      <c r="E116" s="118"/>
      <c r="F116" s="73"/>
      <c r="G116" s="73"/>
    </row>
    <row r="117" spans="2:7">
      <c r="B117" s="112"/>
      <c r="C117" s="181">
        <v>0.19700000000000001</v>
      </c>
      <c r="D117" s="159" t="s">
        <v>67</v>
      </c>
      <c r="E117" s="118"/>
      <c r="F117" s="73"/>
      <c r="G117" s="73"/>
    </row>
    <row r="118" spans="2:7">
      <c r="B118" s="112"/>
      <c r="C118" s="181">
        <v>0.10249999999999999</v>
      </c>
      <c r="D118" s="159" t="s">
        <v>68</v>
      </c>
      <c r="E118" s="118"/>
      <c r="F118" s="73"/>
      <c r="G118" s="73"/>
    </row>
    <row r="119" spans="2:7">
      <c r="B119" s="112"/>
      <c r="C119" s="181">
        <v>2.1499999999999998E-2</v>
      </c>
      <c r="D119" s="159" t="s">
        <v>69</v>
      </c>
      <c r="E119" s="118"/>
      <c r="F119" s="73"/>
      <c r="G119" s="73"/>
    </row>
    <row r="120" spans="2:7">
      <c r="B120" s="112"/>
      <c r="C120" s="181">
        <v>8.2000000000000007E-3</v>
      </c>
      <c r="D120" s="159" t="s">
        <v>70</v>
      </c>
      <c r="E120" s="118"/>
      <c r="F120" s="73"/>
      <c r="G120" s="73"/>
    </row>
    <row r="121" spans="2:7">
      <c r="B121" s="112"/>
      <c r="C121" s="181">
        <v>4.1000000000000003E-3</v>
      </c>
      <c r="D121" s="159" t="s">
        <v>71</v>
      </c>
      <c r="E121" s="118"/>
      <c r="F121" s="73"/>
      <c r="G121" s="73"/>
    </row>
    <row r="122" spans="2:7">
      <c r="B122" s="112" t="s">
        <v>122</v>
      </c>
      <c r="C122" s="159"/>
      <c r="D122" s="180" t="s">
        <v>73</v>
      </c>
      <c r="E122" s="118"/>
      <c r="F122" s="73"/>
      <c r="G122" s="73"/>
    </row>
    <row r="123" spans="2:7">
      <c r="B123" s="112"/>
      <c r="C123" s="181">
        <v>0.55389999999999995</v>
      </c>
      <c r="D123" s="159" t="s">
        <v>65</v>
      </c>
      <c r="E123" s="118"/>
      <c r="F123" s="73"/>
      <c r="G123" s="73"/>
    </row>
    <row r="124" spans="2:7">
      <c r="B124" s="112"/>
      <c r="C124" s="181">
        <v>0.1802</v>
      </c>
      <c r="D124" s="159" t="s">
        <v>66</v>
      </c>
      <c r="E124" s="118"/>
      <c r="F124" s="73"/>
      <c r="G124" s="73"/>
    </row>
    <row r="125" spans="2:7">
      <c r="B125" s="112"/>
      <c r="C125" s="181">
        <v>0.128</v>
      </c>
      <c r="D125" s="159" t="s">
        <v>67</v>
      </c>
      <c r="E125" s="118"/>
      <c r="F125" s="73"/>
      <c r="G125" s="73"/>
    </row>
    <row r="126" spans="2:7">
      <c r="B126" s="112"/>
      <c r="C126" s="181">
        <v>6.2700000000000006E-2</v>
      </c>
      <c r="D126" s="159" t="s">
        <v>68</v>
      </c>
      <c r="E126" s="118"/>
      <c r="F126" s="73"/>
      <c r="G126" s="73"/>
    </row>
    <row r="127" spans="2:7">
      <c r="B127" s="112"/>
      <c r="C127" s="181">
        <v>0.03</v>
      </c>
      <c r="D127" s="159" t="s">
        <v>69</v>
      </c>
      <c r="E127" s="118"/>
      <c r="F127" s="73"/>
      <c r="G127" s="73"/>
    </row>
    <row r="128" spans="2:7">
      <c r="B128" s="112"/>
      <c r="C128" s="181">
        <v>1.46E-2</v>
      </c>
      <c r="D128" s="159" t="s">
        <v>70</v>
      </c>
      <c r="E128" s="118"/>
      <c r="F128" s="73"/>
      <c r="G128" s="73"/>
    </row>
    <row r="129" spans="2:7">
      <c r="B129" s="165"/>
      <c r="C129" s="182">
        <v>3.0599999999999999E-2</v>
      </c>
      <c r="D129" s="143" t="s">
        <v>71</v>
      </c>
      <c r="E129" s="125"/>
      <c r="F129" s="73"/>
      <c r="G129" s="73"/>
    </row>
    <row r="130" spans="2:7">
      <c r="B130" s="126"/>
      <c r="C130" s="84"/>
      <c r="D130" s="126"/>
      <c r="E130" s="128"/>
      <c r="F130" s="73"/>
      <c r="G130" s="73"/>
    </row>
    <row r="131" spans="2:7">
      <c r="B131" s="148" t="s">
        <v>140</v>
      </c>
      <c r="C131" s="84"/>
      <c r="D131" s="126"/>
      <c r="E131" s="128"/>
      <c r="F131" s="73"/>
      <c r="G131" s="73"/>
    </row>
    <row r="132" spans="2:7">
      <c r="B132" s="126"/>
      <c r="C132" s="84"/>
      <c r="D132" s="126"/>
      <c r="E132" s="128"/>
      <c r="F132" s="73"/>
      <c r="G132" s="73"/>
    </row>
    <row r="133" spans="2:7">
      <c r="B133" s="126"/>
      <c r="C133" s="84"/>
      <c r="D133" s="126"/>
      <c r="E133" s="128"/>
      <c r="F133" s="73"/>
      <c r="G133" s="73"/>
    </row>
    <row r="134" spans="2:7">
      <c r="B134" s="150" t="s">
        <v>152</v>
      </c>
      <c r="C134" s="84"/>
      <c r="D134" s="126"/>
      <c r="E134" s="128"/>
      <c r="F134" s="73"/>
      <c r="G134" s="73"/>
    </row>
    <row r="135" spans="2:7">
      <c r="B135" s="126"/>
      <c r="C135" s="84"/>
      <c r="D135" s="126"/>
      <c r="E135" s="128"/>
      <c r="F135" s="73"/>
      <c r="G135" s="73"/>
    </row>
    <row r="136" spans="2:7">
      <c r="B136" s="126"/>
      <c r="C136" s="84"/>
      <c r="D136" s="126"/>
      <c r="E136" s="128"/>
      <c r="F136" s="73"/>
      <c r="G136" s="73"/>
    </row>
    <row r="137" spans="2:7">
      <c r="B137" s="126"/>
      <c r="C137" s="84"/>
      <c r="D137" s="126"/>
      <c r="E137" s="128"/>
      <c r="F137" s="73"/>
      <c r="G137" s="73"/>
    </row>
    <row r="138" spans="2:7">
      <c r="B138" s="126"/>
      <c r="C138" s="84"/>
      <c r="D138" s="126"/>
      <c r="E138" s="128"/>
      <c r="F138" s="73"/>
      <c r="G138" s="73"/>
    </row>
    <row r="139" spans="2:7">
      <c r="B139" s="126"/>
      <c r="C139" s="84"/>
      <c r="D139" s="126"/>
      <c r="E139" s="128"/>
      <c r="F139" s="73"/>
      <c r="G139" s="73"/>
    </row>
    <row r="140" spans="2:7">
      <c r="B140" s="126"/>
      <c r="C140" s="84"/>
      <c r="D140" s="126"/>
      <c r="E140" s="128"/>
      <c r="F140" s="73"/>
      <c r="G140" s="73"/>
    </row>
    <row r="141" spans="2:7">
      <c r="B141" s="126"/>
      <c r="C141" s="84"/>
      <c r="D141" s="126"/>
      <c r="E141" s="128"/>
      <c r="F141" s="73"/>
      <c r="G141" s="73"/>
    </row>
    <row r="142" spans="2:7">
      <c r="B142" s="126"/>
      <c r="C142" s="84"/>
      <c r="D142" s="126"/>
      <c r="E142" s="128"/>
      <c r="F142" s="73"/>
      <c r="G142" s="73"/>
    </row>
    <row r="143" spans="2:7">
      <c r="B143" s="126"/>
      <c r="C143" s="84"/>
      <c r="D143" s="126"/>
      <c r="E143" s="128"/>
      <c r="F143" s="73"/>
      <c r="G143" s="73"/>
    </row>
    <row r="144" spans="2:7">
      <c r="B144" s="126"/>
      <c r="C144" s="84"/>
      <c r="D144" s="126"/>
      <c r="E144" s="128"/>
      <c r="F144" s="73"/>
      <c r="G144" s="73"/>
    </row>
    <row r="145" spans="2:7">
      <c r="B145" s="126"/>
      <c r="C145" s="84"/>
      <c r="D145" s="126"/>
      <c r="E145" s="128"/>
      <c r="F145" s="73"/>
      <c r="G145" s="73"/>
    </row>
    <row r="146" spans="2:7">
      <c r="B146" s="126"/>
      <c r="C146" s="84"/>
      <c r="D146" s="126"/>
      <c r="E146" s="128"/>
      <c r="F146" s="73"/>
      <c r="G146" s="73"/>
    </row>
    <row r="147" spans="2:7" ht="13.5" thickBot="1">
      <c r="B147" s="126"/>
      <c r="C147" s="84"/>
      <c r="D147" s="126"/>
      <c r="E147" s="128"/>
      <c r="F147" s="73"/>
      <c r="G147" s="73"/>
    </row>
    <row r="148" spans="2:7" ht="13.5" thickBot="1">
      <c r="B148" s="99" t="s">
        <v>13</v>
      </c>
      <c r="C148" s="100"/>
      <c r="D148" s="101"/>
      <c r="E148" s="102" t="s">
        <v>52</v>
      </c>
      <c r="F148" s="73"/>
      <c r="G148" s="73"/>
    </row>
    <row r="149" spans="2:7">
      <c r="B149" s="183" t="s">
        <v>28</v>
      </c>
      <c r="C149" s="159"/>
      <c r="D149" s="184">
        <v>0.68230000000000002</v>
      </c>
      <c r="E149" s="118"/>
      <c r="F149" s="73"/>
      <c r="G149" s="73"/>
    </row>
    <row r="150" spans="2:7">
      <c r="B150" s="185" t="s">
        <v>160</v>
      </c>
      <c r="C150" s="186"/>
      <c r="D150" s="184">
        <v>0.87919999999999998</v>
      </c>
      <c r="E150" s="118"/>
      <c r="F150" s="73"/>
      <c r="G150" s="73"/>
    </row>
    <row r="151" spans="2:7">
      <c r="B151" s="185" t="s">
        <v>161</v>
      </c>
      <c r="C151" s="186"/>
      <c r="D151" s="184">
        <v>0.1208</v>
      </c>
      <c r="E151" s="118"/>
      <c r="F151" s="73"/>
      <c r="G151" s="73"/>
    </row>
    <row r="152" spans="2:7">
      <c r="B152" s="187" t="s">
        <v>29</v>
      </c>
      <c r="C152" s="143"/>
      <c r="D152" s="188">
        <v>0.31769999999999998</v>
      </c>
      <c r="E152" s="125" t="s">
        <v>53</v>
      </c>
      <c r="F152" s="73"/>
      <c r="G152" s="73"/>
    </row>
    <row r="153" spans="2:7">
      <c r="B153" s="189"/>
      <c r="C153" s="84"/>
      <c r="D153" s="126"/>
      <c r="E153" s="128"/>
      <c r="F153" s="73"/>
      <c r="G153" s="73"/>
    </row>
    <row r="154" spans="2:7" ht="13.5" thickBot="1">
      <c r="B154" s="189"/>
      <c r="C154" s="84"/>
      <c r="D154" s="126"/>
      <c r="E154" s="128"/>
      <c r="F154" s="73"/>
      <c r="G154" s="73"/>
    </row>
    <row r="155" spans="2:7" ht="13.5" thickBot="1">
      <c r="B155" s="99" t="s">
        <v>14</v>
      </c>
      <c r="C155" s="100"/>
      <c r="D155" s="101" t="s">
        <v>44</v>
      </c>
      <c r="E155" s="102"/>
      <c r="F155" s="73"/>
      <c r="G155" s="73"/>
    </row>
    <row r="156" spans="2:7">
      <c r="B156" s="190" t="s">
        <v>167</v>
      </c>
      <c r="C156" s="178"/>
      <c r="D156" s="191">
        <v>0.14349999999999999</v>
      </c>
      <c r="E156" s="118"/>
      <c r="F156" s="73"/>
      <c r="G156" s="73"/>
    </row>
    <row r="157" spans="2:7">
      <c r="B157" s="190" t="s">
        <v>168</v>
      </c>
      <c r="C157" s="178"/>
      <c r="D157" s="191">
        <v>2.5999999999999999E-2</v>
      </c>
      <c r="E157" s="118"/>
      <c r="F157" s="73"/>
      <c r="G157" s="73"/>
    </row>
    <row r="158" spans="2:7">
      <c r="B158" s="190" t="s">
        <v>169</v>
      </c>
      <c r="C158" s="178"/>
      <c r="D158" s="191">
        <v>1.4200000000000001E-2</v>
      </c>
      <c r="E158" s="118"/>
      <c r="F158" s="73"/>
      <c r="G158" s="73"/>
    </row>
    <row r="159" spans="2:7">
      <c r="B159" s="190" t="s">
        <v>170</v>
      </c>
      <c r="C159" s="178"/>
      <c r="D159" s="191">
        <v>3.1699999999999999E-2</v>
      </c>
      <c r="E159" s="118"/>
      <c r="F159" s="73"/>
      <c r="G159" s="73"/>
    </row>
    <row r="160" spans="2:7">
      <c r="B160" s="190" t="s">
        <v>171</v>
      </c>
      <c r="C160" s="178"/>
      <c r="D160" s="191">
        <v>4.2700000000000002E-2</v>
      </c>
      <c r="E160" s="118"/>
      <c r="F160" s="73"/>
      <c r="G160" s="73"/>
    </row>
    <row r="161" spans="2:7">
      <c r="B161" s="190" t="s">
        <v>172</v>
      </c>
      <c r="C161" s="178"/>
      <c r="D161" s="191">
        <v>1.6E-2</v>
      </c>
      <c r="E161" s="118"/>
      <c r="F161" s="73"/>
      <c r="G161" s="73"/>
    </row>
    <row r="162" spans="2:7">
      <c r="B162" s="190" t="s">
        <v>173</v>
      </c>
      <c r="C162" s="178"/>
      <c r="D162" s="191">
        <v>3.4000000000000002E-2</v>
      </c>
      <c r="E162" s="118"/>
      <c r="F162" s="73"/>
      <c r="G162" s="73"/>
    </row>
    <row r="163" spans="2:7">
      <c r="B163" s="190" t="s">
        <v>174</v>
      </c>
      <c r="C163" s="178"/>
      <c r="D163" s="191">
        <v>3.9E-2</v>
      </c>
      <c r="E163" s="118"/>
      <c r="F163" s="73"/>
      <c r="G163" s="73"/>
    </row>
    <row r="164" spans="2:7">
      <c r="B164" s="190" t="s">
        <v>175</v>
      </c>
      <c r="C164" s="178"/>
      <c r="D164" s="191">
        <v>0.13100000000000001</v>
      </c>
      <c r="E164" s="118"/>
      <c r="F164" s="73"/>
      <c r="G164" s="73"/>
    </row>
    <row r="165" spans="2:7">
      <c r="B165" s="190" t="s">
        <v>176</v>
      </c>
      <c r="C165" s="178"/>
      <c r="D165" s="191">
        <v>0.10199999999999999</v>
      </c>
      <c r="E165" s="118"/>
      <c r="F165" s="73"/>
      <c r="G165" s="73"/>
    </row>
    <row r="166" spans="2:7">
      <c r="B166" s="190" t="s">
        <v>177</v>
      </c>
      <c r="C166" s="178"/>
      <c r="D166" s="191">
        <v>7.0000000000000001E-3</v>
      </c>
      <c r="E166" s="118"/>
      <c r="F166" s="73"/>
      <c r="G166" s="73"/>
    </row>
    <row r="167" spans="2:7">
      <c r="B167" s="190" t="s">
        <v>178</v>
      </c>
      <c r="C167" s="178"/>
      <c r="D167" s="191">
        <v>1.7000000000000001E-2</v>
      </c>
      <c r="E167" s="118"/>
      <c r="F167" s="73"/>
      <c r="G167" s="73"/>
    </row>
    <row r="168" spans="2:7">
      <c r="B168" s="190" t="s">
        <v>179</v>
      </c>
      <c r="C168" s="178"/>
      <c r="D168" s="191">
        <v>6.0000000000000001E-3</v>
      </c>
      <c r="E168" s="118"/>
      <c r="F168" s="73"/>
      <c r="G168" s="73"/>
    </row>
    <row r="169" spans="2:7">
      <c r="B169" s="190" t="s">
        <v>180</v>
      </c>
      <c r="C169" s="178"/>
      <c r="D169" s="191">
        <v>0.31890000000000002</v>
      </c>
      <c r="E169" s="118"/>
      <c r="F169" s="73"/>
      <c r="G169" s="73"/>
    </row>
    <row r="170" spans="2:7">
      <c r="B170" s="190" t="s">
        <v>181</v>
      </c>
      <c r="C170" s="178"/>
      <c r="D170" s="191">
        <v>2.4E-2</v>
      </c>
      <c r="E170" s="118"/>
      <c r="F170" s="73"/>
      <c r="G170" s="73"/>
    </row>
    <row r="171" spans="2:7">
      <c r="B171" s="190" t="s">
        <v>182</v>
      </c>
      <c r="C171" s="178"/>
      <c r="D171" s="191">
        <v>7.0000000000000001E-3</v>
      </c>
      <c r="E171" s="118"/>
      <c r="F171" s="73"/>
      <c r="G171" s="73"/>
    </row>
    <row r="172" spans="2:7">
      <c r="B172" s="190" t="s">
        <v>183</v>
      </c>
      <c r="C172" s="178"/>
      <c r="D172" s="191">
        <v>0.04</v>
      </c>
      <c r="E172" s="118"/>
      <c r="F172" s="73"/>
      <c r="G172" s="73"/>
    </row>
    <row r="173" spans="2:7" ht="13.5" thickBot="1">
      <c r="B173" s="192"/>
      <c r="C173" s="193"/>
      <c r="D173" s="153"/>
      <c r="E173" s="155"/>
      <c r="F173" s="73"/>
      <c r="G173" s="73"/>
    </row>
    <row r="174" spans="2:7" ht="13.5" thickBot="1">
      <c r="B174" s="99" t="s">
        <v>103</v>
      </c>
      <c r="C174" s="100"/>
      <c r="D174" s="101"/>
      <c r="E174" s="102"/>
      <c r="F174" s="73"/>
      <c r="G174" s="73"/>
    </row>
    <row r="175" spans="2:7">
      <c r="B175" s="112" t="s">
        <v>7</v>
      </c>
      <c r="C175" s="194" t="s">
        <v>41</v>
      </c>
      <c r="D175" s="114" t="s">
        <v>24</v>
      </c>
      <c r="E175" s="118"/>
      <c r="F175" s="73"/>
      <c r="G175" s="73"/>
    </row>
    <row r="176" spans="2:7">
      <c r="B176" s="112" t="s">
        <v>95</v>
      </c>
      <c r="C176" s="195"/>
      <c r="D176" s="130" t="s">
        <v>96</v>
      </c>
      <c r="E176" s="118"/>
      <c r="F176" s="73"/>
      <c r="G176" s="73"/>
    </row>
    <row r="177" spans="2:7">
      <c r="B177" s="112"/>
      <c r="C177" s="196">
        <v>0.8861</v>
      </c>
      <c r="D177" s="130" t="s">
        <v>97</v>
      </c>
      <c r="E177" s="118"/>
      <c r="F177" s="73"/>
      <c r="G177" s="73"/>
    </row>
    <row r="178" spans="2:7">
      <c r="B178" s="112"/>
      <c r="C178" s="196">
        <v>2.8999999999999998E-3</v>
      </c>
      <c r="D178" s="130" t="s">
        <v>98</v>
      </c>
      <c r="E178" s="118"/>
      <c r="F178" s="73"/>
      <c r="G178" s="73"/>
    </row>
    <row r="179" spans="2:7">
      <c r="B179" s="112"/>
      <c r="C179" s="196">
        <v>1.6999999999999999E-3</v>
      </c>
      <c r="D179" s="130" t="s">
        <v>99</v>
      </c>
      <c r="E179" s="118"/>
      <c r="F179" s="73"/>
      <c r="G179" s="73"/>
    </row>
    <row r="180" spans="2:7">
      <c r="B180" s="112"/>
      <c r="C180" s="196">
        <v>0.10929999999999999</v>
      </c>
      <c r="D180" s="130" t="s">
        <v>100</v>
      </c>
      <c r="E180" s="118"/>
      <c r="F180" s="73"/>
      <c r="G180" s="73"/>
    </row>
    <row r="181" spans="2:7">
      <c r="B181" s="116" t="s">
        <v>15</v>
      </c>
      <c r="C181" s="197" t="s">
        <v>41</v>
      </c>
      <c r="D181" s="114" t="s">
        <v>47</v>
      </c>
      <c r="E181" s="118" t="s">
        <v>54</v>
      </c>
      <c r="F181" s="73"/>
      <c r="G181" s="73"/>
    </row>
    <row r="182" spans="2:7">
      <c r="B182" s="198" t="s">
        <v>30</v>
      </c>
      <c r="C182" s="199">
        <v>0.99770000000000003</v>
      </c>
      <c r="D182" s="114" t="s">
        <v>57</v>
      </c>
      <c r="E182" s="118" t="s">
        <v>55</v>
      </c>
      <c r="F182" s="73"/>
      <c r="G182" s="73"/>
    </row>
    <row r="183" spans="2:7">
      <c r="B183" s="200" t="s">
        <v>31</v>
      </c>
      <c r="C183" s="201">
        <v>2.3E-3</v>
      </c>
      <c r="D183" s="124" t="s">
        <v>57</v>
      </c>
      <c r="E183" s="125" t="s">
        <v>56</v>
      </c>
      <c r="F183" s="73"/>
      <c r="G183" s="73"/>
    </row>
    <row r="184" spans="2:7">
      <c r="B184" s="189"/>
      <c r="C184" s="84"/>
      <c r="D184" s="126"/>
      <c r="E184" s="128"/>
      <c r="F184" s="73"/>
      <c r="G184" s="73"/>
    </row>
    <row r="185" spans="2:7">
      <c r="B185" s="189"/>
      <c r="C185" s="84"/>
      <c r="D185" s="126"/>
      <c r="E185" s="128"/>
      <c r="F185" s="73"/>
      <c r="G185" s="73"/>
    </row>
    <row r="186" spans="2:7">
      <c r="B186" s="189"/>
      <c r="C186" s="84"/>
      <c r="D186" s="126"/>
      <c r="E186" s="128"/>
      <c r="F186" s="73"/>
      <c r="G186" s="73"/>
    </row>
    <row r="187" spans="2:7">
      <c r="B187" s="189"/>
      <c r="C187" s="84"/>
      <c r="D187" s="126"/>
      <c r="E187" s="128"/>
      <c r="F187" s="73"/>
      <c r="G187" s="73"/>
    </row>
    <row r="188" spans="2:7">
      <c r="B188" s="189"/>
      <c r="C188" s="84"/>
      <c r="D188" s="126"/>
      <c r="E188" s="128"/>
      <c r="F188" s="73"/>
      <c r="G188" s="73"/>
    </row>
    <row r="189" spans="2:7">
      <c r="B189" s="189"/>
      <c r="C189" s="84"/>
      <c r="D189" s="126"/>
      <c r="E189" s="128"/>
      <c r="F189" s="73"/>
      <c r="G189" s="73"/>
    </row>
    <row r="190" spans="2:7">
      <c r="B190" s="189"/>
      <c r="C190" s="84"/>
      <c r="D190" s="126"/>
      <c r="E190" s="128"/>
      <c r="F190" s="73"/>
      <c r="G190" s="73"/>
    </row>
    <row r="191" spans="2:7">
      <c r="B191" s="189"/>
      <c r="C191" s="84"/>
      <c r="D191" s="126"/>
      <c r="E191" s="128"/>
      <c r="F191" s="73"/>
      <c r="G191" s="73"/>
    </row>
    <row r="192" spans="2:7" ht="24" customHeight="1" thickBot="1">
      <c r="B192" s="73"/>
      <c r="C192" s="74"/>
      <c r="D192" s="73"/>
      <c r="E192" s="73"/>
      <c r="F192" s="73"/>
      <c r="G192" s="73"/>
    </row>
    <row r="193" spans="2:7" ht="13.5" thickBot="1">
      <c r="B193" s="99" t="s">
        <v>16</v>
      </c>
      <c r="C193" s="100"/>
      <c r="D193" s="101"/>
      <c r="E193" s="102"/>
      <c r="F193" s="73"/>
      <c r="G193" s="73"/>
    </row>
    <row r="194" spans="2:7">
      <c r="B194" s="112" t="s">
        <v>16</v>
      </c>
      <c r="C194" s="157">
        <v>77</v>
      </c>
      <c r="D194" s="114" t="s">
        <v>110</v>
      </c>
      <c r="E194" s="115"/>
      <c r="F194" s="73"/>
      <c r="G194" s="73"/>
    </row>
    <row r="195" spans="2:7">
      <c r="B195" s="202"/>
      <c r="C195" s="203" t="s">
        <v>104</v>
      </c>
      <c r="D195" s="204" t="s">
        <v>27</v>
      </c>
      <c r="E195" s="118"/>
      <c r="F195" s="73"/>
      <c r="G195" s="73"/>
    </row>
    <row r="196" spans="2:7">
      <c r="B196" s="112"/>
      <c r="C196" s="203"/>
      <c r="D196" s="204"/>
      <c r="E196" s="118"/>
      <c r="F196" s="73"/>
      <c r="G196" s="73"/>
    </row>
    <row r="197" spans="2:7">
      <c r="B197" s="112" t="s">
        <v>130</v>
      </c>
      <c r="C197" s="205">
        <f>+Seasoning!B5</f>
        <v>9.5299999999999996E-2</v>
      </c>
      <c r="D197" s="159" t="s">
        <v>105</v>
      </c>
      <c r="E197" s="118"/>
      <c r="F197" s="73"/>
      <c r="G197" s="73"/>
    </row>
    <row r="198" spans="2:7">
      <c r="B198" s="112"/>
      <c r="C198" s="205">
        <f>+Seasoning!C5</f>
        <v>4.1399999999999999E-2</v>
      </c>
      <c r="D198" s="159" t="s">
        <v>106</v>
      </c>
      <c r="E198" s="118"/>
      <c r="F198" s="73"/>
      <c r="G198" s="73"/>
    </row>
    <row r="199" spans="2:7">
      <c r="B199" s="112"/>
      <c r="C199" s="205">
        <f>+Seasoning!D5</f>
        <v>3.1E-2</v>
      </c>
      <c r="D199" s="159" t="s">
        <v>107</v>
      </c>
      <c r="E199" s="118"/>
      <c r="F199" s="73"/>
      <c r="G199" s="73"/>
    </row>
    <row r="200" spans="2:7">
      <c r="B200" s="112"/>
      <c r="C200" s="205">
        <f>+Seasoning!E5</f>
        <v>0.15160000000000001</v>
      </c>
      <c r="D200" s="159" t="s">
        <v>108</v>
      </c>
      <c r="E200" s="118"/>
      <c r="F200" s="73"/>
      <c r="G200" s="73"/>
    </row>
    <row r="201" spans="2:7">
      <c r="B201" s="112"/>
      <c r="C201" s="205">
        <f>+Seasoning!F5</f>
        <v>0.68069999999999997</v>
      </c>
      <c r="D201" s="159" t="s">
        <v>109</v>
      </c>
      <c r="E201" s="118"/>
      <c r="F201" s="73"/>
      <c r="G201" s="73"/>
    </row>
    <row r="202" spans="2:7">
      <c r="B202" s="112"/>
      <c r="C202" s="206"/>
      <c r="D202" s="204"/>
      <c r="E202" s="118"/>
      <c r="F202" s="73"/>
      <c r="G202" s="73"/>
    </row>
    <row r="203" spans="2:7">
      <c r="B203" s="112" t="s">
        <v>101</v>
      </c>
      <c r="C203" s="205">
        <v>7.4700000000000003E-2</v>
      </c>
      <c r="D203" s="159" t="s">
        <v>105</v>
      </c>
      <c r="E203" s="118"/>
      <c r="F203" s="73"/>
      <c r="G203" s="73"/>
    </row>
    <row r="204" spans="2:7">
      <c r="B204" s="112"/>
      <c r="C204" s="205">
        <v>2.4500000000000001E-2</v>
      </c>
      <c r="D204" s="159" t="s">
        <v>106</v>
      </c>
      <c r="E204" s="118"/>
      <c r="F204" s="73"/>
      <c r="G204" s="73"/>
    </row>
    <row r="205" spans="2:7">
      <c r="B205" s="112"/>
      <c r="C205" s="205">
        <v>1.83E-2</v>
      </c>
      <c r="D205" s="159" t="s">
        <v>107</v>
      </c>
      <c r="E205" s="118"/>
      <c r="F205" s="73"/>
      <c r="G205" s="73"/>
    </row>
    <row r="206" spans="2:7">
      <c r="B206" s="112"/>
      <c r="C206" s="205">
        <v>0.1459</v>
      </c>
      <c r="D206" s="159" t="s">
        <v>108</v>
      </c>
      <c r="E206" s="118"/>
      <c r="F206" s="73"/>
      <c r="G206" s="73"/>
    </row>
    <row r="207" spans="2:7">
      <c r="B207" s="112"/>
      <c r="C207" s="205">
        <v>0.73660000000000003</v>
      </c>
      <c r="D207" s="159" t="s">
        <v>109</v>
      </c>
      <c r="E207" s="118"/>
      <c r="F207" s="73"/>
      <c r="G207" s="73"/>
    </row>
    <row r="208" spans="2:7">
      <c r="B208" s="112"/>
      <c r="C208" s="195"/>
      <c r="D208" s="207"/>
      <c r="E208" s="118"/>
      <c r="F208" s="73"/>
      <c r="G208" s="73"/>
    </row>
    <row r="209" spans="2:7">
      <c r="B209" s="112" t="s">
        <v>102</v>
      </c>
      <c r="C209" s="205">
        <v>9.98E-2</v>
      </c>
      <c r="D209" s="159" t="s">
        <v>105</v>
      </c>
      <c r="E209" s="118"/>
      <c r="F209" s="73"/>
      <c r="G209" s="73"/>
    </row>
    <row r="210" spans="2:7">
      <c r="B210" s="112"/>
      <c r="C210" s="205">
        <v>6.6199999999999995E-2</v>
      </c>
      <c r="D210" s="159" t="s">
        <v>106</v>
      </c>
      <c r="E210" s="118"/>
      <c r="F210" s="73"/>
      <c r="G210" s="73"/>
    </row>
    <row r="211" spans="2:7">
      <c r="B211" s="112"/>
      <c r="C211" s="205">
        <v>7.2300000000000003E-2</v>
      </c>
      <c r="D211" s="159" t="s">
        <v>107</v>
      </c>
      <c r="E211" s="118"/>
      <c r="F211" s="73"/>
      <c r="G211" s="73"/>
    </row>
    <row r="212" spans="2:7">
      <c r="B212" s="112"/>
      <c r="C212" s="205">
        <v>0.18859999999999999</v>
      </c>
      <c r="D212" s="159" t="s">
        <v>108</v>
      </c>
      <c r="E212" s="118"/>
      <c r="F212" s="73"/>
      <c r="G212" s="73"/>
    </row>
    <row r="213" spans="2:7">
      <c r="B213" s="165"/>
      <c r="C213" s="205">
        <v>0.57310000000000005</v>
      </c>
      <c r="D213" s="143" t="s">
        <v>109</v>
      </c>
      <c r="E213" s="125"/>
      <c r="F213" s="73"/>
      <c r="G213" s="73"/>
    </row>
    <row r="214" spans="2:7">
      <c r="B214" s="153"/>
      <c r="C214" s="193"/>
      <c r="D214" s="208"/>
      <c r="E214" s="155"/>
      <c r="F214" s="73"/>
      <c r="G214" s="73"/>
    </row>
    <row r="215" spans="2:7">
      <c r="B215" s="148" t="s">
        <v>141</v>
      </c>
      <c r="C215" s="84"/>
      <c r="D215" s="209"/>
      <c r="E215" s="128"/>
      <c r="F215" s="73"/>
      <c r="G215" s="73"/>
    </row>
    <row r="216" spans="2:7">
      <c r="B216" s="126"/>
      <c r="C216" s="84"/>
      <c r="D216" s="209"/>
      <c r="E216" s="128"/>
      <c r="F216" s="73"/>
      <c r="G216" s="73"/>
    </row>
    <row r="217" spans="2:7">
      <c r="B217" s="126"/>
      <c r="C217" s="84"/>
      <c r="D217" s="209"/>
      <c r="E217" s="128"/>
      <c r="F217" s="73"/>
      <c r="G217" s="73"/>
    </row>
    <row r="218" spans="2:7">
      <c r="B218" s="126"/>
      <c r="C218" s="84"/>
      <c r="D218" s="209"/>
      <c r="E218" s="128"/>
      <c r="F218" s="73"/>
      <c r="G218" s="73"/>
    </row>
    <row r="219" spans="2:7">
      <c r="B219" s="126"/>
      <c r="C219" s="84"/>
      <c r="D219" s="209"/>
      <c r="E219" s="128"/>
      <c r="F219" s="73"/>
      <c r="G219" s="73"/>
    </row>
    <row r="220" spans="2:7">
      <c r="B220" s="126"/>
      <c r="C220" s="84"/>
      <c r="D220" s="209"/>
      <c r="E220" s="128"/>
      <c r="F220" s="73"/>
      <c r="G220" s="73"/>
    </row>
    <row r="221" spans="2:7">
      <c r="B221" s="126"/>
      <c r="C221" s="84"/>
      <c r="D221" s="209"/>
      <c r="E221" s="128"/>
      <c r="F221" s="73"/>
      <c r="G221" s="73"/>
    </row>
    <row r="222" spans="2:7">
      <c r="B222" s="126"/>
      <c r="C222" s="84"/>
      <c r="D222" s="209"/>
      <c r="E222" s="128"/>
      <c r="F222" s="73"/>
      <c r="G222" s="73"/>
    </row>
    <row r="223" spans="2:7">
      <c r="B223" s="126"/>
      <c r="C223" s="84"/>
      <c r="D223" s="209"/>
      <c r="E223" s="128"/>
      <c r="F223" s="73"/>
      <c r="G223" s="73"/>
    </row>
    <row r="224" spans="2:7">
      <c r="B224" s="150" t="s">
        <v>152</v>
      </c>
      <c r="C224" s="84"/>
      <c r="D224" s="209"/>
      <c r="E224" s="128"/>
      <c r="F224" s="73"/>
      <c r="G224" s="73"/>
    </row>
    <row r="225" spans="2:7">
      <c r="B225" s="126"/>
      <c r="C225" s="84"/>
      <c r="D225" s="209"/>
      <c r="E225" s="128"/>
      <c r="F225" s="73"/>
      <c r="G225" s="73"/>
    </row>
    <row r="226" spans="2:7">
      <c r="B226" s="126"/>
      <c r="C226" s="84"/>
      <c r="D226" s="209"/>
      <c r="E226" s="128"/>
      <c r="F226" s="73"/>
      <c r="G226" s="73"/>
    </row>
    <row r="227" spans="2:7">
      <c r="B227" s="126"/>
      <c r="C227" s="84"/>
      <c r="D227" s="209"/>
      <c r="E227" s="128"/>
      <c r="F227" s="73"/>
      <c r="G227" s="73"/>
    </row>
    <row r="228" spans="2:7">
      <c r="B228" s="126"/>
      <c r="C228" s="84"/>
      <c r="D228" s="209"/>
      <c r="E228" s="128"/>
      <c r="F228" s="73"/>
      <c r="G228" s="73"/>
    </row>
    <row r="229" spans="2:7">
      <c r="B229" s="126"/>
      <c r="C229" s="84"/>
      <c r="D229" s="209"/>
      <c r="E229" s="128"/>
      <c r="F229" s="73"/>
      <c r="G229" s="73"/>
    </row>
    <row r="230" spans="2:7">
      <c r="B230" s="126"/>
      <c r="C230" s="84"/>
      <c r="D230" s="209"/>
      <c r="E230" s="128"/>
      <c r="F230" s="73"/>
      <c r="G230" s="73"/>
    </row>
    <row r="231" spans="2:7" ht="13.5" thickBot="1">
      <c r="B231" s="210"/>
      <c r="C231" s="211"/>
      <c r="D231" s="210"/>
      <c r="E231" s="210"/>
      <c r="F231" s="73"/>
      <c r="G231" s="73"/>
    </row>
    <row r="232" spans="2:7" ht="13.5" thickBot="1">
      <c r="B232" s="99" t="s">
        <v>111</v>
      </c>
      <c r="C232" s="100"/>
      <c r="D232" s="101"/>
      <c r="E232" s="102"/>
      <c r="F232" s="73"/>
      <c r="G232" s="73"/>
    </row>
    <row r="233" spans="2:7">
      <c r="B233" s="116" t="s">
        <v>17</v>
      </c>
      <c r="C233" s="194">
        <f>174/12</f>
        <v>14.5</v>
      </c>
      <c r="D233" s="179" t="s">
        <v>112</v>
      </c>
      <c r="E233" s="118"/>
      <c r="F233" s="73"/>
      <c r="G233" s="73"/>
    </row>
    <row r="234" spans="2:7">
      <c r="B234" s="131" t="s">
        <v>51</v>
      </c>
      <c r="C234" s="132"/>
      <c r="D234" s="114" t="s">
        <v>162</v>
      </c>
      <c r="E234" s="118"/>
      <c r="F234" s="73"/>
      <c r="G234" s="73"/>
    </row>
    <row r="235" spans="2:7">
      <c r="B235" s="112"/>
      <c r="C235" s="133" t="s">
        <v>126</v>
      </c>
      <c r="D235" s="134"/>
      <c r="E235" s="118"/>
      <c r="F235" s="73"/>
      <c r="G235" s="73"/>
    </row>
    <row r="236" spans="2:7">
      <c r="B236" s="212" t="s">
        <v>86</v>
      </c>
      <c r="C236" s="196">
        <v>4.8999999999999998E-3</v>
      </c>
      <c r="D236" s="114"/>
      <c r="E236" s="118"/>
      <c r="F236" s="73"/>
      <c r="G236" s="73"/>
    </row>
    <row r="237" spans="2:7">
      <c r="B237" s="136" t="s">
        <v>87</v>
      </c>
      <c r="C237" s="199">
        <v>4.4999999999999997E-3</v>
      </c>
      <c r="D237" s="114"/>
      <c r="E237" s="118"/>
      <c r="F237" s="73"/>
      <c r="G237" s="73"/>
    </row>
    <row r="238" spans="2:7">
      <c r="B238" s="136" t="s">
        <v>88</v>
      </c>
      <c r="C238" s="199">
        <v>6.7999999999999996E-3</v>
      </c>
      <c r="D238" s="114"/>
      <c r="E238" s="118"/>
      <c r="F238" s="73"/>
      <c r="G238" s="73"/>
    </row>
    <row r="239" spans="2:7">
      <c r="B239" s="136" t="s">
        <v>89</v>
      </c>
      <c r="C239" s="199">
        <v>9.9000000000000008E-3</v>
      </c>
      <c r="D239" s="114"/>
      <c r="E239" s="118"/>
      <c r="F239" s="73"/>
      <c r="G239" s="73"/>
    </row>
    <row r="240" spans="2:7">
      <c r="B240" s="136" t="s">
        <v>90</v>
      </c>
      <c r="C240" s="199">
        <v>1.35E-2</v>
      </c>
      <c r="D240" s="114"/>
      <c r="E240" s="118"/>
      <c r="F240" s="73"/>
      <c r="G240" s="73"/>
    </row>
    <row r="241" spans="2:7">
      <c r="B241" s="136" t="s">
        <v>91</v>
      </c>
      <c r="C241" s="199">
        <v>0.11</v>
      </c>
      <c r="D241" s="114"/>
      <c r="E241" s="118"/>
      <c r="F241" s="73"/>
      <c r="G241" s="73"/>
    </row>
    <row r="242" spans="2:7">
      <c r="B242" s="213" t="s">
        <v>92</v>
      </c>
      <c r="C242" s="201">
        <v>0.85040000000000004</v>
      </c>
      <c r="D242" s="124"/>
      <c r="E242" s="125"/>
      <c r="F242" s="73"/>
      <c r="G242" s="73"/>
    </row>
    <row r="243" spans="2:7">
      <c r="B243" s="153"/>
      <c r="C243" s="193"/>
      <c r="D243" s="153"/>
      <c r="E243" s="155"/>
      <c r="F243" s="73"/>
      <c r="G243" s="73"/>
    </row>
    <row r="244" spans="2:7">
      <c r="B244" s="148" t="s">
        <v>185</v>
      </c>
      <c r="C244" s="84"/>
      <c r="D244" s="126"/>
      <c r="E244" s="128"/>
      <c r="F244" s="73"/>
      <c r="G244" s="73"/>
    </row>
    <row r="245" spans="2:7">
      <c r="B245" s="126"/>
      <c r="C245" s="84"/>
      <c r="D245" s="126"/>
      <c r="E245" s="128"/>
      <c r="F245" s="73"/>
      <c r="G245" s="73"/>
    </row>
    <row r="246" spans="2:7">
      <c r="B246" s="126"/>
      <c r="C246" s="84"/>
      <c r="D246" s="126"/>
      <c r="E246" s="128"/>
      <c r="F246" s="73"/>
      <c r="G246" s="73"/>
    </row>
    <row r="247" spans="2:7">
      <c r="B247" s="126"/>
      <c r="C247" s="84"/>
      <c r="D247" s="126"/>
      <c r="E247" s="128"/>
      <c r="F247" s="73"/>
      <c r="G247" s="73"/>
    </row>
    <row r="248" spans="2:7">
      <c r="B248" s="126"/>
      <c r="C248" s="84"/>
      <c r="D248" s="126"/>
      <c r="E248" s="128"/>
      <c r="F248" s="73"/>
      <c r="G248" s="73"/>
    </row>
    <row r="249" spans="2:7">
      <c r="B249" s="126"/>
      <c r="C249" s="84"/>
      <c r="D249" s="126"/>
      <c r="E249" s="128"/>
      <c r="F249" s="73"/>
      <c r="G249" s="73"/>
    </row>
    <row r="250" spans="2:7">
      <c r="B250" s="126"/>
      <c r="C250" s="84"/>
      <c r="D250" s="126"/>
      <c r="E250" s="128"/>
      <c r="F250" s="73"/>
      <c r="G250" s="73"/>
    </row>
    <row r="251" spans="2:7">
      <c r="B251" s="126"/>
      <c r="C251" s="84"/>
      <c r="D251" s="126"/>
      <c r="E251" s="128"/>
      <c r="F251" s="73"/>
      <c r="G251" s="73"/>
    </row>
    <row r="252" spans="2:7">
      <c r="B252" s="126"/>
      <c r="C252" s="84"/>
      <c r="D252" s="126"/>
      <c r="E252" s="128"/>
      <c r="F252" s="73"/>
      <c r="G252" s="73"/>
    </row>
    <row r="253" spans="2:7">
      <c r="B253" s="126"/>
      <c r="C253" s="84"/>
      <c r="D253" s="126"/>
      <c r="E253" s="128"/>
      <c r="F253" s="73"/>
      <c r="G253" s="73"/>
    </row>
    <row r="254" spans="2:7">
      <c r="B254" s="126"/>
      <c r="C254" s="84"/>
      <c r="D254" s="126"/>
      <c r="E254" s="128"/>
      <c r="F254" s="73"/>
      <c r="G254" s="73"/>
    </row>
    <row r="255" spans="2:7">
      <c r="B255" s="126"/>
      <c r="C255" s="84"/>
      <c r="D255" s="126"/>
      <c r="E255" s="128"/>
      <c r="F255" s="73"/>
      <c r="G255" s="73"/>
    </row>
    <row r="256" spans="2:7">
      <c r="B256" s="126"/>
      <c r="C256" s="84"/>
      <c r="D256" s="126"/>
      <c r="E256" s="128"/>
      <c r="F256" s="73"/>
      <c r="G256" s="73"/>
    </row>
    <row r="257" spans="2:7">
      <c r="B257" s="150"/>
      <c r="C257" s="84"/>
      <c r="D257" s="126"/>
      <c r="E257" s="128"/>
      <c r="F257" s="73"/>
      <c r="G257" s="73"/>
    </row>
    <row r="258" spans="2:7">
      <c r="B258" s="126"/>
      <c r="C258" s="84"/>
      <c r="D258" s="126"/>
      <c r="E258" s="128"/>
      <c r="F258" s="73"/>
      <c r="G258" s="73"/>
    </row>
    <row r="259" spans="2:7">
      <c r="B259" s="126"/>
      <c r="C259" s="84"/>
      <c r="D259" s="126"/>
      <c r="E259" s="128"/>
      <c r="F259" s="73"/>
      <c r="G259" s="73"/>
    </row>
    <row r="260" spans="2:7">
      <c r="B260" s="126"/>
      <c r="C260" s="84"/>
      <c r="D260" s="126"/>
      <c r="E260" s="128"/>
      <c r="F260" s="73"/>
      <c r="G260" s="73"/>
    </row>
    <row r="261" spans="2:7" ht="13.5" thickBot="1">
      <c r="B261" s="126"/>
      <c r="C261" s="84"/>
      <c r="D261" s="126"/>
      <c r="E261" s="128"/>
      <c r="F261" s="73"/>
      <c r="G261" s="73"/>
    </row>
    <row r="262" spans="2:7" ht="13.5" thickBot="1">
      <c r="B262" s="99" t="s">
        <v>33</v>
      </c>
      <c r="C262" s="100"/>
      <c r="D262" s="101"/>
      <c r="E262" s="102" t="s">
        <v>61</v>
      </c>
      <c r="F262" s="73"/>
      <c r="G262" s="73"/>
    </row>
    <row r="263" spans="2:7">
      <c r="B263" s="214" t="s">
        <v>129</v>
      </c>
      <c r="C263" s="215">
        <v>3.92</v>
      </c>
      <c r="D263" s="158" t="s">
        <v>27</v>
      </c>
      <c r="E263" s="115" t="s">
        <v>142</v>
      </c>
      <c r="F263" s="73"/>
      <c r="G263" s="73"/>
    </row>
    <row r="264" spans="2:7">
      <c r="B264" s="216"/>
      <c r="C264" s="141"/>
      <c r="D264" s="139"/>
      <c r="E264" s="217"/>
      <c r="F264" s="73"/>
      <c r="G264" s="73"/>
    </row>
    <row r="265" spans="2:7">
      <c r="B265" s="216"/>
      <c r="C265" s="141"/>
      <c r="D265" s="139"/>
      <c r="E265" s="217"/>
      <c r="F265" s="73"/>
      <c r="G265" s="73"/>
    </row>
    <row r="266" spans="2:7">
      <c r="B266" s="216"/>
      <c r="C266" s="141"/>
      <c r="D266" s="139"/>
      <c r="E266" s="217"/>
      <c r="F266" s="73"/>
      <c r="G266" s="73"/>
    </row>
    <row r="267" spans="2:7" ht="33.75" customHeight="1">
      <c r="B267" s="223" t="s">
        <v>18</v>
      </c>
      <c r="C267" s="229"/>
      <c r="D267" s="220" t="s">
        <v>43</v>
      </c>
      <c r="E267" s="226" t="s">
        <v>62</v>
      </c>
      <c r="F267" s="73"/>
      <c r="G267" s="73"/>
    </row>
    <row r="268" spans="2:7" ht="33.75" customHeight="1">
      <c r="B268" s="224"/>
      <c r="C268" s="230"/>
      <c r="D268" s="221"/>
      <c r="E268" s="227"/>
      <c r="F268" s="73"/>
      <c r="G268" s="73"/>
    </row>
    <row r="269" spans="2:7" ht="33.75" customHeight="1">
      <c r="B269" s="224"/>
      <c r="C269" s="230"/>
      <c r="D269" s="221"/>
      <c r="E269" s="227"/>
      <c r="F269" s="73"/>
      <c r="G269" s="73"/>
    </row>
    <row r="270" spans="2:7" ht="26.25" customHeight="1">
      <c r="B270" s="225"/>
      <c r="C270" s="231"/>
      <c r="D270" s="222"/>
      <c r="E270" s="228"/>
      <c r="F270" s="73"/>
      <c r="G270" s="73"/>
    </row>
    <row r="271" spans="2:7" ht="26.25" customHeight="1">
      <c r="B271" s="218"/>
      <c r="C271" s="167"/>
      <c r="D271" s="218"/>
      <c r="E271" s="219"/>
      <c r="F271" s="73"/>
      <c r="G271" s="73"/>
    </row>
    <row r="272" spans="2:7" ht="26.25" customHeight="1">
      <c r="B272" s="47"/>
      <c r="C272" s="46"/>
      <c r="D272" s="47"/>
      <c r="E272" s="52"/>
    </row>
  </sheetData>
  <sheetProtection formatCells="0" formatColumns="0" formatRows="0" insertColumns="0" insertRows="0" insertHyperlinks="0" deleteColumns="0" deleteRows="0" sort="0" autoFilter="0" pivotTables="0"/>
  <mergeCells count="5">
    <mergeCell ref="D267:D270"/>
    <mergeCell ref="B267:B270"/>
    <mergeCell ref="E267:E270"/>
    <mergeCell ref="C267:C270"/>
    <mergeCell ref="B19:E21"/>
  </mergeCells>
  <pageMargins left="0.51181102362204722" right="0.51181102362204722" top="0.55118110236220474" bottom="0.55118110236220474" header="0.31496062992125984" footer="0.31496062992125984"/>
  <pageSetup paperSize="9" scale="57" orientation="portrait" horizontalDpi="300" verticalDpi="300" r:id="rId1"/>
  <rowBreaks count="2" manualBreakCount="2">
    <brk id="85" max="16383" man="1"/>
    <brk id="188" max="16383" man="1"/>
  </rowBreaks>
  <drawing r:id="rId2"/>
</worksheet>
</file>

<file path=xl/worksheets/sheet2.xml><?xml version="1.0" encoding="utf-8"?>
<worksheet xmlns="http://schemas.openxmlformats.org/spreadsheetml/2006/main" xmlns:r="http://schemas.openxmlformats.org/officeDocument/2006/relationships">
  <dimension ref="A5:D88"/>
  <sheetViews>
    <sheetView showGridLines="0" showWhiteSpace="0" topLeftCell="A25" workbookViewId="0">
      <selection activeCell="C41" sqref="C41"/>
    </sheetView>
  </sheetViews>
  <sheetFormatPr baseColWidth="10" defaultColWidth="11.42578125" defaultRowHeight="15"/>
  <cols>
    <col min="1" max="1" width="42" customWidth="1"/>
    <col min="2" max="2" width="32.140625" style="19" customWidth="1"/>
    <col min="3" max="3" width="31" customWidth="1"/>
    <col min="4" max="4" width="41.28515625" customWidth="1"/>
  </cols>
  <sheetData>
    <row r="5" spans="1:4" ht="15.75">
      <c r="A5" s="1" t="s">
        <v>22</v>
      </c>
    </row>
    <row r="8" spans="1:4" ht="15.75" thickBot="1">
      <c r="A8" s="2" t="s">
        <v>0</v>
      </c>
      <c r="B8" s="3" t="s">
        <v>40</v>
      </c>
      <c r="C8" s="4"/>
      <c r="D8" s="3" t="s">
        <v>34</v>
      </c>
    </row>
    <row r="9" spans="1:4">
      <c r="A9" s="5" t="s">
        <v>1</v>
      </c>
      <c r="B9" s="20"/>
      <c r="C9" s="5" t="s">
        <v>23</v>
      </c>
      <c r="D9" s="32"/>
    </row>
    <row r="10" spans="1:4">
      <c r="A10" s="6" t="s">
        <v>2</v>
      </c>
      <c r="B10" s="21"/>
      <c r="C10" s="6" t="s">
        <v>45</v>
      </c>
      <c r="D10" s="31" t="s">
        <v>64</v>
      </c>
    </row>
    <row r="11" spans="1:4">
      <c r="A11" s="6" t="s">
        <v>3</v>
      </c>
      <c r="B11" s="18" t="s">
        <v>41</v>
      </c>
      <c r="C11" s="6" t="s">
        <v>24</v>
      </c>
      <c r="D11" s="31"/>
    </row>
    <row r="12" spans="1:4">
      <c r="A12" s="6" t="s">
        <v>4</v>
      </c>
      <c r="B12" s="22"/>
      <c r="C12" s="6" t="s">
        <v>49</v>
      </c>
      <c r="D12" s="31" t="s">
        <v>48</v>
      </c>
    </row>
    <row r="13" spans="1:4">
      <c r="A13" s="6" t="s">
        <v>5</v>
      </c>
      <c r="B13" s="22"/>
      <c r="C13" s="6" t="s">
        <v>23</v>
      </c>
      <c r="D13" s="31"/>
    </row>
    <row r="14" spans="1:4">
      <c r="A14" s="6" t="s">
        <v>6</v>
      </c>
      <c r="B14" s="18" t="s">
        <v>41</v>
      </c>
      <c r="C14" s="6" t="s">
        <v>24</v>
      </c>
      <c r="D14" s="31"/>
    </row>
    <row r="15" spans="1:4">
      <c r="A15" s="6" t="s">
        <v>7</v>
      </c>
      <c r="B15" s="22" t="s">
        <v>41</v>
      </c>
      <c r="C15" s="6" t="s">
        <v>24</v>
      </c>
      <c r="D15" s="31"/>
    </row>
    <row r="16" spans="1:4">
      <c r="A16" s="6"/>
      <c r="B16" s="22"/>
      <c r="C16" s="6" t="s">
        <v>25</v>
      </c>
      <c r="D16" s="31"/>
    </row>
    <row r="17" spans="1:4">
      <c r="A17" s="6" t="s">
        <v>8</v>
      </c>
      <c r="B17" s="22"/>
      <c r="C17" s="6" t="s">
        <v>24</v>
      </c>
      <c r="D17" s="31"/>
    </row>
    <row r="18" spans="1:4">
      <c r="A18" s="34" t="s">
        <v>51</v>
      </c>
      <c r="B18" s="23"/>
      <c r="C18" s="6" t="s">
        <v>46</v>
      </c>
      <c r="D18" s="31" t="s">
        <v>50</v>
      </c>
    </row>
    <row r="19" spans="1:4">
      <c r="A19" s="7"/>
      <c r="B19" s="23"/>
      <c r="C19" s="6"/>
      <c r="D19" s="31"/>
    </row>
    <row r="20" spans="1:4">
      <c r="A20" s="7"/>
      <c r="B20" s="23"/>
      <c r="C20" s="6"/>
      <c r="D20" s="31"/>
    </row>
    <row r="21" spans="1:4">
      <c r="A21" s="7"/>
      <c r="B21" s="23"/>
      <c r="C21" s="6"/>
      <c r="D21" s="6"/>
    </row>
    <row r="22" spans="1:4" ht="15.75" thickBot="1">
      <c r="A22" s="2" t="s">
        <v>9</v>
      </c>
      <c r="B22" s="3" t="s">
        <v>40</v>
      </c>
      <c r="C22" s="4"/>
      <c r="D22" s="3" t="s">
        <v>34</v>
      </c>
    </row>
    <row r="23" spans="1:4">
      <c r="A23" s="5" t="s">
        <v>10</v>
      </c>
      <c r="B23" s="24"/>
      <c r="C23" s="5" t="s">
        <v>26</v>
      </c>
      <c r="D23" s="32"/>
    </row>
    <row r="24" spans="1:4">
      <c r="A24" s="6" t="s">
        <v>11</v>
      </c>
      <c r="B24" s="22"/>
      <c r="C24" s="6" t="s">
        <v>36</v>
      </c>
      <c r="D24" s="31"/>
    </row>
    <row r="25" spans="1:4">
      <c r="A25" s="6" t="s">
        <v>12</v>
      </c>
      <c r="B25" s="22"/>
      <c r="C25" s="6" t="s">
        <v>39</v>
      </c>
      <c r="D25" s="31"/>
    </row>
    <row r="26" spans="1:4">
      <c r="A26" s="6"/>
      <c r="B26" s="22"/>
      <c r="C26" s="42" t="str">
        <f>+'LTV distribution'!A4</f>
        <v>LTV distribution</v>
      </c>
      <c r="D26" s="31" t="s">
        <v>73</v>
      </c>
    </row>
    <row r="27" spans="1:4">
      <c r="A27" s="6"/>
      <c r="B27" s="22"/>
      <c r="C27" s="45" t="s">
        <v>65</v>
      </c>
      <c r="D27" s="31"/>
    </row>
    <row r="28" spans="1:4">
      <c r="A28" s="6"/>
      <c r="B28" s="22"/>
      <c r="C28" s="45" t="s">
        <v>66</v>
      </c>
      <c r="D28" s="31"/>
    </row>
    <row r="29" spans="1:4">
      <c r="A29" s="6"/>
      <c r="B29" s="22"/>
      <c r="C29" s="45" t="s">
        <v>67</v>
      </c>
      <c r="D29" s="31"/>
    </row>
    <row r="30" spans="1:4">
      <c r="A30" s="6"/>
      <c r="B30" s="22"/>
      <c r="C30" s="45" t="s">
        <v>68</v>
      </c>
      <c r="D30" s="31"/>
    </row>
    <row r="31" spans="1:4">
      <c r="A31" s="6"/>
      <c r="B31" s="22"/>
      <c r="C31" s="45" t="s">
        <v>69</v>
      </c>
      <c r="D31" s="31"/>
    </row>
    <row r="32" spans="1:4">
      <c r="A32" s="6"/>
      <c r="B32" s="22"/>
      <c r="C32" s="45" t="s">
        <v>70</v>
      </c>
      <c r="D32" s="31"/>
    </row>
    <row r="33" spans="1:4">
      <c r="A33" s="6"/>
      <c r="B33" s="22"/>
      <c r="C33" s="45" t="s">
        <v>71</v>
      </c>
      <c r="D33" s="31"/>
    </row>
    <row r="34" spans="1:4">
      <c r="A34" s="6"/>
      <c r="B34" s="22"/>
      <c r="C34" s="6"/>
      <c r="D34" s="31"/>
    </row>
    <row r="35" spans="1:4" ht="36.75" customHeight="1">
      <c r="A35" s="7" t="s">
        <v>13</v>
      </c>
      <c r="B35" s="23"/>
      <c r="C35" s="13"/>
      <c r="D35" s="31" t="s">
        <v>52</v>
      </c>
    </row>
    <row r="36" spans="1:4">
      <c r="A36" s="8" t="s">
        <v>28</v>
      </c>
      <c r="B36" s="22"/>
      <c r="C36" s="6" t="s">
        <v>27</v>
      </c>
      <c r="D36" s="31"/>
    </row>
    <row r="37" spans="1:4">
      <c r="A37" s="8"/>
      <c r="B37" s="43" t="s">
        <v>81</v>
      </c>
      <c r="C37" s="41" t="s">
        <v>27</v>
      </c>
      <c r="D37" s="31"/>
    </row>
    <row r="38" spans="1:4">
      <c r="A38" s="8"/>
      <c r="B38" s="43" t="s">
        <v>80</v>
      </c>
      <c r="C38" s="41" t="s">
        <v>27</v>
      </c>
      <c r="D38" s="31"/>
    </row>
    <row r="39" spans="1:4">
      <c r="A39" s="8" t="s">
        <v>29</v>
      </c>
      <c r="B39" s="22"/>
      <c r="C39" s="6" t="s">
        <v>45</v>
      </c>
      <c r="D39" s="31" t="s">
        <v>53</v>
      </c>
    </row>
    <row r="40" spans="1:4">
      <c r="A40" s="8"/>
      <c r="B40" s="22"/>
      <c r="C40" s="6"/>
      <c r="D40" s="31"/>
    </row>
    <row r="41" spans="1:4">
      <c r="A41" s="9" t="s">
        <v>14</v>
      </c>
      <c r="B41" s="22"/>
      <c r="C41" s="6" t="s">
        <v>44</v>
      </c>
      <c r="D41" s="31"/>
    </row>
    <row r="42" spans="1:4">
      <c r="A42" s="9"/>
      <c r="B42" s="22"/>
      <c r="C42" s="6"/>
      <c r="D42" s="31"/>
    </row>
    <row r="43" spans="1:4">
      <c r="A43" s="6" t="s">
        <v>15</v>
      </c>
      <c r="B43" s="18" t="s">
        <v>41</v>
      </c>
      <c r="C43" s="6" t="s">
        <v>47</v>
      </c>
      <c r="D43" s="31" t="s">
        <v>54</v>
      </c>
    </row>
    <row r="44" spans="1:4">
      <c r="A44" s="8" t="s">
        <v>30</v>
      </c>
      <c r="B44" s="22"/>
      <c r="C44" s="6" t="s">
        <v>57</v>
      </c>
      <c r="D44" s="31" t="s">
        <v>55</v>
      </c>
    </row>
    <row r="45" spans="1:4">
      <c r="A45" s="8" t="s">
        <v>31</v>
      </c>
      <c r="B45" s="22"/>
      <c r="C45" s="6" t="s">
        <v>57</v>
      </c>
      <c r="D45" s="31" t="s">
        <v>56</v>
      </c>
    </row>
    <row r="46" spans="1:4" ht="46.5" customHeight="1">
      <c r="A46" s="38" t="s">
        <v>32</v>
      </c>
      <c r="B46" s="36"/>
      <c r="C46" s="37"/>
      <c r="D46" s="35" t="s">
        <v>42</v>
      </c>
    </row>
    <row r="47" spans="1:4">
      <c r="A47" s="6" t="s">
        <v>16</v>
      </c>
      <c r="B47" s="22"/>
      <c r="C47" s="6" t="s">
        <v>59</v>
      </c>
      <c r="D47" s="31" t="s">
        <v>58</v>
      </c>
    </row>
    <row r="48" spans="1:4">
      <c r="A48" s="6"/>
      <c r="B48" s="22"/>
      <c r="C48" s="42" t="str">
        <f>+Seasoning!A4</f>
        <v>Seasoning Distribution (months)</v>
      </c>
      <c r="D48" s="31" t="s">
        <v>73</v>
      </c>
    </row>
    <row r="49" spans="1:4">
      <c r="A49" s="6"/>
      <c r="B49" s="22"/>
      <c r="C49" s="45" t="s">
        <v>77</v>
      </c>
      <c r="D49" s="31"/>
    </row>
    <row r="50" spans="1:4">
      <c r="A50" s="6"/>
      <c r="B50" s="22"/>
      <c r="C50" s="45" t="s">
        <v>74</v>
      </c>
      <c r="D50" s="31"/>
    </row>
    <row r="51" spans="1:4">
      <c r="A51" s="6"/>
      <c r="B51" s="22"/>
      <c r="C51" s="45" t="s">
        <v>75</v>
      </c>
      <c r="D51" s="31"/>
    </row>
    <row r="52" spans="1:4">
      <c r="A52" s="6"/>
      <c r="B52" s="22"/>
      <c r="C52" s="45" t="s">
        <v>76</v>
      </c>
      <c r="D52" s="31"/>
    </row>
    <row r="53" spans="1:4">
      <c r="A53" s="6"/>
      <c r="B53" s="22"/>
      <c r="C53" s="45" t="s">
        <v>78</v>
      </c>
      <c r="D53" s="31"/>
    </row>
    <row r="54" spans="1:4" ht="23.25" customHeight="1">
      <c r="A54" s="6" t="s">
        <v>17</v>
      </c>
      <c r="B54" s="22"/>
      <c r="C54" s="6" t="s">
        <v>60</v>
      </c>
      <c r="D54" s="31" t="s">
        <v>63</v>
      </c>
    </row>
    <row r="55" spans="1:4">
      <c r="A55" s="16" t="s">
        <v>33</v>
      </c>
      <c r="B55" s="25"/>
      <c r="C55" s="6" t="s">
        <v>27</v>
      </c>
      <c r="D55" s="31" t="s">
        <v>61</v>
      </c>
    </row>
    <row r="56" spans="1:4">
      <c r="A56" s="6"/>
      <c r="B56" s="22"/>
      <c r="C56" s="6"/>
      <c r="D56" s="31"/>
    </row>
    <row r="57" spans="1:4" ht="33.75" customHeight="1">
      <c r="A57" s="241" t="s">
        <v>18</v>
      </c>
      <c r="B57" s="244"/>
      <c r="C57" s="247" t="s">
        <v>43</v>
      </c>
      <c r="D57" s="250" t="s">
        <v>62</v>
      </c>
    </row>
    <row r="58" spans="1:4" ht="33.75" customHeight="1">
      <c r="A58" s="242"/>
      <c r="B58" s="245"/>
      <c r="C58" s="248"/>
      <c r="D58" s="251"/>
    </row>
    <row r="59" spans="1:4" ht="33.75" customHeight="1">
      <c r="A59" s="242"/>
      <c r="B59" s="245"/>
      <c r="C59" s="248"/>
      <c r="D59" s="251"/>
    </row>
    <row r="60" spans="1:4" ht="18.75" customHeight="1">
      <c r="A60" s="243"/>
      <c r="B60" s="246"/>
      <c r="C60" s="249"/>
      <c r="D60" s="252"/>
    </row>
    <row r="61" spans="1:4" ht="35.25" customHeight="1">
      <c r="A61" s="11"/>
      <c r="B61" s="26"/>
      <c r="C61" s="11"/>
      <c r="D61" s="11"/>
    </row>
    <row r="62" spans="1:4" ht="15.75" thickBot="1">
      <c r="A62" s="2" t="s">
        <v>19</v>
      </c>
      <c r="B62" s="3" t="s">
        <v>40</v>
      </c>
      <c r="C62" s="4"/>
      <c r="D62" s="3" t="s">
        <v>34</v>
      </c>
    </row>
    <row r="63" spans="1:4">
      <c r="A63" s="7"/>
      <c r="B63" s="23"/>
      <c r="C63" s="6"/>
      <c r="D63" s="33"/>
    </row>
    <row r="64" spans="1:4">
      <c r="A64" s="7" t="s">
        <v>1</v>
      </c>
      <c r="B64" s="23"/>
      <c r="C64" s="6" t="s">
        <v>23</v>
      </c>
      <c r="D64" s="33"/>
    </row>
    <row r="65" spans="1:4">
      <c r="A65" s="6" t="s">
        <v>2</v>
      </c>
      <c r="B65" s="21"/>
      <c r="C65" s="6" t="s">
        <v>27</v>
      </c>
      <c r="D65" s="33"/>
    </row>
    <row r="66" spans="1:4">
      <c r="A66" s="6" t="s">
        <v>3</v>
      </c>
      <c r="B66" s="22"/>
      <c r="C66" s="6" t="s">
        <v>24</v>
      </c>
      <c r="D66" s="33"/>
    </row>
    <row r="67" spans="1:4">
      <c r="A67" s="6" t="s">
        <v>4</v>
      </c>
      <c r="B67" s="22"/>
      <c r="C67" s="6" t="s">
        <v>35</v>
      </c>
      <c r="D67" s="33"/>
    </row>
    <row r="68" spans="1:4">
      <c r="A68" s="6" t="s">
        <v>5</v>
      </c>
      <c r="B68" s="22"/>
      <c r="C68" s="6" t="s">
        <v>23</v>
      </c>
      <c r="D68" s="33"/>
    </row>
    <row r="69" spans="1:4">
      <c r="A69" s="6" t="s">
        <v>6</v>
      </c>
      <c r="B69" s="22"/>
      <c r="C69" s="6" t="s">
        <v>24</v>
      </c>
      <c r="D69" s="33"/>
    </row>
    <row r="70" spans="1:4">
      <c r="A70" s="10"/>
      <c r="B70" s="27"/>
      <c r="C70" s="10"/>
      <c r="D70" s="33"/>
    </row>
    <row r="71" spans="1:4">
      <c r="A71" s="6" t="s">
        <v>7</v>
      </c>
      <c r="B71" s="22"/>
      <c r="C71" s="6" t="s">
        <v>24</v>
      </c>
      <c r="D71" s="33"/>
    </row>
    <row r="72" spans="1:4">
      <c r="A72" s="6"/>
      <c r="B72" s="22"/>
      <c r="C72" s="6" t="s">
        <v>25</v>
      </c>
      <c r="D72" s="33"/>
    </row>
    <row r="73" spans="1:4">
      <c r="A73" s="6" t="s">
        <v>8</v>
      </c>
      <c r="B73" s="22"/>
      <c r="C73" s="6" t="s">
        <v>24</v>
      </c>
      <c r="D73" s="33"/>
    </row>
    <row r="74" spans="1:4">
      <c r="A74" s="44" t="s">
        <v>14</v>
      </c>
      <c r="B74" s="28"/>
      <c r="C74" s="12" t="s">
        <v>37</v>
      </c>
      <c r="D74" s="33"/>
    </row>
    <row r="75" spans="1:4">
      <c r="A75" s="44"/>
      <c r="B75" s="28"/>
      <c r="C75" s="12"/>
      <c r="D75" s="33"/>
    </row>
    <row r="76" spans="1:4">
      <c r="A76" s="44"/>
      <c r="B76" s="28"/>
      <c r="C76" s="12"/>
      <c r="D76" s="33"/>
    </row>
    <row r="77" spans="1:4">
      <c r="A77" s="44"/>
      <c r="B77" s="28"/>
      <c r="C77" s="12"/>
      <c r="D77" s="31"/>
    </row>
    <row r="78" spans="1:4">
      <c r="A78" s="6" t="s">
        <v>10</v>
      </c>
      <c r="B78" s="22"/>
      <c r="C78" s="6" t="s">
        <v>26</v>
      </c>
      <c r="D78" s="31"/>
    </row>
    <row r="79" spans="1:4">
      <c r="A79" s="6" t="s">
        <v>11</v>
      </c>
      <c r="B79" s="22"/>
      <c r="C79" s="6" t="s">
        <v>23</v>
      </c>
      <c r="D79" s="31"/>
    </row>
    <row r="80" spans="1:4">
      <c r="A80" s="6" t="s">
        <v>20</v>
      </c>
      <c r="B80" s="22"/>
      <c r="C80" s="6" t="s">
        <v>27</v>
      </c>
      <c r="D80" s="31"/>
    </row>
    <row r="81" spans="1:4">
      <c r="A81" s="14"/>
      <c r="B81" s="22"/>
      <c r="C81" s="6"/>
      <c r="D81" s="31"/>
    </row>
    <row r="82" spans="1:4">
      <c r="A82" s="14"/>
      <c r="B82" s="22"/>
      <c r="C82" s="6"/>
      <c r="D82" s="31"/>
    </row>
    <row r="83" spans="1:4">
      <c r="A83" s="7" t="s">
        <v>21</v>
      </c>
      <c r="B83" s="23"/>
      <c r="C83" s="7" t="s">
        <v>38</v>
      </c>
      <c r="D83" s="31"/>
    </row>
    <row r="84" spans="1:4">
      <c r="A84" s="7"/>
      <c r="B84" s="23"/>
      <c r="C84" s="6"/>
      <c r="D84" s="31"/>
    </row>
    <row r="85" spans="1:4">
      <c r="A85" s="7"/>
      <c r="B85" s="23"/>
      <c r="C85" s="6"/>
      <c r="D85" s="31"/>
    </row>
    <row r="86" spans="1:4">
      <c r="A86" s="15"/>
      <c r="B86" s="29"/>
      <c r="C86" s="15"/>
      <c r="D86" s="31"/>
    </row>
    <row r="87" spans="1:4">
      <c r="A87" s="17"/>
      <c r="B87" s="29"/>
      <c r="C87" s="15"/>
      <c r="D87" s="31"/>
    </row>
    <row r="88" spans="1:4">
      <c r="A88" s="13"/>
      <c r="B88" s="30"/>
      <c r="C88" s="13"/>
      <c r="D88" s="31"/>
    </row>
  </sheetData>
  <mergeCells count="4">
    <mergeCell ref="A57:A60"/>
    <mergeCell ref="B57:B60"/>
    <mergeCell ref="C57:C60"/>
    <mergeCell ref="D57:D60"/>
  </mergeCells>
  <pageMargins left="0.51181102362204722" right="0.51181102362204722" top="0.55118110236220474" bottom="0.55118110236220474" header="0.31496062992125984" footer="0.31496062992125984"/>
  <pageSetup paperSize="256" scale="75"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dimension ref="A4:H5"/>
  <sheetViews>
    <sheetView workbookViewId="0">
      <selection activeCell="B5" sqref="B5:H5"/>
    </sheetView>
  </sheetViews>
  <sheetFormatPr baseColWidth="10" defaultColWidth="11.42578125" defaultRowHeight="15"/>
  <cols>
    <col min="1" max="1" width="40.85546875" customWidth="1"/>
  </cols>
  <sheetData>
    <row r="4" spans="1:8" ht="15.75" thickBot="1">
      <c r="A4" s="39" t="s">
        <v>72</v>
      </c>
      <c r="B4" s="39" t="s">
        <v>65</v>
      </c>
      <c r="C4" s="39" t="s">
        <v>66</v>
      </c>
      <c r="D4" s="39" t="s">
        <v>67</v>
      </c>
      <c r="E4" s="39" t="s">
        <v>68</v>
      </c>
      <c r="F4" s="39" t="s">
        <v>69</v>
      </c>
      <c r="G4" s="39" t="s">
        <v>70</v>
      </c>
      <c r="H4" s="39" t="s">
        <v>71</v>
      </c>
    </row>
    <row r="5" spans="1:8">
      <c r="A5" t="s">
        <v>73</v>
      </c>
      <c r="B5" s="56">
        <v>0.49399999999999999</v>
      </c>
      <c r="C5" s="56">
        <v>0.19420000000000001</v>
      </c>
      <c r="D5" s="56">
        <v>0.17510000000000001</v>
      </c>
      <c r="E5" s="56">
        <v>8.9800000000000005E-2</v>
      </c>
      <c r="F5" s="56">
        <v>2.4199999999999999E-2</v>
      </c>
      <c r="G5" s="56">
        <v>1.0200000000000001E-2</v>
      </c>
      <c r="H5" s="56">
        <v>1.2500000000000001E-2</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4:F5"/>
  <sheetViews>
    <sheetView workbookViewId="0">
      <selection activeCell="D40" sqref="D40"/>
    </sheetView>
  </sheetViews>
  <sheetFormatPr baseColWidth="10" defaultColWidth="11.42578125" defaultRowHeight="15"/>
  <cols>
    <col min="1" max="1" width="40.85546875" customWidth="1"/>
  </cols>
  <sheetData>
    <row r="4" spans="1:6" ht="15.75" thickBot="1">
      <c r="A4" s="39" t="s">
        <v>79</v>
      </c>
      <c r="B4" s="39" t="s">
        <v>77</v>
      </c>
      <c r="C4" s="40" t="s">
        <v>74</v>
      </c>
      <c r="D4" s="40" t="s">
        <v>75</v>
      </c>
      <c r="E4" s="40" t="s">
        <v>76</v>
      </c>
      <c r="F4" s="39" t="s">
        <v>78</v>
      </c>
    </row>
    <row r="5" spans="1:6">
      <c r="A5" t="s">
        <v>73</v>
      </c>
      <c r="B5" s="56">
        <v>9.5299999999999996E-2</v>
      </c>
      <c r="C5" s="56">
        <v>4.1399999999999999E-2</v>
      </c>
      <c r="D5" s="56">
        <v>3.1E-2</v>
      </c>
      <c r="E5" s="56">
        <v>0.15160000000000001</v>
      </c>
      <c r="F5" s="56">
        <v>0.68069999999999997</v>
      </c>
    </row>
  </sheetData>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dimension ref="A4:N12"/>
  <sheetViews>
    <sheetView workbookViewId="0">
      <selection activeCell="B8" sqref="B8:H8"/>
    </sheetView>
  </sheetViews>
  <sheetFormatPr baseColWidth="10" defaultColWidth="11.42578125" defaultRowHeight="15"/>
  <cols>
    <col min="1" max="1" width="40.85546875" customWidth="1"/>
  </cols>
  <sheetData>
    <row r="4" spans="1:14" ht="15.75" thickBot="1">
      <c r="A4" s="39" t="s">
        <v>165</v>
      </c>
      <c r="B4" s="39">
        <v>2015</v>
      </c>
      <c r="C4" s="39">
        <v>2016</v>
      </c>
      <c r="D4" s="39">
        <v>2017</v>
      </c>
      <c r="E4" s="39">
        <v>2018</v>
      </c>
      <c r="F4" s="39">
        <v>2019</v>
      </c>
      <c r="G4" s="39">
        <v>2021</v>
      </c>
      <c r="H4" s="39">
        <v>2022</v>
      </c>
      <c r="I4" s="39">
        <v>2023</v>
      </c>
      <c r="K4">
        <v>2015</v>
      </c>
      <c r="L4" s="55">
        <v>0.15440000000000001</v>
      </c>
      <c r="M4" t="s">
        <v>86</v>
      </c>
      <c r="N4" s="55">
        <v>0.15440000000000001</v>
      </c>
    </row>
    <row r="5" spans="1:14">
      <c r="A5" t="s">
        <v>73</v>
      </c>
      <c r="B5" s="55">
        <v>0.15440000000000001</v>
      </c>
      <c r="C5" s="55">
        <v>0.18099999999999999</v>
      </c>
      <c r="D5" s="55">
        <v>0.1704</v>
      </c>
      <c r="E5" s="55">
        <v>0.15870000000000001</v>
      </c>
      <c r="F5" s="55">
        <v>0.1331</v>
      </c>
      <c r="G5" s="55">
        <v>2.1299999999999999E-2</v>
      </c>
      <c r="H5" s="55">
        <v>4.2599999999999999E-2</v>
      </c>
      <c r="I5" s="55">
        <v>0.1384</v>
      </c>
      <c r="K5">
        <v>2016</v>
      </c>
      <c r="L5" s="55">
        <v>0.18099999999999999</v>
      </c>
      <c r="M5" t="s">
        <v>87</v>
      </c>
      <c r="N5" s="55">
        <v>0.18099999999999999</v>
      </c>
    </row>
    <row r="6" spans="1:14">
      <c r="K6">
        <v>2017</v>
      </c>
      <c r="L6" s="55">
        <v>0.1704</v>
      </c>
      <c r="M6" t="s">
        <v>88</v>
      </c>
      <c r="N6" s="55">
        <v>0.1704</v>
      </c>
    </row>
    <row r="7" spans="1:14" ht="15.75" thickBot="1">
      <c r="A7" s="39" t="s">
        <v>165</v>
      </c>
      <c r="B7" s="39" t="s">
        <v>86</v>
      </c>
      <c r="C7" s="39" t="s">
        <v>87</v>
      </c>
      <c r="D7" s="39" t="s">
        <v>88</v>
      </c>
      <c r="E7" s="39" t="s">
        <v>89</v>
      </c>
      <c r="F7" s="39" t="s">
        <v>90</v>
      </c>
      <c r="G7" s="39" t="s">
        <v>91</v>
      </c>
      <c r="H7" s="39" t="s">
        <v>92</v>
      </c>
      <c r="K7">
        <v>2018</v>
      </c>
      <c r="L7" s="55">
        <v>0.15870000000000001</v>
      </c>
      <c r="M7" t="s">
        <v>89</v>
      </c>
      <c r="N7" s="55">
        <v>0.15870000000000001</v>
      </c>
    </row>
    <row r="8" spans="1:14">
      <c r="A8" t="s">
        <v>73</v>
      </c>
      <c r="B8" s="55">
        <v>0.15440000000000001</v>
      </c>
      <c r="C8" s="55">
        <v>0.18099999999999999</v>
      </c>
      <c r="D8" s="55">
        <v>0.1704</v>
      </c>
      <c r="E8" s="55">
        <v>0.15870000000000001</v>
      </c>
      <c r="F8" s="55">
        <v>0.1331</v>
      </c>
      <c r="G8" s="55">
        <v>0.2024</v>
      </c>
      <c r="H8" s="55">
        <v>0</v>
      </c>
      <c r="K8">
        <v>2019</v>
      </c>
      <c r="L8" s="55">
        <v>0.1331</v>
      </c>
      <c r="M8" t="s">
        <v>90</v>
      </c>
      <c r="N8" s="55">
        <v>0.1331</v>
      </c>
    </row>
    <row r="9" spans="1:14">
      <c r="K9">
        <v>2021</v>
      </c>
      <c r="L9" s="55">
        <v>2.1299999999999999E-2</v>
      </c>
      <c r="M9" t="s">
        <v>91</v>
      </c>
      <c r="N9" s="55">
        <v>0.20230000000000001</v>
      </c>
    </row>
    <row r="10" spans="1:14">
      <c r="K10">
        <v>2022</v>
      </c>
      <c r="L10" s="55">
        <v>4.2599999999999999E-2</v>
      </c>
      <c r="M10" t="s">
        <v>92</v>
      </c>
      <c r="N10" s="55">
        <v>0</v>
      </c>
    </row>
    <row r="11" spans="1:14">
      <c r="K11">
        <v>2023</v>
      </c>
      <c r="L11" s="55">
        <v>0.1384</v>
      </c>
    </row>
    <row r="12" spans="1:14">
      <c r="L12" s="55"/>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4:H5"/>
  <sheetViews>
    <sheetView workbookViewId="0">
      <selection activeCell="C5" sqref="C5"/>
    </sheetView>
  </sheetViews>
  <sheetFormatPr baseColWidth="10" defaultColWidth="11.42578125" defaultRowHeight="15"/>
  <cols>
    <col min="1" max="1" width="40.85546875" customWidth="1"/>
  </cols>
  <sheetData>
    <row r="4" spans="1:8" ht="15.75" thickBot="1">
      <c r="A4" s="39" t="s">
        <v>184</v>
      </c>
      <c r="B4" s="39" t="s">
        <v>86</v>
      </c>
      <c r="C4" s="39" t="s">
        <v>87</v>
      </c>
      <c r="D4" s="39" t="s">
        <v>88</v>
      </c>
      <c r="E4" s="39" t="s">
        <v>89</v>
      </c>
      <c r="F4" s="39" t="s">
        <v>90</v>
      </c>
      <c r="G4" s="39" t="s">
        <v>91</v>
      </c>
      <c r="H4" s="39" t="s">
        <v>92</v>
      </c>
    </row>
    <row r="5" spans="1:8">
      <c r="A5" t="s">
        <v>73</v>
      </c>
      <c r="B5" s="56">
        <v>4.4999999999999997E-3</v>
      </c>
      <c r="C5" s="56">
        <v>5.0000000000000001E-3</v>
      </c>
      <c r="D5" s="56">
        <v>6.0000000000000001E-3</v>
      </c>
      <c r="E5" s="56">
        <v>1.0200000000000001E-2</v>
      </c>
      <c r="F5" s="56">
        <v>1.2E-2</v>
      </c>
      <c r="G5" s="56">
        <v>0.1084</v>
      </c>
      <c r="H5" s="56">
        <v>0.8538</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L30"/>
  <sheetViews>
    <sheetView workbookViewId="0">
      <selection activeCell="E36" sqref="E36"/>
    </sheetView>
  </sheetViews>
  <sheetFormatPr baseColWidth="10" defaultColWidth="9.140625" defaultRowHeight="15"/>
  <cols>
    <col min="1" max="1" width="38" customWidth="1"/>
    <col min="2" max="2" width="13" style="57" customWidth="1"/>
    <col min="4" max="4" width="12.7109375" bestFit="1" customWidth="1"/>
    <col min="8" max="12" width="12.7109375" bestFit="1" customWidth="1"/>
  </cols>
  <sheetData>
    <row r="1" spans="1:12">
      <c r="A1" s="65"/>
      <c r="B1" s="65"/>
      <c r="C1" s="66"/>
      <c r="D1" s="67"/>
      <c r="E1" s="68"/>
      <c r="F1" s="58"/>
      <c r="G1" s="57"/>
      <c r="H1" s="69"/>
      <c r="I1" s="70">
        <v>42004</v>
      </c>
      <c r="J1" s="57"/>
      <c r="K1" s="57"/>
      <c r="L1" s="57"/>
    </row>
    <row r="2" spans="1:12">
      <c r="A2" s="65"/>
      <c r="B2" s="65"/>
      <c r="C2" s="66"/>
      <c r="D2" s="67"/>
      <c r="E2" s="68"/>
      <c r="F2" s="63"/>
      <c r="G2" s="57"/>
      <c r="H2" s="57"/>
      <c r="I2" s="57"/>
      <c r="J2" s="57"/>
      <c r="K2" s="57"/>
      <c r="L2" s="57"/>
    </row>
    <row r="3" spans="1:12">
      <c r="A3" s="65" t="s">
        <v>189</v>
      </c>
      <c r="B3" s="65" t="s">
        <v>215</v>
      </c>
      <c r="C3" s="66">
        <v>40814</v>
      </c>
      <c r="D3" s="67">
        <v>688000000</v>
      </c>
      <c r="E3" s="68">
        <v>42093</v>
      </c>
      <c r="F3" s="58">
        <v>0.24383561643835616</v>
      </c>
      <c r="G3" s="57"/>
      <c r="H3" s="57" t="s">
        <v>190</v>
      </c>
      <c r="I3" s="61" t="s">
        <v>191</v>
      </c>
      <c r="J3" s="57" t="s">
        <v>192</v>
      </c>
      <c r="K3" s="57" t="s">
        <v>193</v>
      </c>
      <c r="L3" s="57" t="s">
        <v>194</v>
      </c>
    </row>
    <row r="4" spans="1:12">
      <c r="A4" s="65" t="s">
        <v>195</v>
      </c>
      <c r="B4" s="65" t="s">
        <v>215</v>
      </c>
      <c r="C4" s="66">
        <v>40814</v>
      </c>
      <c r="D4" s="67">
        <v>62000000</v>
      </c>
      <c r="E4" s="68">
        <v>42093</v>
      </c>
      <c r="F4" s="60">
        <v>0.24383561643835616</v>
      </c>
      <c r="G4" s="57"/>
      <c r="H4" s="59">
        <v>1450000000</v>
      </c>
      <c r="I4" s="59">
        <v>1700000000</v>
      </c>
      <c r="J4" s="59">
        <v>1600000000</v>
      </c>
      <c r="K4" s="59">
        <v>2740000000</v>
      </c>
      <c r="L4" s="59">
        <v>1900000000</v>
      </c>
    </row>
    <row r="5" spans="1:12">
      <c r="A5" s="65" t="s">
        <v>196</v>
      </c>
      <c r="B5" s="65" t="s">
        <v>216</v>
      </c>
      <c r="C5" s="66">
        <v>39268</v>
      </c>
      <c r="D5" s="67">
        <v>100000000</v>
      </c>
      <c r="E5" s="68">
        <v>42190</v>
      </c>
      <c r="F5" s="58">
        <v>0.50958904109589043</v>
      </c>
      <c r="G5" s="57"/>
      <c r="H5" s="71">
        <f>+H4/$D$24</f>
        <v>0.15441959531416399</v>
      </c>
      <c r="I5" s="71">
        <f t="shared" ref="I5:L5" si="0">+I4/$D$24</f>
        <v>0.1810436634717785</v>
      </c>
      <c r="J5" s="71">
        <f t="shared" si="0"/>
        <v>0.1703940362087327</v>
      </c>
      <c r="K5" s="71">
        <f t="shared" si="0"/>
        <v>0.29179978700745474</v>
      </c>
      <c r="L5" s="71">
        <f t="shared" si="0"/>
        <v>0.20234291799787008</v>
      </c>
    </row>
    <row r="6" spans="1:12">
      <c r="A6" s="65" t="s">
        <v>197</v>
      </c>
      <c r="B6" s="65" t="s">
        <v>215</v>
      </c>
      <c r="C6" s="66">
        <v>41212</v>
      </c>
      <c r="D6" s="67">
        <v>500000000</v>
      </c>
      <c r="E6" s="68">
        <v>42307</v>
      </c>
      <c r="F6" s="58">
        <v>0.83013698630136989</v>
      </c>
      <c r="G6" s="57"/>
      <c r="H6" s="59">
        <v>9390000000</v>
      </c>
      <c r="I6" s="57"/>
      <c r="J6" s="57"/>
      <c r="K6" s="57"/>
      <c r="L6" s="57"/>
    </row>
    <row r="7" spans="1:12">
      <c r="A7" s="65" t="s">
        <v>198</v>
      </c>
      <c r="B7" s="65" t="s">
        <v>216</v>
      </c>
      <c r="C7" s="66">
        <v>39433</v>
      </c>
      <c r="D7" s="67">
        <v>100000000</v>
      </c>
      <c r="E7" s="68">
        <v>42355</v>
      </c>
      <c r="F7" s="64">
        <v>0.9616438356164384</v>
      </c>
      <c r="G7" s="57"/>
      <c r="H7" s="57"/>
      <c r="I7" s="57"/>
      <c r="J7" s="57"/>
      <c r="K7" s="57"/>
      <c r="L7" s="57"/>
    </row>
    <row r="8" spans="1:12">
      <c r="A8" s="65" t="s">
        <v>199</v>
      </c>
      <c r="B8" s="65" t="s">
        <v>215</v>
      </c>
      <c r="C8" s="66">
        <v>41295</v>
      </c>
      <c r="D8" s="67">
        <v>200000000</v>
      </c>
      <c r="E8" s="68">
        <v>42390</v>
      </c>
      <c r="F8" s="58">
        <v>1.0575342465753426</v>
      </c>
      <c r="G8" s="57"/>
      <c r="H8" s="59">
        <v>9390000000</v>
      </c>
      <c r="I8" s="57"/>
      <c r="J8" s="57"/>
      <c r="K8" s="57"/>
      <c r="L8" s="57"/>
    </row>
    <row r="9" spans="1:12">
      <c r="A9" s="65" t="s">
        <v>200</v>
      </c>
      <c r="B9" s="65" t="s">
        <v>215</v>
      </c>
      <c r="C9" s="66">
        <v>40932</v>
      </c>
      <c r="D9" s="67">
        <v>300000000</v>
      </c>
      <c r="E9" s="68">
        <v>42393</v>
      </c>
      <c r="F9" s="58">
        <v>1.0657534246575342</v>
      </c>
      <c r="G9" s="57"/>
      <c r="H9" s="57"/>
      <c r="I9" s="57"/>
      <c r="J9" s="57"/>
      <c r="K9" s="57"/>
      <c r="L9" s="57"/>
    </row>
    <row r="10" spans="1:12">
      <c r="A10" s="65" t="s">
        <v>201</v>
      </c>
      <c r="B10" s="65" t="s">
        <v>216</v>
      </c>
      <c r="C10" s="66">
        <v>39623</v>
      </c>
      <c r="D10" s="67">
        <v>200000000</v>
      </c>
      <c r="E10" s="68">
        <v>42545</v>
      </c>
      <c r="F10" s="64">
        <v>1.4821917808219178</v>
      </c>
      <c r="G10" s="57"/>
      <c r="H10" s="57"/>
      <c r="I10" s="57"/>
      <c r="J10" s="57"/>
      <c r="K10" s="57"/>
      <c r="L10" s="57"/>
    </row>
    <row r="11" spans="1:12">
      <c r="A11" s="65" t="s">
        <v>202</v>
      </c>
      <c r="B11" s="65" t="s">
        <v>215</v>
      </c>
      <c r="C11" s="66">
        <v>41297</v>
      </c>
      <c r="D11" s="67">
        <v>500000000</v>
      </c>
      <c r="E11" s="68">
        <v>42577</v>
      </c>
      <c r="F11" s="58">
        <v>1.5698630136986302</v>
      </c>
      <c r="G11" s="57"/>
      <c r="H11" s="57"/>
      <c r="I11" s="57"/>
      <c r="J11" s="57"/>
      <c r="K11" s="57"/>
      <c r="L11" s="57"/>
    </row>
    <row r="12" spans="1:12">
      <c r="A12" s="65" t="s">
        <v>203</v>
      </c>
      <c r="B12" s="65" t="s">
        <v>215</v>
      </c>
      <c r="C12" s="66">
        <v>41407</v>
      </c>
      <c r="D12" s="67">
        <v>500000000</v>
      </c>
      <c r="E12" s="68">
        <v>42577</v>
      </c>
      <c r="F12" s="62">
        <v>1.5698630136986302</v>
      </c>
      <c r="G12" s="57"/>
      <c r="H12" s="57"/>
      <c r="I12" s="57"/>
      <c r="J12" s="57"/>
      <c r="K12" s="57"/>
      <c r="L12" s="57"/>
    </row>
    <row r="13" spans="1:12">
      <c r="A13" s="65" t="s">
        <v>204</v>
      </c>
      <c r="B13" s="65" t="s">
        <v>215</v>
      </c>
      <c r="C13" s="66">
        <v>40990</v>
      </c>
      <c r="D13" s="67">
        <v>1000000000</v>
      </c>
      <c r="E13" s="68">
        <v>42816</v>
      </c>
      <c r="F13" s="62">
        <v>2.2246575342465755</v>
      </c>
      <c r="G13" s="57"/>
      <c r="H13" s="57"/>
      <c r="I13" s="57"/>
      <c r="J13" s="57"/>
      <c r="K13" s="57"/>
      <c r="L13" s="57"/>
    </row>
    <row r="14" spans="1:12">
      <c r="A14" s="65" t="s">
        <v>205</v>
      </c>
      <c r="B14" s="65" t="s">
        <v>216</v>
      </c>
      <c r="C14" s="66">
        <v>41233</v>
      </c>
      <c r="D14" s="67">
        <v>600000000</v>
      </c>
      <c r="E14" s="68">
        <v>43059</v>
      </c>
      <c r="F14" s="63">
        <v>2.8904109589041096</v>
      </c>
      <c r="G14" s="57"/>
      <c r="H14" s="57"/>
      <c r="I14" s="57"/>
      <c r="J14" s="57"/>
      <c r="K14" s="57"/>
      <c r="L14" s="57"/>
    </row>
    <row r="15" spans="1:12">
      <c r="A15" s="65" t="s">
        <v>206</v>
      </c>
      <c r="B15" s="65" t="s">
        <v>215</v>
      </c>
      <c r="C15" s="66">
        <v>41310</v>
      </c>
      <c r="D15" s="67">
        <v>500000000</v>
      </c>
      <c r="E15" s="68">
        <v>43136</v>
      </c>
      <c r="F15" s="63">
        <v>3.1013698630136988</v>
      </c>
      <c r="G15" s="57"/>
      <c r="H15" s="57"/>
      <c r="I15" s="57"/>
      <c r="J15" s="57"/>
      <c r="K15" s="57"/>
      <c r="L15" s="57"/>
    </row>
    <row r="16" spans="1:12">
      <c r="A16" s="65" t="s">
        <v>207</v>
      </c>
      <c r="B16" s="65" t="s">
        <v>215</v>
      </c>
      <c r="C16" s="66">
        <v>41379</v>
      </c>
      <c r="D16" s="67">
        <v>90000000</v>
      </c>
      <c r="E16" s="68">
        <v>43136</v>
      </c>
      <c r="F16" s="63">
        <v>3.1013698630136988</v>
      </c>
      <c r="G16" s="57"/>
      <c r="H16" s="57"/>
      <c r="I16" s="57"/>
      <c r="J16" s="57"/>
      <c r="K16" s="57"/>
      <c r="L16" s="57"/>
    </row>
    <row r="17" spans="1:6">
      <c r="A17" s="65" t="s">
        <v>208</v>
      </c>
      <c r="B17" s="65" t="s">
        <v>216</v>
      </c>
      <c r="C17" s="66">
        <v>40366</v>
      </c>
      <c r="D17" s="67">
        <v>200000000</v>
      </c>
      <c r="E17" s="68">
        <v>43288</v>
      </c>
      <c r="F17" s="64">
        <v>3.5178082191780824</v>
      </c>
    </row>
    <row r="18" spans="1:6">
      <c r="A18" s="65" t="s">
        <v>209</v>
      </c>
      <c r="B18" s="65" t="s">
        <v>216</v>
      </c>
      <c r="C18" s="66">
        <v>41233</v>
      </c>
      <c r="D18" s="67">
        <v>700000000</v>
      </c>
      <c r="E18" s="68">
        <v>43424</v>
      </c>
      <c r="F18" s="58">
        <v>3.8904109589041096</v>
      </c>
    </row>
    <row r="19" spans="1:6">
      <c r="A19" s="65" t="s">
        <v>210</v>
      </c>
      <c r="B19" s="65" t="s">
        <v>216</v>
      </c>
      <c r="C19" s="66">
        <v>41219</v>
      </c>
      <c r="D19" s="67">
        <v>1250000000</v>
      </c>
      <c r="E19" s="68">
        <v>43775</v>
      </c>
      <c r="F19" s="62">
        <v>4.8520547945205479</v>
      </c>
    </row>
    <row r="20" spans="1:6">
      <c r="A20" s="65" t="s">
        <v>211</v>
      </c>
      <c r="B20" s="65" t="s">
        <v>216</v>
      </c>
      <c r="C20" s="66">
        <v>41309</v>
      </c>
      <c r="D20" s="67">
        <v>200000000</v>
      </c>
      <c r="E20" s="68">
        <v>44231</v>
      </c>
      <c r="F20" s="58">
        <v>6.1013698630136988</v>
      </c>
    </row>
    <row r="21" spans="1:6">
      <c r="A21" s="65" t="s">
        <v>212</v>
      </c>
      <c r="B21" s="65" t="s">
        <v>216</v>
      </c>
      <c r="C21" s="66">
        <v>41666</v>
      </c>
      <c r="D21" s="67">
        <v>200000000</v>
      </c>
      <c r="E21" s="68">
        <v>44588</v>
      </c>
      <c r="F21" s="63">
        <v>7.0794520547945208</v>
      </c>
    </row>
    <row r="22" spans="1:6">
      <c r="A22" s="65" t="s">
        <v>213</v>
      </c>
      <c r="B22" s="65" t="s">
        <v>216</v>
      </c>
      <c r="C22" s="66">
        <v>41778</v>
      </c>
      <c r="D22" s="67">
        <v>200000000</v>
      </c>
      <c r="E22" s="68">
        <v>44700</v>
      </c>
      <c r="F22" s="64">
        <v>7.3863013698630136</v>
      </c>
    </row>
    <row r="23" spans="1:6">
      <c r="A23" s="65" t="s">
        <v>214</v>
      </c>
      <c r="B23" s="65" t="s">
        <v>216</v>
      </c>
      <c r="C23" s="66">
        <v>41402</v>
      </c>
      <c r="D23" s="67">
        <v>1300000000</v>
      </c>
      <c r="E23" s="68">
        <v>45054</v>
      </c>
      <c r="F23" s="62">
        <v>8.3561643835616444</v>
      </c>
    </row>
    <row r="24" spans="1:6">
      <c r="A24" s="57"/>
      <c r="C24" s="57"/>
      <c r="D24" s="59">
        <v>9390000000</v>
      </c>
      <c r="E24" s="57"/>
      <c r="F24" s="72">
        <v>3.556940493384102</v>
      </c>
    </row>
    <row r="28" spans="1:6">
      <c r="A28" t="s">
        <v>128</v>
      </c>
    </row>
    <row r="29" spans="1:6">
      <c r="A29" t="s">
        <v>217</v>
      </c>
      <c r="B29" s="57">
        <f>+(D3+D4+D6+D8+D9+D11+D13+D12+D15+D16)/D24*100</f>
        <v>46.219382321618745</v>
      </c>
    </row>
    <row r="30" spans="1:6">
      <c r="A30" t="s">
        <v>218</v>
      </c>
      <c r="B30" s="57">
        <f>-B29+100</f>
        <v>53.780617678381255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Hoja1</vt:lpstr>
      <vt:lpstr>Hoja1 (2)</vt:lpstr>
      <vt:lpstr>LTV distribution</vt:lpstr>
      <vt:lpstr>Seasoning</vt:lpstr>
      <vt:lpstr>Maturity profile CB</vt:lpstr>
      <vt:lpstr>Loan Maturities</vt:lpstr>
      <vt:lpstr>Saldo vivo cedulas</vt:lpstr>
      <vt:lpstr>Hoja1!Área_de_impresión</vt:lpstr>
      <vt:lpstr>Hoja1!Títulos_a_imprimir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IRENE</dc:creator>
  <cp:lastModifiedBy>BK</cp:lastModifiedBy>
  <cp:lastPrinted>2014-07-14T08:45:20Z</cp:lastPrinted>
  <dcterms:created xsi:type="dcterms:W3CDTF">2012-03-02T08:39:26Z</dcterms:created>
  <dcterms:modified xsi:type="dcterms:W3CDTF">2015-01-27T07:57:14Z</dcterms:modified>
</cp:coreProperties>
</file>