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18\"/>
    </mc:Choice>
  </mc:AlternateContent>
  <bookViews>
    <workbookView xWindow="240" yWindow="375" windowWidth="18780" windowHeight="7770" firstSheet="24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71027"/>
</workbook>
</file>

<file path=xl/calcChain.xml><?xml version="1.0" encoding="utf-8"?>
<calcChain xmlns="http://schemas.openxmlformats.org/spreadsheetml/2006/main">
  <c r="B11" i="13" l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B10" i="13"/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<sst xmlns="http://schemas.openxmlformats.org/spreadsheetml/2006/main" count="1742" uniqueCount="227">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</sst>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64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24" fillId="37" borderId="11" xfId="0" applyNumberFormat="1" applyFont="1" applyFill="1" applyBorder="1" applyAlignment="1">
      <alignment horizontal="center" vertical="center"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0" fillId="0" borderId="0" xfId="0"/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4" fontId="18" fillId="0" borderId="0" xfId="0" applyNumberFormat="1" applyFont="1"/>
    <xf numFmtId="49" fontId="29" fillId="40" borderId="14" xfId="0" applyNumberFormat="1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0" fontId="29" fillId="40" borderId="14" xfId="0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 wrapText="1"/>
    </xf>
    <xf numFmtId="0" fontId="29" fillId="40" borderId="14" xfId="0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5" fillId="41" borderId="14" xfId="0" applyNumberFormat="1" applyFont="1" applyFill="1" applyBorder="1" applyAlignment="1">
      <alignment horizontal="right" vertical="top" wrapText="1"/>
    </xf>
    <xf numFmtId="3" fontId="35" fillId="41" borderId="14" xfId="0" applyNumberFormat="1" applyFont="1" applyFill="1" applyBorder="1" applyAlignment="1">
      <alignment horizontal="right" vertical="top" wrapText="1"/>
    </xf>
    <xf numFmtId="165" fontId="35" fillId="41" borderId="14" xfId="0" applyNumberFormat="1" applyFont="1" applyFill="1" applyBorder="1" applyAlignment="1">
      <alignment horizontal="right" vertical="top" wrapText="1"/>
    </xf>
    <xf numFmtId="4" fontId="35" fillId="41" borderId="14" xfId="0" applyNumberFormat="1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5" fillId="41" borderId="14" xfId="0" applyNumberFormat="1" applyFont="1" applyFill="1" applyBorder="1" applyAlignment="1">
      <alignment horizontal="right" vertical="top" wrapText="1"/>
    </xf>
    <xf numFmtId="3" fontId="35" fillId="41" borderId="14" xfId="0" applyNumberFormat="1" applyFont="1" applyFill="1" applyBorder="1" applyAlignment="1">
      <alignment horizontal="right" vertical="top" wrapText="1"/>
    </xf>
    <xf numFmtId="165" fontId="35" fillId="41" borderId="14" xfId="0" applyNumberFormat="1" applyFont="1" applyFill="1" applyBorder="1" applyAlignment="1">
      <alignment horizontal="right" vertical="top" wrapText="1"/>
    </xf>
    <xf numFmtId="4" fontId="35" fillId="41" borderId="14" xfId="0" applyNumberFormat="1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5" fillId="41" borderId="14" xfId="0" applyNumberFormat="1" applyFont="1" applyFill="1" applyBorder="1" applyAlignment="1">
      <alignment horizontal="right" vertical="top" wrapText="1"/>
    </xf>
    <xf numFmtId="3" fontId="35" fillId="41" borderId="14" xfId="0" applyNumberFormat="1" applyFont="1" applyFill="1" applyBorder="1" applyAlignment="1">
      <alignment horizontal="right" vertical="top" wrapText="1"/>
    </xf>
    <xf numFmtId="165" fontId="35" fillId="41" borderId="14" xfId="0" applyNumberFormat="1" applyFont="1" applyFill="1" applyBorder="1" applyAlignment="1">
      <alignment horizontal="right" vertical="top" wrapText="1"/>
    </xf>
    <xf numFmtId="4" fontId="35" fillId="41" borderId="14" xfId="0" applyNumberFormat="1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2" xfId="25" builtinId="36" customBuiltin="1"/>
    <cellStyle name="60% - Accent2 2" xfId="53"/>
    <cellStyle name="60% - Accent3" xfId="29" builtinId="40" customBuiltin="1"/>
    <cellStyle name="60% - Accent3 2" xfId="54"/>
    <cellStyle name="60% - Accent4" xfId="33" builtinId="44" customBuiltin="1"/>
    <cellStyle name="60% - Accent4 2" xfId="55"/>
    <cellStyle name="60% - Accent5" xfId="37" builtinId="48" customBuiltin="1"/>
    <cellStyle name="60% - Accent5 2" xfId="56"/>
    <cellStyle name="60% - Accent6" xfId="41" builtinId="52" customBuiltin="1"/>
    <cellStyle name="60% - Accent6 2" xfId="5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ormal" xfId="0" builtinId="0"/>
    <cellStyle name="Normal 2" xfId="45"/>
    <cellStyle name="Normal 3" xfId="44"/>
    <cellStyle name="Normal 4" xfId="46"/>
    <cellStyle name="Normal 4 2" xfId="49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6" name="image1.png" descr="image1.png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7" name="image1.png" descr="image1.png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8" name="image1.png" descr="image1.png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9" name="image1.png" descr="image1.png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70" name="image1.png" descr="image1.png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71" name="image1.png" descr="image1.png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72" name="image1.png" descr="image1.png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73" name="image1.png" descr="image1.png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4" name="image1.png" descr="image1.png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5" name="image1.png" descr="image1.png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6" name="image1.png" descr="image1.png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7" name="image1.png" descr="image1.png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8" name="image1.png" descr="image1.png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9" name="image1.png" descr="image1.png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80" name="image1.png" descr="image1.png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81" name="image1.png" descr="image1.png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82" name="image1.png" descr="image1.png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3" name="image1.png" descr="image1.png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4" name="image1.png" descr="image1.png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5" name="image1.png" descr="image1.png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6" name="image1.png" descr="image1.png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7" name="image1.png" descr="image1.png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8" name="image1.png" descr="image1.png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9" name="image1.png" descr="image1.png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90" name="image1.png" descr="image1.png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91" name="image1.png" descr="image1.png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2" name="image1.png" descr="image1.png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3" name="image1.png" descr="image1.png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4" name="image1.png" descr="image1.png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5" name="image1.png" descr="image1.png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6" name="image1.png" descr="image1.png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7" name="image1.png" descr="image1.png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8" name="image1.png" descr="image1.png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9" name="image1.png" descr="image1.png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100" name="image1.png" descr="image1.png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101" name="image1.png" descr="image1.png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2" name="image1.png" descr="image1.png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3" name="image1.png" descr="image1.png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4" name="image1.png" descr="image1.png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5" name="image1.png" descr="image1.png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6" name="image1.png" descr="image1.png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67" name="image1.png" descr="image1.png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68" name="image1.png" descr="image1.png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69" name="image1.png" descr="image1.png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0" name="image1.png" descr="image1.png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1" name="image1.png" descr="image1.png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72" name="image1.png" descr="image1.png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3" name="image1.png" descr="image1.png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4" name="image1.png" descr="image1.png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5" name="image1.png" descr="image1.png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6" name="image1.png" descr="image1.png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77" name="image1.png" descr="image1.png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78" name="image1.png" descr="image1.png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79" name="image1.png" descr="image1.png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0" name="image1.png" descr="image1.png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1" name="image1.png" descr="image1.png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2" name="image1.png" descr="image1.png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83" name="image1.png" descr="image1.png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4" name="image1.png" descr="image1.png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5" name="image1.png" descr="image1.png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6" name="image1.png" descr="image1.png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7" name="image1.png" descr="image1.png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88" name="image1.png" descr="image1.png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89" name="image1.png" descr="image1.png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0" name="image1.png" descr="image1.png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1" name="image1.png" descr="image1.png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2" name="image1.png" descr="image1.png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3" name="image1.png" descr="image1.png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4" name="image1.png" descr="image1.png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5" name="image1.png" descr="image1.png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6" name="image1.png" descr="image1.png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7" name="image1.png" descr="image1.png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98" name="image1.png" descr="image1.png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99" name="image1.png" descr="image1.png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0" name="image1.png" descr="image1.png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1" name="image1.png" descr="image1.png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2" name="image1.png" descr="image1.png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3" name="image1.png" descr="image1.png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104" name="image1.png" descr="image1.png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105" name="image1.png" descr="image1.png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C8" sqref="C8:K19"/>
    </sheetView>
  </sheetViews>
  <sheetFormatPr defaultColWidth="11.42578125" defaultRowHeight="15" x14ac:dyDescent="0.25"/>
  <cols>
    <col min="1" max="1" width="18.5703125" style="9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9" width="11.42578125" style="1"/>
    <col min="10" max="10" width="11.42578125" style="51"/>
    <col min="11" max="16384" width="11.42578125" style="1"/>
  </cols>
  <sheetData>
    <row r="1" spans="1:11" x14ac:dyDescent="0.25">
      <c r="A1" s="21" t="s">
        <v>121</v>
      </c>
    </row>
    <row r="2" spans="1:11" x14ac:dyDescent="0.25">
      <c r="A2" s="22" t="s">
        <v>226</v>
      </c>
    </row>
    <row r="3" spans="1:11" x14ac:dyDescent="0.25">
      <c r="A3" s="21" t="s">
        <v>122</v>
      </c>
    </row>
    <row r="4" spans="1:11" x14ac:dyDescent="0.25">
      <c r="A4" s="12"/>
    </row>
    <row r="5" spans="1:11" ht="15" customHeight="1" x14ac:dyDescent="0.25">
      <c r="A5" s="76" t="s">
        <v>225</v>
      </c>
      <c r="B5" s="76"/>
      <c r="C5" s="67" t="s">
        <v>189</v>
      </c>
      <c r="D5" s="67" t="s">
        <v>191</v>
      </c>
      <c r="E5" s="76" t="s">
        <v>124</v>
      </c>
      <c r="F5" s="67" t="s">
        <v>187</v>
      </c>
      <c r="G5" s="76" t="s">
        <v>0</v>
      </c>
      <c r="H5" s="67" t="s">
        <v>188</v>
      </c>
      <c r="I5" s="67" t="s">
        <v>197</v>
      </c>
      <c r="J5" s="67" t="s">
        <v>198</v>
      </c>
      <c r="K5" s="70" t="s">
        <v>200</v>
      </c>
    </row>
    <row r="6" spans="1:11" ht="30" x14ac:dyDescent="0.25">
      <c r="A6" s="77"/>
      <c r="B6" s="77"/>
      <c r="C6" s="68" t="s">
        <v>190</v>
      </c>
      <c r="D6" s="68" t="s">
        <v>192</v>
      </c>
      <c r="E6" s="77"/>
      <c r="F6" s="68" t="s">
        <v>193</v>
      </c>
      <c r="G6" s="77"/>
      <c r="H6" s="68" t="s">
        <v>196</v>
      </c>
      <c r="I6" s="68" t="s">
        <v>195</v>
      </c>
      <c r="J6" s="68" t="s">
        <v>199</v>
      </c>
      <c r="K6" s="71" t="s">
        <v>201</v>
      </c>
    </row>
    <row r="7" spans="1:11" x14ac:dyDescent="0.25">
      <c r="A7" s="78"/>
      <c r="B7" s="78"/>
      <c r="C7" s="69"/>
      <c r="D7" s="69"/>
      <c r="E7" s="78"/>
      <c r="F7" s="69" t="s">
        <v>194</v>
      </c>
      <c r="G7" s="78"/>
      <c r="H7" s="69" t="s">
        <v>195</v>
      </c>
      <c r="I7" s="69"/>
      <c r="J7" s="69"/>
      <c r="K7" s="72"/>
    </row>
    <row r="8" spans="1:11" x14ac:dyDescent="0.25">
      <c r="A8" s="64" t="s">
        <v>161</v>
      </c>
      <c r="B8" s="64"/>
      <c r="C8" s="79">
        <v>29557</v>
      </c>
      <c r="D8" s="79">
        <v>48892</v>
      </c>
      <c r="E8" s="80">
        <v>636379610.04999995</v>
      </c>
      <c r="F8" s="81">
        <v>42.11</v>
      </c>
      <c r="G8" s="81">
        <v>6.24</v>
      </c>
      <c r="H8" s="81">
        <v>92</v>
      </c>
      <c r="I8" s="81">
        <v>109</v>
      </c>
      <c r="J8" s="81">
        <v>1.04</v>
      </c>
      <c r="K8" s="81">
        <v>1.24</v>
      </c>
    </row>
    <row r="9" spans="1:11" x14ac:dyDescent="0.25">
      <c r="A9" s="64" t="s">
        <v>162</v>
      </c>
      <c r="B9" s="64"/>
      <c r="C9" s="79">
        <v>22998</v>
      </c>
      <c r="D9" s="79">
        <v>37747</v>
      </c>
      <c r="E9" s="80">
        <v>1565420363.71</v>
      </c>
      <c r="F9" s="81">
        <v>53.1</v>
      </c>
      <c r="G9" s="81">
        <v>16.18</v>
      </c>
      <c r="H9" s="81">
        <v>129</v>
      </c>
      <c r="I9" s="81">
        <v>112</v>
      </c>
      <c r="J9" s="81">
        <v>1.04</v>
      </c>
      <c r="K9" s="81">
        <v>1.04</v>
      </c>
    </row>
    <row r="10" spans="1:11" x14ac:dyDescent="0.25">
      <c r="A10" s="64" t="s">
        <v>163</v>
      </c>
      <c r="B10" s="64"/>
      <c r="C10" s="79">
        <v>26366</v>
      </c>
      <c r="D10" s="79">
        <v>43002</v>
      </c>
      <c r="E10" s="80">
        <v>2698589825.1999998</v>
      </c>
      <c r="F10" s="81">
        <v>63.85</v>
      </c>
      <c r="G10" s="81">
        <v>25.95</v>
      </c>
      <c r="H10" s="81">
        <v>159</v>
      </c>
      <c r="I10" s="81">
        <v>107</v>
      </c>
      <c r="J10" s="81">
        <v>0.96</v>
      </c>
      <c r="K10" s="81">
        <v>0.99</v>
      </c>
    </row>
    <row r="11" spans="1:11" x14ac:dyDescent="0.25">
      <c r="A11" s="64" t="s">
        <v>164</v>
      </c>
      <c r="B11" s="64"/>
      <c r="C11" s="79">
        <v>28102</v>
      </c>
      <c r="D11" s="79">
        <v>45458</v>
      </c>
      <c r="E11" s="80">
        <v>3696486722.9499998</v>
      </c>
      <c r="F11" s="81">
        <v>71.45</v>
      </c>
      <c r="G11" s="81">
        <v>35.67</v>
      </c>
      <c r="H11" s="81">
        <v>191</v>
      </c>
      <c r="I11" s="81">
        <v>99</v>
      </c>
      <c r="J11" s="81">
        <v>0.98</v>
      </c>
      <c r="K11" s="81">
        <v>1.01</v>
      </c>
    </row>
    <row r="12" spans="1:11" x14ac:dyDescent="0.25">
      <c r="A12" s="64" t="s">
        <v>165</v>
      </c>
      <c r="B12" s="64"/>
      <c r="C12" s="79">
        <v>28732</v>
      </c>
      <c r="D12" s="79">
        <v>46111</v>
      </c>
      <c r="E12" s="80">
        <v>4744064972.9399996</v>
      </c>
      <c r="F12" s="81">
        <v>78.64</v>
      </c>
      <c r="G12" s="81">
        <v>45.56</v>
      </c>
      <c r="H12" s="81">
        <v>212</v>
      </c>
      <c r="I12" s="81">
        <v>87</v>
      </c>
      <c r="J12" s="81">
        <v>0.98</v>
      </c>
      <c r="K12" s="81">
        <v>1.07</v>
      </c>
    </row>
    <row r="13" spans="1:11" x14ac:dyDescent="0.25">
      <c r="A13" s="64" t="s">
        <v>166</v>
      </c>
      <c r="B13" s="64"/>
      <c r="C13" s="79">
        <v>26374</v>
      </c>
      <c r="D13" s="79">
        <v>42222</v>
      </c>
      <c r="E13" s="80">
        <v>4834598530</v>
      </c>
      <c r="F13" s="81">
        <v>84.33</v>
      </c>
      <c r="G13" s="81">
        <v>55.45</v>
      </c>
      <c r="H13" s="81">
        <v>240</v>
      </c>
      <c r="I13" s="81">
        <v>78</v>
      </c>
      <c r="J13" s="81">
        <v>0.96</v>
      </c>
      <c r="K13" s="81">
        <v>1.05</v>
      </c>
    </row>
    <row r="14" spans="1:11" x14ac:dyDescent="0.25">
      <c r="A14" s="64" t="s">
        <v>167</v>
      </c>
      <c r="B14" s="65"/>
      <c r="C14" s="79">
        <v>18711</v>
      </c>
      <c r="D14" s="79">
        <v>30022</v>
      </c>
      <c r="E14" s="80">
        <v>3672595220.1700001</v>
      </c>
      <c r="F14" s="81">
        <v>89.45</v>
      </c>
      <c r="G14" s="81">
        <v>65.13</v>
      </c>
      <c r="H14" s="81">
        <v>267</v>
      </c>
      <c r="I14" s="81">
        <v>58</v>
      </c>
      <c r="J14" s="81">
        <v>1</v>
      </c>
      <c r="K14" s="81">
        <v>1.1499999999999999</v>
      </c>
    </row>
    <row r="15" spans="1:11" x14ac:dyDescent="0.25">
      <c r="A15" s="64" t="s">
        <v>168</v>
      </c>
      <c r="B15" s="65"/>
      <c r="C15" s="79">
        <v>11817</v>
      </c>
      <c r="D15" s="79">
        <v>19241</v>
      </c>
      <c r="E15" s="80">
        <v>2371046210.21</v>
      </c>
      <c r="F15" s="81">
        <v>93.55</v>
      </c>
      <c r="G15" s="81">
        <v>74.900000000000006</v>
      </c>
      <c r="H15" s="81">
        <v>297</v>
      </c>
      <c r="I15" s="81">
        <v>36</v>
      </c>
      <c r="J15" s="81">
        <v>0.97</v>
      </c>
      <c r="K15" s="81">
        <v>1.21</v>
      </c>
    </row>
    <row r="16" spans="1:11" x14ac:dyDescent="0.25">
      <c r="A16" s="64" t="s">
        <v>169</v>
      </c>
      <c r="B16" s="65"/>
      <c r="C16" s="79">
        <v>2095</v>
      </c>
      <c r="D16" s="79">
        <v>3541</v>
      </c>
      <c r="E16" s="80">
        <v>497515473.85000002</v>
      </c>
      <c r="F16" s="81">
        <v>94.22</v>
      </c>
      <c r="G16" s="81">
        <v>85.03</v>
      </c>
      <c r="H16" s="81">
        <v>296</v>
      </c>
      <c r="I16" s="81">
        <v>41</v>
      </c>
      <c r="J16" s="81">
        <v>0.89</v>
      </c>
      <c r="K16" s="81">
        <v>1.02</v>
      </c>
    </row>
    <row r="17" spans="1:11" x14ac:dyDescent="0.25">
      <c r="A17" s="64" t="s">
        <v>170</v>
      </c>
      <c r="B17" s="65"/>
      <c r="C17" s="79">
        <v>740</v>
      </c>
      <c r="D17" s="79">
        <v>1205</v>
      </c>
      <c r="E17" s="80">
        <v>186152153.31999999</v>
      </c>
      <c r="F17" s="81">
        <v>90.61</v>
      </c>
      <c r="G17" s="81">
        <v>94.55</v>
      </c>
      <c r="H17" s="81">
        <v>282</v>
      </c>
      <c r="I17" s="81">
        <v>44</v>
      </c>
      <c r="J17" s="81">
        <v>0.94</v>
      </c>
      <c r="K17" s="81">
        <v>1.08</v>
      </c>
    </row>
    <row r="18" spans="1:11" x14ac:dyDescent="0.25">
      <c r="A18" s="64" t="s">
        <v>171</v>
      </c>
      <c r="B18" s="65"/>
      <c r="C18" s="79">
        <v>1021</v>
      </c>
      <c r="D18" s="79">
        <v>1610</v>
      </c>
      <c r="E18" s="80">
        <v>348065811.75999999</v>
      </c>
      <c r="F18" s="81">
        <v>80.17</v>
      </c>
      <c r="G18" s="81">
        <v>235.18</v>
      </c>
      <c r="H18" s="81">
        <v>225</v>
      </c>
      <c r="I18" s="81">
        <v>54</v>
      </c>
      <c r="J18" s="81">
        <v>1.4</v>
      </c>
      <c r="K18" s="81">
        <v>1.52</v>
      </c>
    </row>
    <row r="19" spans="1:11" x14ac:dyDescent="0.25">
      <c r="A19" s="66" t="s">
        <v>129</v>
      </c>
      <c r="B19" s="66"/>
      <c r="C19" s="82">
        <v>196513</v>
      </c>
      <c r="D19" s="82">
        <v>319051</v>
      </c>
      <c r="E19" s="83">
        <v>25250914894.16</v>
      </c>
      <c r="F19" s="84">
        <v>77.98</v>
      </c>
      <c r="G19" s="84">
        <v>50.45</v>
      </c>
      <c r="H19" s="84">
        <v>219</v>
      </c>
      <c r="I19" s="84">
        <v>81</v>
      </c>
      <c r="J19" s="84">
        <v>0.99</v>
      </c>
      <c r="K19" s="84">
        <v>1.08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3" width="11.42578125" style="34"/>
    <col min="54" max="16384" width="11.42578125" style="1"/>
  </cols>
  <sheetData>
    <row r="1" spans="1:53" x14ac:dyDescent="0.25">
      <c r="A1" s="21" t="s">
        <v>121</v>
      </c>
    </row>
    <row r="2" spans="1:53" x14ac:dyDescent="0.25">
      <c r="A2" s="22" t="str">
        <f>+'LTV cover pool'!A2</f>
        <v>June 2018</v>
      </c>
    </row>
    <row r="3" spans="1:53" x14ac:dyDescent="0.25">
      <c r="A3" s="21" t="s">
        <v>122</v>
      </c>
    </row>
    <row r="4" spans="1:53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53" ht="42.75" customHeight="1" x14ac:dyDescent="0.25">
      <c r="A5" s="26" t="s">
        <v>138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53" s="7" customFormat="1" x14ac:dyDescent="0.25">
      <c r="A6" s="29" t="s">
        <v>58</v>
      </c>
      <c r="B6" s="146">
        <v>4959</v>
      </c>
      <c r="C6" s="146">
        <v>7767</v>
      </c>
      <c r="D6" s="147">
        <v>920756404.84000003</v>
      </c>
      <c r="E6" s="147">
        <v>97.31</v>
      </c>
      <c r="F6" s="147">
        <v>59.62</v>
      </c>
      <c r="G6" s="147">
        <v>261</v>
      </c>
      <c r="H6" s="147">
        <v>1</v>
      </c>
      <c r="I6" s="147">
        <v>0.92</v>
      </c>
      <c r="J6" s="147">
        <v>1.5</v>
      </c>
      <c r="K6" s="150">
        <v>566</v>
      </c>
      <c r="L6" s="151">
        <v>22155894.129999999</v>
      </c>
      <c r="M6" s="150">
        <v>202</v>
      </c>
      <c r="N6" s="151">
        <v>26610234.77</v>
      </c>
      <c r="O6" s="150">
        <v>214</v>
      </c>
      <c r="P6" s="151">
        <v>32933605.52</v>
      </c>
      <c r="Q6" s="150">
        <v>324</v>
      </c>
      <c r="R6" s="151">
        <v>63789499.039999999</v>
      </c>
      <c r="S6" s="150">
        <v>535</v>
      </c>
      <c r="T6" s="151">
        <v>142324264.86000001</v>
      </c>
      <c r="U6" s="150">
        <v>782</v>
      </c>
      <c r="V6" s="151">
        <v>154732309.47999999</v>
      </c>
      <c r="W6" s="150">
        <v>904</v>
      </c>
      <c r="X6" s="151">
        <v>177701725.88</v>
      </c>
      <c r="Y6" s="150">
        <v>1202</v>
      </c>
      <c r="Z6" s="151">
        <v>235196255.53</v>
      </c>
      <c r="AA6" s="150">
        <v>150</v>
      </c>
      <c r="AB6" s="151">
        <v>43844331.850000001</v>
      </c>
      <c r="AC6" s="150">
        <v>67</v>
      </c>
      <c r="AD6" s="151">
        <v>15480417.199999999</v>
      </c>
      <c r="AE6" s="150">
        <v>13</v>
      </c>
      <c r="AF6" s="151">
        <v>5987866.5800000001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s="7" customFormat="1" x14ac:dyDescent="0.25">
      <c r="A7" s="29" t="s">
        <v>59</v>
      </c>
      <c r="B7" s="146">
        <v>3950</v>
      </c>
      <c r="C7" s="146">
        <v>6085</v>
      </c>
      <c r="D7" s="147">
        <v>752153924.69000006</v>
      </c>
      <c r="E7" s="147">
        <v>95.72</v>
      </c>
      <c r="F7" s="147">
        <v>59.35</v>
      </c>
      <c r="G7" s="147">
        <v>249</v>
      </c>
      <c r="H7" s="147">
        <v>4</v>
      </c>
      <c r="I7" s="147">
        <v>0.98</v>
      </c>
      <c r="J7" s="147">
        <v>1.55</v>
      </c>
      <c r="K7" s="150">
        <v>440</v>
      </c>
      <c r="L7" s="151">
        <v>14069105.390000001</v>
      </c>
      <c r="M7" s="150">
        <v>162</v>
      </c>
      <c r="N7" s="151">
        <v>24302117.620000001</v>
      </c>
      <c r="O7" s="150">
        <v>181</v>
      </c>
      <c r="P7" s="151">
        <v>47536490.280000001</v>
      </c>
      <c r="Q7" s="150">
        <v>286</v>
      </c>
      <c r="R7" s="151">
        <v>57020028.520000003</v>
      </c>
      <c r="S7" s="150">
        <v>448</v>
      </c>
      <c r="T7" s="151">
        <v>91335264.310000002</v>
      </c>
      <c r="U7" s="150">
        <v>640</v>
      </c>
      <c r="V7" s="151">
        <v>147396861.38999999</v>
      </c>
      <c r="W7" s="150">
        <v>699</v>
      </c>
      <c r="X7" s="151">
        <v>141118220.63999999</v>
      </c>
      <c r="Y7" s="150">
        <v>948</v>
      </c>
      <c r="Z7" s="151">
        <v>185380142.66999999</v>
      </c>
      <c r="AA7" s="150">
        <v>84</v>
      </c>
      <c r="AB7" s="151">
        <v>25871495.07</v>
      </c>
      <c r="AC7" s="150">
        <v>43</v>
      </c>
      <c r="AD7" s="151">
        <v>11212249.41</v>
      </c>
      <c r="AE7" s="150">
        <v>19</v>
      </c>
      <c r="AF7" s="151">
        <v>6911949.3899999997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7" customFormat="1" x14ac:dyDescent="0.25">
      <c r="A8" s="29" t="s">
        <v>27</v>
      </c>
      <c r="B8" s="146">
        <v>7436</v>
      </c>
      <c r="C8" s="146">
        <v>11649</v>
      </c>
      <c r="D8" s="147">
        <v>1467231345.5699999</v>
      </c>
      <c r="E8" s="147">
        <v>92.44</v>
      </c>
      <c r="F8" s="147">
        <v>61.23</v>
      </c>
      <c r="G8" s="147">
        <v>254</v>
      </c>
      <c r="H8" s="147">
        <v>8</v>
      </c>
      <c r="I8" s="147">
        <v>1.08</v>
      </c>
      <c r="J8" s="147">
        <v>1.52</v>
      </c>
      <c r="K8" s="150">
        <v>728</v>
      </c>
      <c r="L8" s="151">
        <v>18640705.960000001</v>
      </c>
      <c r="M8" s="150">
        <v>249</v>
      </c>
      <c r="N8" s="151">
        <v>61477078.759999998</v>
      </c>
      <c r="O8" s="150">
        <v>383</v>
      </c>
      <c r="P8" s="151">
        <v>67463147.280000001</v>
      </c>
      <c r="Q8" s="150">
        <v>628</v>
      </c>
      <c r="R8" s="151">
        <v>129119086.06</v>
      </c>
      <c r="S8" s="150">
        <v>885</v>
      </c>
      <c r="T8" s="151">
        <v>190487899.38</v>
      </c>
      <c r="U8" s="150">
        <v>1177</v>
      </c>
      <c r="V8" s="151">
        <v>237220727.25</v>
      </c>
      <c r="W8" s="150">
        <v>1417</v>
      </c>
      <c r="X8" s="151">
        <v>321943777.80000001</v>
      </c>
      <c r="Y8" s="150">
        <v>1577</v>
      </c>
      <c r="Z8" s="151">
        <v>311487213.24000001</v>
      </c>
      <c r="AA8" s="150">
        <v>224</v>
      </c>
      <c r="AB8" s="151">
        <v>65140873.68</v>
      </c>
      <c r="AC8" s="150">
        <v>93</v>
      </c>
      <c r="AD8" s="151">
        <v>23864466.030000001</v>
      </c>
      <c r="AE8" s="150">
        <v>75</v>
      </c>
      <c r="AF8" s="151">
        <v>40386370.130000003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s="7" customFormat="1" x14ac:dyDescent="0.25">
      <c r="A9" s="29" t="s">
        <v>60</v>
      </c>
      <c r="B9" s="146">
        <v>7152</v>
      </c>
      <c r="C9" s="146">
        <v>11141</v>
      </c>
      <c r="D9" s="147">
        <v>1439098774.8900001</v>
      </c>
      <c r="E9" s="147">
        <v>91.3</v>
      </c>
      <c r="F9" s="147">
        <v>59.39</v>
      </c>
      <c r="G9" s="147">
        <v>248</v>
      </c>
      <c r="H9" s="147">
        <v>14</v>
      </c>
      <c r="I9" s="147">
        <v>1.2</v>
      </c>
      <c r="J9" s="147">
        <v>1.49</v>
      </c>
      <c r="K9" s="150">
        <v>698</v>
      </c>
      <c r="L9" s="151">
        <v>17650872.359999999</v>
      </c>
      <c r="M9" s="150">
        <v>225</v>
      </c>
      <c r="N9" s="151">
        <v>22330214.91</v>
      </c>
      <c r="O9" s="150">
        <v>433</v>
      </c>
      <c r="P9" s="151">
        <v>88977771.230000004</v>
      </c>
      <c r="Q9" s="150">
        <v>604</v>
      </c>
      <c r="R9" s="151">
        <v>139204629.69999999</v>
      </c>
      <c r="S9" s="150">
        <v>955</v>
      </c>
      <c r="T9" s="151">
        <v>213556588.25999999</v>
      </c>
      <c r="U9" s="150">
        <v>1127</v>
      </c>
      <c r="V9" s="151">
        <v>252881851.58000001</v>
      </c>
      <c r="W9" s="150">
        <v>1363</v>
      </c>
      <c r="X9" s="151">
        <v>284091146.60000002</v>
      </c>
      <c r="Y9" s="150">
        <v>1389</v>
      </c>
      <c r="Z9" s="151">
        <v>298237042.45999998</v>
      </c>
      <c r="AA9" s="150">
        <v>221</v>
      </c>
      <c r="AB9" s="151">
        <v>67078847.359999999</v>
      </c>
      <c r="AC9" s="150">
        <v>76</v>
      </c>
      <c r="AD9" s="151">
        <v>22627291.559999999</v>
      </c>
      <c r="AE9" s="150">
        <v>61</v>
      </c>
      <c r="AF9" s="151">
        <v>32462518.870000001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7" customFormat="1" x14ac:dyDescent="0.25">
      <c r="A10" s="29" t="s">
        <v>61</v>
      </c>
      <c r="B10" s="146">
        <v>7194</v>
      </c>
      <c r="C10" s="146">
        <v>11288</v>
      </c>
      <c r="D10" s="147">
        <v>1535129131.3900001</v>
      </c>
      <c r="E10" s="147">
        <v>90.03</v>
      </c>
      <c r="F10" s="147">
        <v>59.17</v>
      </c>
      <c r="G10" s="147">
        <v>226</v>
      </c>
      <c r="H10" s="147">
        <v>20</v>
      </c>
      <c r="I10" s="147">
        <v>1.31</v>
      </c>
      <c r="J10" s="147">
        <v>1.52</v>
      </c>
      <c r="K10" s="150">
        <v>652</v>
      </c>
      <c r="L10" s="151">
        <v>12513653.869999999</v>
      </c>
      <c r="M10" s="150">
        <v>276</v>
      </c>
      <c r="N10" s="151">
        <v>31727587.629999999</v>
      </c>
      <c r="O10" s="150">
        <v>452</v>
      </c>
      <c r="P10" s="151">
        <v>70639120.090000004</v>
      </c>
      <c r="Q10" s="150">
        <v>695</v>
      </c>
      <c r="R10" s="151">
        <v>199675184.16</v>
      </c>
      <c r="S10" s="150">
        <v>1012</v>
      </c>
      <c r="T10" s="151">
        <v>244157770.83000001</v>
      </c>
      <c r="U10" s="150">
        <v>1272</v>
      </c>
      <c r="V10" s="151">
        <v>301058022.05000001</v>
      </c>
      <c r="W10" s="150">
        <v>1337</v>
      </c>
      <c r="X10" s="151">
        <v>317606033.33999997</v>
      </c>
      <c r="Y10" s="150">
        <v>1257</v>
      </c>
      <c r="Z10" s="151">
        <v>237877447.66</v>
      </c>
      <c r="AA10" s="150">
        <v>134</v>
      </c>
      <c r="AB10" s="151">
        <v>34468793.219999999</v>
      </c>
      <c r="AC10" s="150">
        <v>70</v>
      </c>
      <c r="AD10" s="151">
        <v>30787269.440000001</v>
      </c>
      <c r="AE10" s="150">
        <v>37</v>
      </c>
      <c r="AF10" s="151">
        <v>54618249.100000001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s="7" customFormat="1" x14ac:dyDescent="0.25">
      <c r="A11" s="29" t="s">
        <v>62</v>
      </c>
      <c r="B11" s="146">
        <v>7356</v>
      </c>
      <c r="C11" s="146">
        <v>11432</v>
      </c>
      <c r="D11" s="147">
        <v>1330314108.78</v>
      </c>
      <c r="E11" s="147">
        <v>87.96</v>
      </c>
      <c r="F11" s="147">
        <v>57.87</v>
      </c>
      <c r="G11" s="147">
        <v>232</v>
      </c>
      <c r="H11" s="147">
        <v>26</v>
      </c>
      <c r="I11" s="147">
        <v>1.27</v>
      </c>
      <c r="J11" s="147">
        <v>1.33</v>
      </c>
      <c r="K11" s="150">
        <v>632</v>
      </c>
      <c r="L11" s="151">
        <v>14280661.24</v>
      </c>
      <c r="M11" s="150">
        <v>284</v>
      </c>
      <c r="N11" s="151">
        <v>42863841.799999997</v>
      </c>
      <c r="O11" s="150">
        <v>500</v>
      </c>
      <c r="P11" s="151">
        <v>83336382.959999993</v>
      </c>
      <c r="Q11" s="150">
        <v>753</v>
      </c>
      <c r="R11" s="151">
        <v>103847662.28</v>
      </c>
      <c r="S11" s="150">
        <v>1084</v>
      </c>
      <c r="T11" s="151">
        <v>244220353.62</v>
      </c>
      <c r="U11" s="150">
        <v>1290</v>
      </c>
      <c r="V11" s="151">
        <v>270488626.83999997</v>
      </c>
      <c r="W11" s="150">
        <v>1364</v>
      </c>
      <c r="X11" s="151">
        <v>262322951.22999999</v>
      </c>
      <c r="Y11" s="150">
        <v>1098</v>
      </c>
      <c r="Z11" s="151">
        <v>207342229.15000001</v>
      </c>
      <c r="AA11" s="150">
        <v>231</v>
      </c>
      <c r="AB11" s="151">
        <v>59689357.450000003</v>
      </c>
      <c r="AC11" s="150">
        <v>80</v>
      </c>
      <c r="AD11" s="151">
        <v>17901868.84</v>
      </c>
      <c r="AE11" s="150">
        <v>40</v>
      </c>
      <c r="AF11" s="151">
        <v>24020173.370000001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1:53" s="7" customFormat="1" x14ac:dyDescent="0.25">
      <c r="A12" s="29" t="s">
        <v>63</v>
      </c>
      <c r="B12" s="146">
        <v>6044</v>
      </c>
      <c r="C12" s="146">
        <v>9496</v>
      </c>
      <c r="D12" s="147">
        <v>1280386339.6199999</v>
      </c>
      <c r="E12" s="147">
        <v>87.06</v>
      </c>
      <c r="F12" s="147">
        <v>57.33</v>
      </c>
      <c r="G12" s="147">
        <v>204</v>
      </c>
      <c r="H12" s="147">
        <v>32</v>
      </c>
      <c r="I12" s="147">
        <v>1.38</v>
      </c>
      <c r="J12" s="147">
        <v>1.52</v>
      </c>
      <c r="K12" s="150">
        <v>543</v>
      </c>
      <c r="L12" s="151">
        <v>18751894.5</v>
      </c>
      <c r="M12" s="150">
        <v>286</v>
      </c>
      <c r="N12" s="151">
        <v>41452066.200000003</v>
      </c>
      <c r="O12" s="150">
        <v>468</v>
      </c>
      <c r="P12" s="151">
        <v>76547518.030000001</v>
      </c>
      <c r="Q12" s="150">
        <v>695</v>
      </c>
      <c r="R12" s="151">
        <v>155910827.09</v>
      </c>
      <c r="S12" s="150">
        <v>930</v>
      </c>
      <c r="T12" s="151">
        <v>246587789.94</v>
      </c>
      <c r="U12" s="150">
        <v>1053</v>
      </c>
      <c r="V12" s="151">
        <v>270963385.63</v>
      </c>
      <c r="W12" s="150">
        <v>1015</v>
      </c>
      <c r="X12" s="151">
        <v>206713663.75999999</v>
      </c>
      <c r="Y12" s="150">
        <v>808</v>
      </c>
      <c r="Z12" s="151">
        <v>185114142.50999999</v>
      </c>
      <c r="AA12" s="150">
        <v>160</v>
      </c>
      <c r="AB12" s="151">
        <v>32598269.760000002</v>
      </c>
      <c r="AC12" s="150">
        <v>47</v>
      </c>
      <c r="AD12" s="151">
        <v>9353069.0999999996</v>
      </c>
      <c r="AE12" s="150">
        <v>39</v>
      </c>
      <c r="AF12" s="151">
        <v>36393713.100000001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</row>
    <row r="13" spans="1:53" s="7" customFormat="1" x14ac:dyDescent="0.25">
      <c r="A13" s="29" t="s">
        <v>64</v>
      </c>
      <c r="B13" s="146">
        <v>6100</v>
      </c>
      <c r="C13" s="146">
        <v>9674</v>
      </c>
      <c r="D13" s="147">
        <v>981766526.10000002</v>
      </c>
      <c r="E13" s="147">
        <v>84.21</v>
      </c>
      <c r="F13" s="147">
        <v>53.66</v>
      </c>
      <c r="G13" s="147">
        <v>213</v>
      </c>
      <c r="H13" s="147">
        <v>38</v>
      </c>
      <c r="I13" s="147">
        <v>1.54</v>
      </c>
      <c r="J13" s="147">
        <v>1.57</v>
      </c>
      <c r="K13" s="150">
        <v>546</v>
      </c>
      <c r="L13" s="151">
        <v>32490592.870000001</v>
      </c>
      <c r="M13" s="150">
        <v>349</v>
      </c>
      <c r="N13" s="151">
        <v>27448431.449999999</v>
      </c>
      <c r="O13" s="150">
        <v>505</v>
      </c>
      <c r="P13" s="151">
        <v>63876171</v>
      </c>
      <c r="Q13" s="150">
        <v>727</v>
      </c>
      <c r="R13" s="151">
        <v>103526074.61</v>
      </c>
      <c r="S13" s="150">
        <v>962</v>
      </c>
      <c r="T13" s="151">
        <v>183523477.72999999</v>
      </c>
      <c r="U13" s="150">
        <v>1044</v>
      </c>
      <c r="V13" s="151">
        <v>197175133.03</v>
      </c>
      <c r="W13" s="150">
        <v>1108</v>
      </c>
      <c r="X13" s="151">
        <v>189684882.44999999</v>
      </c>
      <c r="Y13" s="150">
        <v>674</v>
      </c>
      <c r="Z13" s="151">
        <v>143504010.34</v>
      </c>
      <c r="AA13" s="150">
        <v>136</v>
      </c>
      <c r="AB13" s="151">
        <v>27346263.02</v>
      </c>
      <c r="AC13" s="150">
        <v>26</v>
      </c>
      <c r="AD13" s="151">
        <v>3100878.59</v>
      </c>
      <c r="AE13" s="150">
        <v>23</v>
      </c>
      <c r="AF13" s="151">
        <v>10090611.01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1:53" s="7" customFormat="1" x14ac:dyDescent="0.25">
      <c r="A14" s="29" t="s">
        <v>65</v>
      </c>
      <c r="B14" s="146">
        <v>5570</v>
      </c>
      <c r="C14" s="146">
        <v>8814</v>
      </c>
      <c r="D14" s="147">
        <v>866419405.10000002</v>
      </c>
      <c r="E14" s="147">
        <v>81.89</v>
      </c>
      <c r="F14" s="147">
        <v>54.45</v>
      </c>
      <c r="G14" s="147">
        <v>209</v>
      </c>
      <c r="H14" s="147">
        <v>44</v>
      </c>
      <c r="I14" s="147">
        <v>1.87</v>
      </c>
      <c r="J14" s="147">
        <v>1.8</v>
      </c>
      <c r="K14" s="150">
        <v>565</v>
      </c>
      <c r="L14" s="151">
        <v>14741904.4</v>
      </c>
      <c r="M14" s="150">
        <v>366</v>
      </c>
      <c r="N14" s="151">
        <v>36834546.460000001</v>
      </c>
      <c r="O14" s="150">
        <v>529</v>
      </c>
      <c r="P14" s="151">
        <v>84270862.030000001</v>
      </c>
      <c r="Q14" s="150">
        <v>674</v>
      </c>
      <c r="R14" s="151">
        <v>95895395.379999995</v>
      </c>
      <c r="S14" s="150">
        <v>867</v>
      </c>
      <c r="T14" s="151">
        <v>152257760.88999999</v>
      </c>
      <c r="U14" s="150">
        <v>961</v>
      </c>
      <c r="V14" s="151">
        <v>164657756.19</v>
      </c>
      <c r="W14" s="150">
        <v>976</v>
      </c>
      <c r="X14" s="151">
        <v>197653710.06999999</v>
      </c>
      <c r="Y14" s="150">
        <v>504</v>
      </c>
      <c r="Z14" s="151">
        <v>90918051.189999998</v>
      </c>
      <c r="AA14" s="150">
        <v>90</v>
      </c>
      <c r="AB14" s="151">
        <v>14858235.57</v>
      </c>
      <c r="AC14" s="150">
        <v>8</v>
      </c>
      <c r="AD14" s="151">
        <v>1269311.7</v>
      </c>
      <c r="AE14" s="150">
        <v>30</v>
      </c>
      <c r="AF14" s="151">
        <v>13061871.220000001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</row>
    <row r="15" spans="1:53" s="7" customFormat="1" x14ac:dyDescent="0.25">
      <c r="A15" s="29" t="s">
        <v>66</v>
      </c>
      <c r="B15" s="146">
        <v>4072</v>
      </c>
      <c r="C15" s="146">
        <v>6609</v>
      </c>
      <c r="D15" s="147">
        <v>636890178.02999997</v>
      </c>
      <c r="E15" s="147">
        <v>80.819999999999993</v>
      </c>
      <c r="F15" s="147">
        <v>50.01</v>
      </c>
      <c r="G15" s="147">
        <v>206</v>
      </c>
      <c r="H15" s="147">
        <v>50</v>
      </c>
      <c r="I15" s="147">
        <v>1.94</v>
      </c>
      <c r="J15" s="147">
        <v>1.94</v>
      </c>
      <c r="K15" s="150">
        <v>480</v>
      </c>
      <c r="L15" s="151">
        <v>10628849.42</v>
      </c>
      <c r="M15" s="150">
        <v>304</v>
      </c>
      <c r="N15" s="151">
        <v>50535552.880000003</v>
      </c>
      <c r="O15" s="150">
        <v>430</v>
      </c>
      <c r="P15" s="151">
        <v>71308014.170000002</v>
      </c>
      <c r="Q15" s="150">
        <v>510</v>
      </c>
      <c r="R15" s="151">
        <v>68839826.310000002</v>
      </c>
      <c r="S15" s="150">
        <v>644</v>
      </c>
      <c r="T15" s="151">
        <v>120264490.3</v>
      </c>
      <c r="U15" s="150">
        <v>680</v>
      </c>
      <c r="V15" s="151">
        <v>120881575.44</v>
      </c>
      <c r="W15" s="150">
        <v>664</v>
      </c>
      <c r="X15" s="151">
        <v>126653572.48</v>
      </c>
      <c r="Y15" s="150">
        <v>262</v>
      </c>
      <c r="Z15" s="151">
        <v>45782152.479999997</v>
      </c>
      <c r="AA15" s="150">
        <v>61</v>
      </c>
      <c r="AB15" s="151">
        <v>10969885.199999999</v>
      </c>
      <c r="AC15" s="150">
        <v>12</v>
      </c>
      <c r="AD15" s="151">
        <v>2663852.59</v>
      </c>
      <c r="AE15" s="150">
        <v>25</v>
      </c>
      <c r="AF15" s="151">
        <v>8362406.7599999998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1:53" s="7" customFormat="1" x14ac:dyDescent="0.25">
      <c r="A16" s="29" t="s">
        <v>67</v>
      </c>
      <c r="B16" s="146">
        <v>2231</v>
      </c>
      <c r="C16" s="146">
        <v>3558</v>
      </c>
      <c r="D16" s="147">
        <v>332664733.33999997</v>
      </c>
      <c r="E16" s="147">
        <v>80.13</v>
      </c>
      <c r="F16" s="147">
        <v>45.82</v>
      </c>
      <c r="G16" s="147">
        <v>181</v>
      </c>
      <c r="H16" s="147">
        <v>56</v>
      </c>
      <c r="I16" s="147">
        <v>2.25</v>
      </c>
      <c r="J16" s="147">
        <v>2.16</v>
      </c>
      <c r="K16" s="150">
        <v>420</v>
      </c>
      <c r="L16" s="151">
        <v>8421404.4100000001</v>
      </c>
      <c r="M16" s="150">
        <v>215</v>
      </c>
      <c r="N16" s="151">
        <v>33138649.579999998</v>
      </c>
      <c r="O16" s="150">
        <v>228</v>
      </c>
      <c r="P16" s="151">
        <v>42229913.369999997</v>
      </c>
      <c r="Q16" s="150">
        <v>314</v>
      </c>
      <c r="R16" s="151">
        <v>48887068.969999999</v>
      </c>
      <c r="S16" s="150">
        <v>308</v>
      </c>
      <c r="T16" s="151">
        <v>62402069.210000001</v>
      </c>
      <c r="U16" s="150">
        <v>322</v>
      </c>
      <c r="V16" s="151">
        <v>66659164.049999997</v>
      </c>
      <c r="W16" s="150">
        <v>269</v>
      </c>
      <c r="X16" s="151">
        <v>47408228.299999997</v>
      </c>
      <c r="Y16" s="150">
        <v>109</v>
      </c>
      <c r="Z16" s="151">
        <v>16009200.300000001</v>
      </c>
      <c r="AA16" s="150">
        <v>23</v>
      </c>
      <c r="AB16" s="151">
        <v>3446069.36</v>
      </c>
      <c r="AC16" s="150">
        <v>7</v>
      </c>
      <c r="AD16" s="151">
        <v>1234094.47</v>
      </c>
      <c r="AE16" s="150">
        <v>16</v>
      </c>
      <c r="AF16" s="151">
        <v>2828871.32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1:53" s="7" customFormat="1" x14ac:dyDescent="0.25">
      <c r="A17" s="29" t="s">
        <v>68</v>
      </c>
      <c r="B17" s="146">
        <v>1493</v>
      </c>
      <c r="C17" s="146">
        <v>2299</v>
      </c>
      <c r="D17" s="147">
        <v>167877695.75999999</v>
      </c>
      <c r="E17" s="147">
        <v>76.510000000000005</v>
      </c>
      <c r="F17" s="147">
        <v>43.51</v>
      </c>
      <c r="G17" s="147">
        <v>173</v>
      </c>
      <c r="H17" s="147">
        <v>62</v>
      </c>
      <c r="I17" s="147">
        <v>2.54</v>
      </c>
      <c r="J17" s="147">
        <v>2.5099999999999998</v>
      </c>
      <c r="K17" s="150">
        <v>417</v>
      </c>
      <c r="L17" s="151">
        <v>6562196.3300000001</v>
      </c>
      <c r="M17" s="150">
        <v>124</v>
      </c>
      <c r="N17" s="151">
        <v>20534777.609999999</v>
      </c>
      <c r="O17" s="150">
        <v>169</v>
      </c>
      <c r="P17" s="151">
        <v>23929243.23</v>
      </c>
      <c r="Q17" s="150">
        <v>196</v>
      </c>
      <c r="R17" s="151">
        <v>29539264.449999999</v>
      </c>
      <c r="S17" s="150">
        <v>191</v>
      </c>
      <c r="T17" s="151">
        <v>29899911.559999999</v>
      </c>
      <c r="U17" s="150">
        <v>161</v>
      </c>
      <c r="V17" s="151">
        <v>28141020.260000002</v>
      </c>
      <c r="W17" s="150">
        <v>127</v>
      </c>
      <c r="X17" s="151">
        <v>14723273.449999999</v>
      </c>
      <c r="Y17" s="150">
        <v>71</v>
      </c>
      <c r="Z17" s="151">
        <v>8600561.4499999993</v>
      </c>
      <c r="AA17" s="150">
        <v>24</v>
      </c>
      <c r="AB17" s="151">
        <v>2977207.55</v>
      </c>
      <c r="AC17" s="150">
        <v>7</v>
      </c>
      <c r="AD17" s="151">
        <v>692926.57</v>
      </c>
      <c r="AE17" s="150">
        <v>6</v>
      </c>
      <c r="AF17" s="151">
        <v>2277313.2999999998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 s="7" customFormat="1" x14ac:dyDescent="0.25">
      <c r="A18" s="29" t="s">
        <v>69</v>
      </c>
      <c r="B18" s="146">
        <v>1955</v>
      </c>
      <c r="C18" s="146">
        <v>3147</v>
      </c>
      <c r="D18" s="147">
        <v>220268837.66999999</v>
      </c>
      <c r="E18" s="147">
        <v>77.88</v>
      </c>
      <c r="F18" s="147">
        <v>49.36</v>
      </c>
      <c r="G18" s="147">
        <v>217</v>
      </c>
      <c r="H18" s="147">
        <v>68</v>
      </c>
      <c r="I18" s="147">
        <v>2.2799999999999998</v>
      </c>
      <c r="J18" s="147">
        <v>2.21</v>
      </c>
      <c r="K18" s="150">
        <v>426</v>
      </c>
      <c r="L18" s="151">
        <v>8012374.8799999999</v>
      </c>
      <c r="M18" s="150">
        <v>182</v>
      </c>
      <c r="N18" s="151">
        <v>11622421.050000001</v>
      </c>
      <c r="O18" s="150">
        <v>216</v>
      </c>
      <c r="P18" s="151">
        <v>36356206.310000002</v>
      </c>
      <c r="Q18" s="150">
        <v>224</v>
      </c>
      <c r="R18" s="151">
        <v>27378877.52</v>
      </c>
      <c r="S18" s="150">
        <v>235</v>
      </c>
      <c r="T18" s="151">
        <v>37864003.759999998</v>
      </c>
      <c r="U18" s="150">
        <v>219</v>
      </c>
      <c r="V18" s="151">
        <v>35187192.990000002</v>
      </c>
      <c r="W18" s="150">
        <v>240</v>
      </c>
      <c r="X18" s="151">
        <v>32030517.010000002</v>
      </c>
      <c r="Y18" s="150">
        <v>145</v>
      </c>
      <c r="Z18" s="151">
        <v>19244202.27</v>
      </c>
      <c r="AA18" s="150">
        <v>51</v>
      </c>
      <c r="AB18" s="151">
        <v>7807676.8099999996</v>
      </c>
      <c r="AC18" s="150">
        <v>7</v>
      </c>
      <c r="AD18" s="151">
        <v>660001.17000000004</v>
      </c>
      <c r="AE18" s="150">
        <v>10</v>
      </c>
      <c r="AF18" s="151">
        <v>4105363.9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3" s="7" customFormat="1" x14ac:dyDescent="0.25">
      <c r="A19" s="29" t="s">
        <v>70</v>
      </c>
      <c r="B19" s="146">
        <v>1913</v>
      </c>
      <c r="C19" s="146">
        <v>3090</v>
      </c>
      <c r="D19" s="147">
        <v>216876179.06</v>
      </c>
      <c r="E19" s="147">
        <v>72.47</v>
      </c>
      <c r="F19" s="147">
        <v>47.11</v>
      </c>
      <c r="G19" s="147">
        <v>208</v>
      </c>
      <c r="H19" s="147">
        <v>74</v>
      </c>
      <c r="I19" s="147">
        <v>2.38</v>
      </c>
      <c r="J19" s="147">
        <v>2.2999999999999998</v>
      </c>
      <c r="K19" s="150">
        <v>396</v>
      </c>
      <c r="L19" s="151">
        <v>8364730.1299999999</v>
      </c>
      <c r="M19" s="150">
        <v>167</v>
      </c>
      <c r="N19" s="151">
        <v>13023926</v>
      </c>
      <c r="O19" s="150">
        <v>217</v>
      </c>
      <c r="P19" s="151">
        <v>26575320.649999999</v>
      </c>
      <c r="Q19" s="150">
        <v>248</v>
      </c>
      <c r="R19" s="151">
        <v>32027249.75</v>
      </c>
      <c r="S19" s="150">
        <v>225</v>
      </c>
      <c r="T19" s="151">
        <v>49359225.079999998</v>
      </c>
      <c r="U19" s="150">
        <v>245</v>
      </c>
      <c r="V19" s="151">
        <v>33205134.879999999</v>
      </c>
      <c r="W19" s="150">
        <v>239</v>
      </c>
      <c r="X19" s="151">
        <v>30479379.149999999</v>
      </c>
      <c r="Y19" s="150">
        <v>132</v>
      </c>
      <c r="Z19" s="151">
        <v>16308674.369999999</v>
      </c>
      <c r="AA19" s="150">
        <v>31</v>
      </c>
      <c r="AB19" s="151">
        <v>4389968.96</v>
      </c>
      <c r="AC19" s="150">
        <v>1</v>
      </c>
      <c r="AD19" s="151">
        <v>13268.22</v>
      </c>
      <c r="AE19" s="150">
        <v>12</v>
      </c>
      <c r="AF19" s="151">
        <v>3129301.87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 s="7" customFormat="1" x14ac:dyDescent="0.25">
      <c r="A20" s="29" t="s">
        <v>71</v>
      </c>
      <c r="B20" s="146">
        <v>2560</v>
      </c>
      <c r="C20" s="146">
        <v>4208</v>
      </c>
      <c r="D20" s="147">
        <v>320101404.86000001</v>
      </c>
      <c r="E20" s="147">
        <v>72.930000000000007</v>
      </c>
      <c r="F20" s="147">
        <v>51.25</v>
      </c>
      <c r="G20" s="147">
        <v>210</v>
      </c>
      <c r="H20" s="147">
        <v>81</v>
      </c>
      <c r="I20" s="147">
        <v>1.84</v>
      </c>
      <c r="J20" s="147">
        <v>1.75</v>
      </c>
      <c r="K20" s="150">
        <v>435</v>
      </c>
      <c r="L20" s="151">
        <v>5722458.7999999998</v>
      </c>
      <c r="M20" s="150">
        <v>266</v>
      </c>
      <c r="N20" s="151">
        <v>23768160.73</v>
      </c>
      <c r="O20" s="150">
        <v>314</v>
      </c>
      <c r="P20" s="151">
        <v>36166142.93</v>
      </c>
      <c r="Q20" s="150">
        <v>332</v>
      </c>
      <c r="R20" s="151">
        <v>46306603.920000002</v>
      </c>
      <c r="S20" s="150">
        <v>366</v>
      </c>
      <c r="T20" s="151">
        <v>77256502.730000004</v>
      </c>
      <c r="U20" s="150">
        <v>346</v>
      </c>
      <c r="V20" s="151">
        <v>47290016.939999998</v>
      </c>
      <c r="W20" s="150">
        <v>352</v>
      </c>
      <c r="X20" s="151">
        <v>52837726.799999997</v>
      </c>
      <c r="Y20" s="150">
        <v>106</v>
      </c>
      <c r="Z20" s="151">
        <v>19196690.09</v>
      </c>
      <c r="AA20" s="150">
        <v>25</v>
      </c>
      <c r="AB20" s="151">
        <v>3610981.53</v>
      </c>
      <c r="AC20" s="150">
        <v>4</v>
      </c>
      <c r="AD20" s="151">
        <v>184303.65</v>
      </c>
      <c r="AE20" s="150">
        <v>14</v>
      </c>
      <c r="AF20" s="151">
        <v>7761816.7400000002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 s="7" customFormat="1" x14ac:dyDescent="0.25">
      <c r="A21" s="29" t="s">
        <v>72</v>
      </c>
      <c r="B21" s="146">
        <v>3313</v>
      </c>
      <c r="C21" s="146">
        <v>5413</v>
      </c>
      <c r="D21" s="147">
        <v>396610099.41000003</v>
      </c>
      <c r="E21" s="147">
        <v>73.84</v>
      </c>
      <c r="F21" s="147">
        <v>48.51</v>
      </c>
      <c r="G21" s="147">
        <v>224</v>
      </c>
      <c r="H21" s="147">
        <v>86</v>
      </c>
      <c r="I21" s="147">
        <v>1.51</v>
      </c>
      <c r="J21" s="147">
        <v>1.39</v>
      </c>
      <c r="K21" s="150">
        <v>486</v>
      </c>
      <c r="L21" s="151">
        <v>11044952.58</v>
      </c>
      <c r="M21" s="150">
        <v>386</v>
      </c>
      <c r="N21" s="151">
        <v>27958433.109999999</v>
      </c>
      <c r="O21" s="150">
        <v>377</v>
      </c>
      <c r="P21" s="151">
        <v>39795749.700000003</v>
      </c>
      <c r="Q21" s="150">
        <v>470</v>
      </c>
      <c r="R21" s="151">
        <v>57687696.5</v>
      </c>
      <c r="S21" s="150">
        <v>542</v>
      </c>
      <c r="T21" s="151">
        <v>76459565.760000005</v>
      </c>
      <c r="U21" s="150">
        <v>497</v>
      </c>
      <c r="V21" s="151">
        <v>80772133.109999999</v>
      </c>
      <c r="W21" s="150">
        <v>414</v>
      </c>
      <c r="X21" s="151">
        <v>67229577.659999996</v>
      </c>
      <c r="Y21" s="150">
        <v>83</v>
      </c>
      <c r="Z21" s="151">
        <v>23559768.5</v>
      </c>
      <c r="AA21" s="150">
        <v>31</v>
      </c>
      <c r="AB21" s="151">
        <v>5143471.84</v>
      </c>
      <c r="AC21" s="150">
        <v>3</v>
      </c>
      <c r="AD21" s="151">
        <v>2343568.5499999998</v>
      </c>
      <c r="AE21" s="150">
        <v>24</v>
      </c>
      <c r="AF21" s="151">
        <v>4615182.0999999996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53" s="7" customFormat="1" x14ac:dyDescent="0.25">
      <c r="A22" s="29" t="s">
        <v>73</v>
      </c>
      <c r="B22" s="146">
        <v>5779</v>
      </c>
      <c r="C22" s="146">
        <v>9388</v>
      </c>
      <c r="D22" s="147">
        <v>721015630.04999995</v>
      </c>
      <c r="E22" s="147">
        <v>72.94</v>
      </c>
      <c r="F22" s="147">
        <v>48.76</v>
      </c>
      <c r="G22" s="147">
        <v>242</v>
      </c>
      <c r="H22" s="147">
        <v>93</v>
      </c>
      <c r="I22" s="147">
        <v>0.92</v>
      </c>
      <c r="J22" s="147">
        <v>0.81</v>
      </c>
      <c r="K22" s="150">
        <v>672</v>
      </c>
      <c r="L22" s="151">
        <v>21315730.870000001</v>
      </c>
      <c r="M22" s="150">
        <v>625</v>
      </c>
      <c r="N22" s="151">
        <v>42873914.57</v>
      </c>
      <c r="O22" s="150">
        <v>735</v>
      </c>
      <c r="P22" s="151">
        <v>73799509.689999998</v>
      </c>
      <c r="Q22" s="150">
        <v>876</v>
      </c>
      <c r="R22" s="151">
        <v>106867924.69</v>
      </c>
      <c r="S22" s="150">
        <v>933</v>
      </c>
      <c r="T22" s="151">
        <v>144848216.84</v>
      </c>
      <c r="U22" s="150">
        <v>948</v>
      </c>
      <c r="V22" s="151">
        <v>150976849.21000001</v>
      </c>
      <c r="W22" s="150">
        <v>788</v>
      </c>
      <c r="X22" s="151">
        <v>142402032.13999999</v>
      </c>
      <c r="Y22" s="150">
        <v>109</v>
      </c>
      <c r="Z22" s="151">
        <v>20544653.289999999</v>
      </c>
      <c r="AA22" s="150">
        <v>45</v>
      </c>
      <c r="AB22" s="151">
        <v>8755261.7899999991</v>
      </c>
      <c r="AC22" s="150">
        <v>5</v>
      </c>
      <c r="AD22" s="151">
        <v>530112.39</v>
      </c>
      <c r="AE22" s="150">
        <v>43</v>
      </c>
      <c r="AF22" s="151">
        <v>8101424.5700000003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3" s="7" customFormat="1" x14ac:dyDescent="0.25">
      <c r="A23" s="29" t="s">
        <v>74</v>
      </c>
      <c r="B23" s="146">
        <v>117436</v>
      </c>
      <c r="C23" s="146">
        <v>193993</v>
      </c>
      <c r="D23" s="147">
        <v>11665354175</v>
      </c>
      <c r="E23" s="147">
        <v>67.81</v>
      </c>
      <c r="F23" s="147">
        <v>43.86</v>
      </c>
      <c r="G23" s="147">
        <v>207</v>
      </c>
      <c r="H23" s="147">
        <v>137</v>
      </c>
      <c r="I23" s="147">
        <v>0.53</v>
      </c>
      <c r="J23" s="147">
        <v>0.53</v>
      </c>
      <c r="K23" s="150">
        <v>20455</v>
      </c>
      <c r="L23" s="151">
        <v>391011627.91000003</v>
      </c>
      <c r="M23" s="150">
        <v>18330</v>
      </c>
      <c r="N23" s="151">
        <v>1026918408.58</v>
      </c>
      <c r="O23" s="150">
        <v>20015</v>
      </c>
      <c r="P23" s="151">
        <v>1732848656.73</v>
      </c>
      <c r="Q23" s="150">
        <v>19546</v>
      </c>
      <c r="R23" s="151">
        <v>2230963824</v>
      </c>
      <c r="S23" s="150">
        <v>17610</v>
      </c>
      <c r="T23" s="151">
        <v>2437259817.8800001</v>
      </c>
      <c r="U23" s="150">
        <v>13610</v>
      </c>
      <c r="V23" s="151">
        <v>2274910769.6799998</v>
      </c>
      <c r="W23" s="150">
        <v>5435</v>
      </c>
      <c r="X23" s="151">
        <v>1059994801.41</v>
      </c>
      <c r="Y23" s="150">
        <v>1343</v>
      </c>
      <c r="Z23" s="151">
        <v>306743772.70999998</v>
      </c>
      <c r="AA23" s="150">
        <v>374</v>
      </c>
      <c r="AB23" s="151">
        <v>79518483.829999998</v>
      </c>
      <c r="AC23" s="150">
        <v>184</v>
      </c>
      <c r="AD23" s="151">
        <v>42233203.840000004</v>
      </c>
      <c r="AE23" s="150">
        <v>534</v>
      </c>
      <c r="AF23" s="151">
        <v>82950808.430000007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3" s="8" customFormat="1" x14ac:dyDescent="0.25">
      <c r="A24" s="24"/>
      <c r="B24" s="148">
        <v>196513</v>
      </c>
      <c r="C24" s="148">
        <v>319051</v>
      </c>
      <c r="D24" s="149">
        <v>25250914894.16</v>
      </c>
      <c r="E24" s="149">
        <v>77.98</v>
      </c>
      <c r="F24" s="149">
        <v>50.45</v>
      </c>
      <c r="G24" s="149">
        <v>219</v>
      </c>
      <c r="H24" s="149">
        <v>49.67</v>
      </c>
      <c r="I24" s="149">
        <v>0.99</v>
      </c>
      <c r="J24" s="149">
        <v>1.08</v>
      </c>
      <c r="K24" s="152">
        <v>29557</v>
      </c>
      <c r="L24" s="153">
        <v>636379610.04999995</v>
      </c>
      <c r="M24" s="152">
        <v>22998</v>
      </c>
      <c r="N24" s="153">
        <v>1565420363.71</v>
      </c>
      <c r="O24" s="152">
        <v>26366</v>
      </c>
      <c r="P24" s="153">
        <v>2698589825.1999998</v>
      </c>
      <c r="Q24" s="152">
        <v>28102</v>
      </c>
      <c r="R24" s="153">
        <v>3696486722.9499998</v>
      </c>
      <c r="S24" s="152">
        <v>28732</v>
      </c>
      <c r="T24" s="153">
        <v>4744064972.9399996</v>
      </c>
      <c r="U24" s="152">
        <v>26374</v>
      </c>
      <c r="V24" s="153">
        <v>4834598530</v>
      </c>
      <c r="W24" s="152">
        <v>18711</v>
      </c>
      <c r="X24" s="153">
        <v>3672595220.1700001</v>
      </c>
      <c r="Y24" s="152">
        <v>11817</v>
      </c>
      <c r="Z24" s="153">
        <v>2371046210.21</v>
      </c>
      <c r="AA24" s="152">
        <v>2095</v>
      </c>
      <c r="AB24" s="153">
        <v>497515473.85000002</v>
      </c>
      <c r="AC24" s="152">
        <v>740</v>
      </c>
      <c r="AD24" s="153">
        <v>186152153.31999999</v>
      </c>
      <c r="AE24" s="152">
        <v>1021</v>
      </c>
      <c r="AF24" s="153">
        <v>348065811.75999999</v>
      </c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53" x14ac:dyDescent="0.25">
      <c r="A25" s="2"/>
    </row>
    <row r="26" spans="1:53" x14ac:dyDescent="0.25">
      <c r="A2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138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s="7" customFormat="1" x14ac:dyDescent="0.25">
      <c r="A6" s="23" t="s">
        <v>58</v>
      </c>
      <c r="B6" s="154">
        <v>4492</v>
      </c>
      <c r="C6" s="154">
        <v>7097</v>
      </c>
      <c r="D6" s="155">
        <v>704222404.33000004</v>
      </c>
      <c r="E6" s="155">
        <v>99.08</v>
      </c>
      <c r="F6" s="155">
        <v>63.57</v>
      </c>
      <c r="G6" s="155">
        <v>288</v>
      </c>
      <c r="H6" s="155">
        <v>1</v>
      </c>
      <c r="I6" s="155">
        <v>0.78</v>
      </c>
      <c r="J6" s="155">
        <v>1.4</v>
      </c>
      <c r="K6" s="158">
        <v>524</v>
      </c>
      <c r="L6" s="159">
        <v>8824035.75</v>
      </c>
      <c r="M6" s="158">
        <v>166</v>
      </c>
      <c r="N6" s="159">
        <v>11589924.119999999</v>
      </c>
      <c r="O6" s="158">
        <v>186</v>
      </c>
      <c r="P6" s="159">
        <v>17029004.010000002</v>
      </c>
      <c r="Q6" s="158">
        <v>281</v>
      </c>
      <c r="R6" s="159">
        <v>42166432.93</v>
      </c>
      <c r="S6" s="158">
        <v>445</v>
      </c>
      <c r="T6" s="159">
        <v>72416498.980000004</v>
      </c>
      <c r="U6" s="158">
        <v>686</v>
      </c>
      <c r="V6" s="159">
        <v>120525363.68000001</v>
      </c>
      <c r="W6" s="158">
        <v>818</v>
      </c>
      <c r="X6" s="159">
        <v>145241307.90000001</v>
      </c>
      <c r="Y6" s="158">
        <v>1176</v>
      </c>
      <c r="Z6" s="159">
        <v>228039796.18000001</v>
      </c>
      <c r="AA6" s="158">
        <v>143</v>
      </c>
      <c r="AB6" s="159">
        <v>42211429.369999997</v>
      </c>
      <c r="AC6" s="158">
        <v>58</v>
      </c>
      <c r="AD6" s="159">
        <v>12527407.77</v>
      </c>
      <c r="AE6" s="158">
        <v>9</v>
      </c>
      <c r="AF6" s="159">
        <v>3651203.64</v>
      </c>
    </row>
    <row r="7" spans="1:32" s="7" customFormat="1" x14ac:dyDescent="0.25">
      <c r="A7" s="23" t="s">
        <v>59</v>
      </c>
      <c r="B7" s="154">
        <v>3596</v>
      </c>
      <c r="C7" s="154">
        <v>5663</v>
      </c>
      <c r="D7" s="155">
        <v>569720066.74000001</v>
      </c>
      <c r="E7" s="155">
        <v>98.41</v>
      </c>
      <c r="F7" s="155">
        <v>62.53</v>
      </c>
      <c r="G7" s="155">
        <v>271</v>
      </c>
      <c r="H7" s="155">
        <v>4</v>
      </c>
      <c r="I7" s="155">
        <v>0.77</v>
      </c>
      <c r="J7" s="155">
        <v>1.42</v>
      </c>
      <c r="K7" s="158">
        <v>420</v>
      </c>
      <c r="L7" s="159">
        <v>6160621.1100000003</v>
      </c>
      <c r="M7" s="158">
        <v>131</v>
      </c>
      <c r="N7" s="159">
        <v>8302771.6799999997</v>
      </c>
      <c r="O7" s="158">
        <v>144</v>
      </c>
      <c r="P7" s="159">
        <v>19355698.739999998</v>
      </c>
      <c r="Q7" s="158">
        <v>238</v>
      </c>
      <c r="R7" s="159">
        <v>37220822.950000003</v>
      </c>
      <c r="S7" s="158">
        <v>380</v>
      </c>
      <c r="T7" s="159">
        <v>63108488.140000001</v>
      </c>
      <c r="U7" s="158">
        <v>563</v>
      </c>
      <c r="V7" s="159">
        <v>98706544.25</v>
      </c>
      <c r="W7" s="158">
        <v>656</v>
      </c>
      <c r="X7" s="159">
        <v>118271467.55</v>
      </c>
      <c r="Y7" s="158">
        <v>927</v>
      </c>
      <c r="Z7" s="159">
        <v>178711812.34</v>
      </c>
      <c r="AA7" s="158">
        <v>84</v>
      </c>
      <c r="AB7" s="159">
        <v>25871495.07</v>
      </c>
      <c r="AC7" s="158">
        <v>39</v>
      </c>
      <c r="AD7" s="159">
        <v>9362706.0899999999</v>
      </c>
      <c r="AE7" s="158">
        <v>14</v>
      </c>
      <c r="AF7" s="159">
        <v>4647638.82</v>
      </c>
    </row>
    <row r="8" spans="1:32" s="7" customFormat="1" x14ac:dyDescent="0.25">
      <c r="A8" s="23" t="s">
        <v>27</v>
      </c>
      <c r="B8" s="154">
        <v>6723</v>
      </c>
      <c r="C8" s="154">
        <v>10692</v>
      </c>
      <c r="D8" s="155">
        <v>1055296891.91</v>
      </c>
      <c r="E8" s="155">
        <v>96.44</v>
      </c>
      <c r="F8" s="155">
        <v>62.42</v>
      </c>
      <c r="G8" s="155">
        <v>277</v>
      </c>
      <c r="H8" s="155">
        <v>8</v>
      </c>
      <c r="I8" s="155">
        <v>0.87</v>
      </c>
      <c r="J8" s="155">
        <v>1.37</v>
      </c>
      <c r="K8" s="158">
        <v>703</v>
      </c>
      <c r="L8" s="159">
        <v>10498385.439999999</v>
      </c>
      <c r="M8" s="158">
        <v>200</v>
      </c>
      <c r="N8" s="159">
        <v>12964001.07</v>
      </c>
      <c r="O8" s="158">
        <v>316</v>
      </c>
      <c r="P8" s="159">
        <v>32481883.399999999</v>
      </c>
      <c r="Q8" s="158">
        <v>543</v>
      </c>
      <c r="R8" s="159">
        <v>73232749.659999996</v>
      </c>
      <c r="S8" s="158">
        <v>737</v>
      </c>
      <c r="T8" s="159">
        <v>122422431.39</v>
      </c>
      <c r="U8" s="158">
        <v>1042</v>
      </c>
      <c r="V8" s="159">
        <v>182697009.65000001</v>
      </c>
      <c r="W8" s="158">
        <v>1310</v>
      </c>
      <c r="X8" s="159">
        <v>251535595.78999999</v>
      </c>
      <c r="Y8" s="158">
        <v>1522</v>
      </c>
      <c r="Z8" s="159">
        <v>275407373.95999998</v>
      </c>
      <c r="AA8" s="158">
        <v>216</v>
      </c>
      <c r="AB8" s="159">
        <v>61542091.490000002</v>
      </c>
      <c r="AC8" s="158">
        <v>85</v>
      </c>
      <c r="AD8" s="159">
        <v>20668290.670000002</v>
      </c>
      <c r="AE8" s="158">
        <v>49</v>
      </c>
      <c r="AF8" s="159">
        <v>11847079.390000001</v>
      </c>
    </row>
    <row r="9" spans="1:32" s="7" customFormat="1" x14ac:dyDescent="0.25">
      <c r="A9" s="23" t="s">
        <v>60</v>
      </c>
      <c r="B9" s="154">
        <v>6454</v>
      </c>
      <c r="C9" s="154">
        <v>10246</v>
      </c>
      <c r="D9" s="155">
        <v>1032222372.4400001</v>
      </c>
      <c r="E9" s="155">
        <v>94.38</v>
      </c>
      <c r="F9" s="155">
        <v>61.35</v>
      </c>
      <c r="G9" s="155">
        <v>266</v>
      </c>
      <c r="H9" s="155">
        <v>14</v>
      </c>
      <c r="I9" s="155">
        <v>1.04</v>
      </c>
      <c r="J9" s="155">
        <v>1.31</v>
      </c>
      <c r="K9" s="158">
        <v>675</v>
      </c>
      <c r="L9" s="159">
        <v>9657259.2799999993</v>
      </c>
      <c r="M9" s="158">
        <v>199</v>
      </c>
      <c r="N9" s="159">
        <v>12073796.67</v>
      </c>
      <c r="O9" s="158">
        <v>371</v>
      </c>
      <c r="P9" s="159">
        <v>45538143.810000002</v>
      </c>
      <c r="Q9" s="158">
        <v>506</v>
      </c>
      <c r="R9" s="159">
        <v>77662649.069999993</v>
      </c>
      <c r="S9" s="158">
        <v>785</v>
      </c>
      <c r="T9" s="159">
        <v>126911309.23</v>
      </c>
      <c r="U9" s="158">
        <v>992</v>
      </c>
      <c r="V9" s="159">
        <v>180442341.16999999</v>
      </c>
      <c r="W9" s="158">
        <v>1254</v>
      </c>
      <c r="X9" s="159">
        <v>222037301.62</v>
      </c>
      <c r="Y9" s="158">
        <v>1346</v>
      </c>
      <c r="Z9" s="159">
        <v>271977929.67000002</v>
      </c>
      <c r="AA9" s="158">
        <v>208</v>
      </c>
      <c r="AB9" s="159">
        <v>53615096.659999996</v>
      </c>
      <c r="AC9" s="158">
        <v>72</v>
      </c>
      <c r="AD9" s="159">
        <v>18485509.420000002</v>
      </c>
      <c r="AE9" s="158">
        <v>46</v>
      </c>
      <c r="AF9" s="159">
        <v>13821035.84</v>
      </c>
    </row>
    <row r="10" spans="1:32" s="7" customFormat="1" x14ac:dyDescent="0.25">
      <c r="A10" s="23" t="s">
        <v>61</v>
      </c>
      <c r="B10" s="154">
        <v>6588</v>
      </c>
      <c r="C10" s="154">
        <v>10518</v>
      </c>
      <c r="D10" s="155">
        <v>923881079.15999997</v>
      </c>
      <c r="E10" s="155">
        <v>91.6</v>
      </c>
      <c r="F10" s="155">
        <v>59.3</v>
      </c>
      <c r="G10" s="155">
        <v>264</v>
      </c>
      <c r="H10" s="155">
        <v>20</v>
      </c>
      <c r="I10" s="155">
        <v>1.02</v>
      </c>
      <c r="J10" s="155">
        <v>1.25</v>
      </c>
      <c r="K10" s="158">
        <v>638</v>
      </c>
      <c r="L10" s="159">
        <v>10706609.880000001</v>
      </c>
      <c r="M10" s="158">
        <v>251</v>
      </c>
      <c r="N10" s="159">
        <v>15014934.67</v>
      </c>
      <c r="O10" s="158">
        <v>390</v>
      </c>
      <c r="P10" s="159">
        <v>35522031.409999996</v>
      </c>
      <c r="Q10" s="158">
        <v>583</v>
      </c>
      <c r="R10" s="159">
        <v>72964346.689999998</v>
      </c>
      <c r="S10" s="158">
        <v>891</v>
      </c>
      <c r="T10" s="159">
        <v>133138875.33</v>
      </c>
      <c r="U10" s="158">
        <v>1133</v>
      </c>
      <c r="V10" s="159">
        <v>176008411.90000001</v>
      </c>
      <c r="W10" s="158">
        <v>1257</v>
      </c>
      <c r="X10" s="159">
        <v>210841927.87</v>
      </c>
      <c r="Y10" s="158">
        <v>1237</v>
      </c>
      <c r="Z10" s="159">
        <v>222261653.72999999</v>
      </c>
      <c r="AA10" s="158">
        <v>121</v>
      </c>
      <c r="AB10" s="159">
        <v>27916768.059999999</v>
      </c>
      <c r="AC10" s="158">
        <v>65</v>
      </c>
      <c r="AD10" s="159">
        <v>12760562.25</v>
      </c>
      <c r="AE10" s="158">
        <v>22</v>
      </c>
      <c r="AF10" s="159">
        <v>6744957.3700000001</v>
      </c>
    </row>
    <row r="11" spans="1:32" s="7" customFormat="1" x14ac:dyDescent="0.25">
      <c r="A11" s="23" t="s">
        <v>62</v>
      </c>
      <c r="B11" s="154">
        <v>6722</v>
      </c>
      <c r="C11" s="154">
        <v>10627</v>
      </c>
      <c r="D11" s="155">
        <v>940299013.46000004</v>
      </c>
      <c r="E11" s="155">
        <v>88.91</v>
      </c>
      <c r="F11" s="155">
        <v>59.39</v>
      </c>
      <c r="G11" s="155">
        <v>263</v>
      </c>
      <c r="H11" s="155">
        <v>26</v>
      </c>
      <c r="I11" s="155">
        <v>1.1499999999999999</v>
      </c>
      <c r="J11" s="155">
        <v>1.1499999999999999</v>
      </c>
      <c r="K11" s="158">
        <v>604</v>
      </c>
      <c r="L11" s="159">
        <v>9267784.5399999991</v>
      </c>
      <c r="M11" s="158">
        <v>247</v>
      </c>
      <c r="N11" s="159">
        <v>15354186.26</v>
      </c>
      <c r="O11" s="158">
        <v>435</v>
      </c>
      <c r="P11" s="159">
        <v>41129813.280000001</v>
      </c>
      <c r="Q11" s="158">
        <v>659</v>
      </c>
      <c r="R11" s="159">
        <v>73461048.859999999</v>
      </c>
      <c r="S11" s="158">
        <v>926</v>
      </c>
      <c r="T11" s="159">
        <v>140917847.16</v>
      </c>
      <c r="U11" s="158">
        <v>1160</v>
      </c>
      <c r="V11" s="159">
        <v>194655937.15000001</v>
      </c>
      <c r="W11" s="158">
        <v>1277</v>
      </c>
      <c r="X11" s="159">
        <v>202397097.53</v>
      </c>
      <c r="Y11" s="158">
        <v>1089</v>
      </c>
      <c r="Z11" s="159">
        <v>190083861.46000001</v>
      </c>
      <c r="AA11" s="158">
        <v>223</v>
      </c>
      <c r="AB11" s="159">
        <v>49847967.32</v>
      </c>
      <c r="AC11" s="158">
        <v>79</v>
      </c>
      <c r="AD11" s="159">
        <v>14517183.619999999</v>
      </c>
      <c r="AE11" s="158">
        <v>23</v>
      </c>
      <c r="AF11" s="159">
        <v>8666286.2799999993</v>
      </c>
    </row>
    <row r="12" spans="1:32" s="7" customFormat="1" x14ac:dyDescent="0.25">
      <c r="A12" s="23" t="s">
        <v>63</v>
      </c>
      <c r="B12" s="154">
        <v>5498</v>
      </c>
      <c r="C12" s="154">
        <v>8834</v>
      </c>
      <c r="D12" s="155">
        <v>749093693.58000004</v>
      </c>
      <c r="E12" s="155">
        <v>87.32</v>
      </c>
      <c r="F12" s="155">
        <v>59.55</v>
      </c>
      <c r="G12" s="155">
        <v>258</v>
      </c>
      <c r="H12" s="155">
        <v>32</v>
      </c>
      <c r="I12" s="155">
        <v>1.26</v>
      </c>
      <c r="J12" s="155">
        <v>1.23</v>
      </c>
      <c r="K12" s="158">
        <v>516</v>
      </c>
      <c r="L12" s="159">
        <v>5903689.75</v>
      </c>
      <c r="M12" s="158">
        <v>237</v>
      </c>
      <c r="N12" s="159">
        <v>13259701.970000001</v>
      </c>
      <c r="O12" s="158">
        <v>399</v>
      </c>
      <c r="P12" s="159">
        <v>33955591.280000001</v>
      </c>
      <c r="Q12" s="158">
        <v>600</v>
      </c>
      <c r="R12" s="159">
        <v>64762100.899999999</v>
      </c>
      <c r="S12" s="158">
        <v>804</v>
      </c>
      <c r="T12" s="159">
        <v>118218423.17</v>
      </c>
      <c r="U12" s="158">
        <v>964</v>
      </c>
      <c r="V12" s="159">
        <v>144632968.00999999</v>
      </c>
      <c r="W12" s="158">
        <v>968</v>
      </c>
      <c r="X12" s="159">
        <v>163883646.97</v>
      </c>
      <c r="Y12" s="158">
        <v>793</v>
      </c>
      <c r="Z12" s="159">
        <v>153539566.66</v>
      </c>
      <c r="AA12" s="158">
        <v>154</v>
      </c>
      <c r="AB12" s="159">
        <v>32144394.43</v>
      </c>
      <c r="AC12" s="158">
        <v>44</v>
      </c>
      <c r="AD12" s="159">
        <v>8789180.4399999995</v>
      </c>
      <c r="AE12" s="158">
        <v>19</v>
      </c>
      <c r="AF12" s="159">
        <v>10004430</v>
      </c>
    </row>
    <row r="13" spans="1:32" s="7" customFormat="1" x14ac:dyDescent="0.25">
      <c r="A13" s="23" t="s">
        <v>64</v>
      </c>
      <c r="B13" s="154">
        <v>5599</v>
      </c>
      <c r="C13" s="154">
        <v>9070</v>
      </c>
      <c r="D13" s="155">
        <v>685035723.17999995</v>
      </c>
      <c r="E13" s="155">
        <v>85.5</v>
      </c>
      <c r="F13" s="155">
        <v>57.18</v>
      </c>
      <c r="G13" s="155">
        <v>259</v>
      </c>
      <c r="H13" s="155">
        <v>38</v>
      </c>
      <c r="I13" s="155">
        <v>1.48</v>
      </c>
      <c r="J13" s="155">
        <v>1.33</v>
      </c>
      <c r="K13" s="158">
        <v>529</v>
      </c>
      <c r="L13" s="159">
        <v>7081989.9699999997</v>
      </c>
      <c r="M13" s="158">
        <v>299</v>
      </c>
      <c r="N13" s="159">
        <v>17646358.32</v>
      </c>
      <c r="O13" s="158">
        <v>428</v>
      </c>
      <c r="P13" s="159">
        <v>32766741.789999999</v>
      </c>
      <c r="Q13" s="158">
        <v>637</v>
      </c>
      <c r="R13" s="159">
        <v>67501455.5</v>
      </c>
      <c r="S13" s="158">
        <v>847</v>
      </c>
      <c r="T13" s="159">
        <v>116260043.64</v>
      </c>
      <c r="U13" s="158">
        <v>964</v>
      </c>
      <c r="V13" s="159">
        <v>130062632.51000001</v>
      </c>
      <c r="W13" s="158">
        <v>1061</v>
      </c>
      <c r="X13" s="159">
        <v>160713725.69999999</v>
      </c>
      <c r="Y13" s="158">
        <v>657</v>
      </c>
      <c r="Z13" s="159">
        <v>116018972.34999999</v>
      </c>
      <c r="AA13" s="158">
        <v>133</v>
      </c>
      <c r="AB13" s="159">
        <v>25963075.960000001</v>
      </c>
      <c r="AC13" s="158">
        <v>26</v>
      </c>
      <c r="AD13" s="159">
        <v>3100878.59</v>
      </c>
      <c r="AE13" s="158">
        <v>18</v>
      </c>
      <c r="AF13" s="159">
        <v>7919848.8499999996</v>
      </c>
    </row>
    <row r="14" spans="1:32" s="7" customFormat="1" x14ac:dyDescent="0.25">
      <c r="A14" s="23" t="s">
        <v>65</v>
      </c>
      <c r="B14" s="154">
        <v>5109</v>
      </c>
      <c r="C14" s="154">
        <v>8261</v>
      </c>
      <c r="D14" s="155">
        <v>601903815.28999996</v>
      </c>
      <c r="E14" s="155">
        <v>83.47</v>
      </c>
      <c r="F14" s="155">
        <v>54.97</v>
      </c>
      <c r="G14" s="155">
        <v>247</v>
      </c>
      <c r="H14" s="155">
        <v>44</v>
      </c>
      <c r="I14" s="155">
        <v>1.79</v>
      </c>
      <c r="J14" s="155">
        <v>1.66</v>
      </c>
      <c r="K14" s="158">
        <v>534</v>
      </c>
      <c r="L14" s="159">
        <v>7410274.6699999999</v>
      </c>
      <c r="M14" s="158">
        <v>300</v>
      </c>
      <c r="N14" s="159">
        <v>16108483.59</v>
      </c>
      <c r="O14" s="158">
        <v>460</v>
      </c>
      <c r="P14" s="159">
        <v>37055581.390000001</v>
      </c>
      <c r="Q14" s="158">
        <v>594</v>
      </c>
      <c r="R14" s="159">
        <v>71153927.109999999</v>
      </c>
      <c r="S14" s="158">
        <v>771</v>
      </c>
      <c r="T14" s="159">
        <v>104226197.2</v>
      </c>
      <c r="U14" s="158">
        <v>893</v>
      </c>
      <c r="V14" s="159">
        <v>124131965.52</v>
      </c>
      <c r="W14" s="158">
        <v>945</v>
      </c>
      <c r="X14" s="159">
        <v>136131778.16999999</v>
      </c>
      <c r="Y14" s="158">
        <v>495</v>
      </c>
      <c r="Z14" s="159">
        <v>84237318.989999995</v>
      </c>
      <c r="AA14" s="158">
        <v>88</v>
      </c>
      <c r="AB14" s="159">
        <v>13931645.98</v>
      </c>
      <c r="AC14" s="158">
        <v>8</v>
      </c>
      <c r="AD14" s="159">
        <v>1269311.7</v>
      </c>
      <c r="AE14" s="158">
        <v>21</v>
      </c>
      <c r="AF14" s="159">
        <v>6247330.9699999997</v>
      </c>
    </row>
    <row r="15" spans="1:32" s="7" customFormat="1" x14ac:dyDescent="0.25">
      <c r="A15" s="23" t="s">
        <v>66</v>
      </c>
      <c r="B15" s="154">
        <v>3649</v>
      </c>
      <c r="C15" s="154">
        <v>6034</v>
      </c>
      <c r="D15" s="155">
        <v>419416611.70999998</v>
      </c>
      <c r="E15" s="155">
        <v>82.81</v>
      </c>
      <c r="F15" s="155">
        <v>54.86</v>
      </c>
      <c r="G15" s="155">
        <v>250</v>
      </c>
      <c r="H15" s="155">
        <v>50</v>
      </c>
      <c r="I15" s="155">
        <v>1.94</v>
      </c>
      <c r="J15" s="155">
        <v>1.79</v>
      </c>
      <c r="K15" s="158">
        <v>451</v>
      </c>
      <c r="L15" s="159">
        <v>5779021.0099999998</v>
      </c>
      <c r="M15" s="158">
        <v>247</v>
      </c>
      <c r="N15" s="159">
        <v>12049302.550000001</v>
      </c>
      <c r="O15" s="158">
        <v>357</v>
      </c>
      <c r="P15" s="159">
        <v>27925628.260000002</v>
      </c>
      <c r="Q15" s="158">
        <v>429</v>
      </c>
      <c r="R15" s="159">
        <v>44418756.009999998</v>
      </c>
      <c r="S15" s="158">
        <v>559</v>
      </c>
      <c r="T15" s="159">
        <v>73750816.560000002</v>
      </c>
      <c r="U15" s="158">
        <v>626</v>
      </c>
      <c r="V15" s="159">
        <v>85863188.719999999</v>
      </c>
      <c r="W15" s="158">
        <v>638</v>
      </c>
      <c r="X15" s="159">
        <v>106642711.87</v>
      </c>
      <c r="Y15" s="158">
        <v>257</v>
      </c>
      <c r="Z15" s="159">
        <v>44836867.740000002</v>
      </c>
      <c r="AA15" s="158">
        <v>60</v>
      </c>
      <c r="AB15" s="159">
        <v>10841726.82</v>
      </c>
      <c r="AC15" s="158">
        <v>7</v>
      </c>
      <c r="AD15" s="159">
        <v>1900406.68</v>
      </c>
      <c r="AE15" s="158">
        <v>18</v>
      </c>
      <c r="AF15" s="159">
        <v>5408185.4900000002</v>
      </c>
    </row>
    <row r="16" spans="1:32" s="7" customFormat="1" x14ac:dyDescent="0.25">
      <c r="A16" s="23" t="s">
        <v>67</v>
      </c>
      <c r="B16" s="154">
        <v>1906</v>
      </c>
      <c r="C16" s="154">
        <v>3158</v>
      </c>
      <c r="D16" s="155">
        <v>198584223.90000001</v>
      </c>
      <c r="E16" s="155">
        <v>80.64</v>
      </c>
      <c r="F16" s="155">
        <v>50.8</v>
      </c>
      <c r="G16" s="155">
        <v>228</v>
      </c>
      <c r="H16" s="155">
        <v>56</v>
      </c>
      <c r="I16" s="155">
        <v>2.21</v>
      </c>
      <c r="J16" s="155">
        <v>2.08</v>
      </c>
      <c r="K16" s="158">
        <v>388</v>
      </c>
      <c r="L16" s="159">
        <v>5787908.0899999999</v>
      </c>
      <c r="M16" s="158">
        <v>154</v>
      </c>
      <c r="N16" s="159">
        <v>8540376.6500000004</v>
      </c>
      <c r="O16" s="158">
        <v>179</v>
      </c>
      <c r="P16" s="159">
        <v>15307706.98</v>
      </c>
      <c r="Q16" s="158">
        <v>245</v>
      </c>
      <c r="R16" s="159">
        <v>28157926.309999999</v>
      </c>
      <c r="S16" s="158">
        <v>259</v>
      </c>
      <c r="T16" s="159">
        <v>33738899.109999999</v>
      </c>
      <c r="U16" s="158">
        <v>285</v>
      </c>
      <c r="V16" s="159">
        <v>42344736.009999998</v>
      </c>
      <c r="W16" s="158">
        <v>252</v>
      </c>
      <c r="X16" s="159">
        <v>43135810.280000001</v>
      </c>
      <c r="Y16" s="158">
        <v>106</v>
      </c>
      <c r="Z16" s="159">
        <v>15227186.779999999</v>
      </c>
      <c r="AA16" s="158">
        <v>22</v>
      </c>
      <c r="AB16" s="159">
        <v>3383443.48</v>
      </c>
      <c r="AC16" s="158">
        <v>7</v>
      </c>
      <c r="AD16" s="159">
        <v>1234094.47</v>
      </c>
      <c r="AE16" s="158">
        <v>9</v>
      </c>
      <c r="AF16" s="159">
        <v>1726135.74</v>
      </c>
    </row>
    <row r="17" spans="1:32" s="7" customFormat="1" x14ac:dyDescent="0.25">
      <c r="A17" s="23" t="s">
        <v>68</v>
      </c>
      <c r="B17" s="154">
        <v>1243</v>
      </c>
      <c r="C17" s="154">
        <v>1987</v>
      </c>
      <c r="D17" s="155">
        <v>86817244.980000004</v>
      </c>
      <c r="E17" s="155">
        <v>81.150000000000006</v>
      </c>
      <c r="F17" s="155">
        <v>47.92</v>
      </c>
      <c r="G17" s="155">
        <v>229</v>
      </c>
      <c r="H17" s="155">
        <v>62</v>
      </c>
      <c r="I17" s="155">
        <v>2.66</v>
      </c>
      <c r="J17" s="155">
        <v>2.54</v>
      </c>
      <c r="K17" s="158">
        <v>383</v>
      </c>
      <c r="L17" s="159">
        <v>3633009.14</v>
      </c>
      <c r="M17" s="158">
        <v>90</v>
      </c>
      <c r="N17" s="159">
        <v>5046205.09</v>
      </c>
      <c r="O17" s="158">
        <v>129</v>
      </c>
      <c r="P17" s="159">
        <v>9429538.4900000002</v>
      </c>
      <c r="Q17" s="158">
        <v>158</v>
      </c>
      <c r="R17" s="159">
        <v>14351769.02</v>
      </c>
      <c r="S17" s="158">
        <v>134</v>
      </c>
      <c r="T17" s="159">
        <v>15079962.48</v>
      </c>
      <c r="U17" s="158">
        <v>131</v>
      </c>
      <c r="V17" s="159">
        <v>14039551.869999999</v>
      </c>
      <c r="W17" s="158">
        <v>117</v>
      </c>
      <c r="X17" s="159">
        <v>13139628.060000001</v>
      </c>
      <c r="Y17" s="158">
        <v>69</v>
      </c>
      <c r="Z17" s="159">
        <v>8485965.7699999996</v>
      </c>
      <c r="AA17" s="158">
        <v>22</v>
      </c>
      <c r="AB17" s="159">
        <v>2865181.84</v>
      </c>
      <c r="AC17" s="158">
        <v>6</v>
      </c>
      <c r="AD17" s="159">
        <v>597356.51</v>
      </c>
      <c r="AE17" s="158">
        <v>4</v>
      </c>
      <c r="AF17" s="159">
        <v>149076.71</v>
      </c>
    </row>
    <row r="18" spans="1:32" s="7" customFormat="1" x14ac:dyDescent="0.25">
      <c r="A18" s="23" t="s">
        <v>69</v>
      </c>
      <c r="B18" s="154">
        <v>1717</v>
      </c>
      <c r="C18" s="154">
        <v>2826</v>
      </c>
      <c r="D18" s="155">
        <v>155575265.88</v>
      </c>
      <c r="E18" s="155">
        <v>80.94</v>
      </c>
      <c r="F18" s="155">
        <v>54.27</v>
      </c>
      <c r="G18" s="155">
        <v>254</v>
      </c>
      <c r="H18" s="155">
        <v>68</v>
      </c>
      <c r="I18" s="155">
        <v>2.23</v>
      </c>
      <c r="J18" s="155">
        <v>2.11</v>
      </c>
      <c r="K18" s="158">
        <v>373</v>
      </c>
      <c r="L18" s="159">
        <v>4461766.4800000004</v>
      </c>
      <c r="M18" s="158">
        <v>150</v>
      </c>
      <c r="N18" s="159">
        <v>8038761.1200000001</v>
      </c>
      <c r="O18" s="158">
        <v>169</v>
      </c>
      <c r="P18" s="159">
        <v>11436377.83</v>
      </c>
      <c r="Q18" s="158">
        <v>184</v>
      </c>
      <c r="R18" s="159">
        <v>18861476.030000001</v>
      </c>
      <c r="S18" s="158">
        <v>203</v>
      </c>
      <c r="T18" s="159">
        <v>23832990.460000001</v>
      </c>
      <c r="U18" s="158">
        <v>199</v>
      </c>
      <c r="V18" s="159">
        <v>28750043.359999999</v>
      </c>
      <c r="W18" s="158">
        <v>232</v>
      </c>
      <c r="X18" s="159">
        <v>30341610.140000001</v>
      </c>
      <c r="Y18" s="158">
        <v>144</v>
      </c>
      <c r="Z18" s="159">
        <v>18848271.940000001</v>
      </c>
      <c r="AA18" s="158">
        <v>51</v>
      </c>
      <c r="AB18" s="159">
        <v>7807676.8099999996</v>
      </c>
      <c r="AC18" s="158">
        <v>6</v>
      </c>
      <c r="AD18" s="159">
        <v>530002.17000000004</v>
      </c>
      <c r="AE18" s="158">
        <v>6</v>
      </c>
      <c r="AF18" s="159">
        <v>2666289.54</v>
      </c>
    </row>
    <row r="19" spans="1:32" s="7" customFormat="1" x14ac:dyDescent="0.25">
      <c r="A19" s="23" t="s">
        <v>70</v>
      </c>
      <c r="B19" s="154">
        <v>1650</v>
      </c>
      <c r="C19" s="154">
        <v>2757</v>
      </c>
      <c r="D19" s="155">
        <v>143424039.05000001</v>
      </c>
      <c r="E19" s="155">
        <v>78.430000000000007</v>
      </c>
      <c r="F19" s="155">
        <v>51.47</v>
      </c>
      <c r="G19" s="155">
        <v>256</v>
      </c>
      <c r="H19" s="155">
        <v>74</v>
      </c>
      <c r="I19" s="155">
        <v>2.38</v>
      </c>
      <c r="J19" s="155">
        <v>2.25</v>
      </c>
      <c r="K19" s="158">
        <v>335</v>
      </c>
      <c r="L19" s="159">
        <v>3449214.14</v>
      </c>
      <c r="M19" s="158">
        <v>127</v>
      </c>
      <c r="N19" s="159">
        <v>7753502.7800000003</v>
      </c>
      <c r="O19" s="158">
        <v>172</v>
      </c>
      <c r="P19" s="159">
        <v>12933781.34</v>
      </c>
      <c r="Q19" s="158">
        <v>190</v>
      </c>
      <c r="R19" s="159">
        <v>19028604.640000001</v>
      </c>
      <c r="S19" s="158">
        <v>192</v>
      </c>
      <c r="T19" s="159">
        <v>21303501.579999998</v>
      </c>
      <c r="U19" s="158">
        <v>235</v>
      </c>
      <c r="V19" s="159">
        <v>29016289.91</v>
      </c>
      <c r="W19" s="158">
        <v>230</v>
      </c>
      <c r="X19" s="159">
        <v>27894718.190000001</v>
      </c>
      <c r="Y19" s="158">
        <v>129</v>
      </c>
      <c r="Z19" s="159">
        <v>16104171.23</v>
      </c>
      <c r="AA19" s="158">
        <v>30</v>
      </c>
      <c r="AB19" s="159">
        <v>4234824.93</v>
      </c>
      <c r="AC19" s="158">
        <v>1</v>
      </c>
      <c r="AD19" s="159">
        <v>13268.22</v>
      </c>
      <c r="AE19" s="158">
        <v>9</v>
      </c>
      <c r="AF19" s="159">
        <v>1692162.09</v>
      </c>
    </row>
    <row r="20" spans="1:32" s="7" customFormat="1" x14ac:dyDescent="0.25">
      <c r="A20" s="23" t="s">
        <v>71</v>
      </c>
      <c r="B20" s="154">
        <v>2253</v>
      </c>
      <c r="C20" s="154">
        <v>3776</v>
      </c>
      <c r="D20" s="155">
        <v>229745438.19</v>
      </c>
      <c r="E20" s="155">
        <v>77.27</v>
      </c>
      <c r="F20" s="155">
        <v>50.37</v>
      </c>
      <c r="G20" s="155">
        <v>249</v>
      </c>
      <c r="H20" s="155">
        <v>81</v>
      </c>
      <c r="I20" s="155">
        <v>1.74</v>
      </c>
      <c r="J20" s="155">
        <v>1.6</v>
      </c>
      <c r="K20" s="158">
        <v>367</v>
      </c>
      <c r="L20" s="159">
        <v>3964108.72</v>
      </c>
      <c r="M20" s="158">
        <v>208</v>
      </c>
      <c r="N20" s="159">
        <v>18787420.670000002</v>
      </c>
      <c r="O20" s="158">
        <v>253</v>
      </c>
      <c r="P20" s="159">
        <v>21284349.620000001</v>
      </c>
      <c r="Q20" s="158">
        <v>282</v>
      </c>
      <c r="R20" s="159">
        <v>31087741.449999999</v>
      </c>
      <c r="S20" s="158">
        <v>325</v>
      </c>
      <c r="T20" s="159">
        <v>37316051.649999999</v>
      </c>
      <c r="U20" s="158">
        <v>329</v>
      </c>
      <c r="V20" s="159">
        <v>41506948.810000002</v>
      </c>
      <c r="W20" s="158">
        <v>349</v>
      </c>
      <c r="X20" s="159">
        <v>52197482.57</v>
      </c>
      <c r="Y20" s="158">
        <v>104</v>
      </c>
      <c r="Z20" s="159">
        <v>17639729.460000001</v>
      </c>
      <c r="AA20" s="158">
        <v>23</v>
      </c>
      <c r="AB20" s="159">
        <v>3383818.76</v>
      </c>
      <c r="AC20" s="158">
        <v>4</v>
      </c>
      <c r="AD20" s="159">
        <v>184303.65</v>
      </c>
      <c r="AE20" s="158">
        <v>9</v>
      </c>
      <c r="AF20" s="159">
        <v>2393482.83</v>
      </c>
    </row>
    <row r="21" spans="1:32" s="7" customFormat="1" x14ac:dyDescent="0.25">
      <c r="A21" s="23" t="s">
        <v>72</v>
      </c>
      <c r="B21" s="154">
        <v>2911</v>
      </c>
      <c r="C21" s="154">
        <v>4855</v>
      </c>
      <c r="D21" s="155">
        <v>305137087.00999999</v>
      </c>
      <c r="E21" s="155">
        <v>76.88</v>
      </c>
      <c r="F21" s="155">
        <v>49.7</v>
      </c>
      <c r="G21" s="155">
        <v>257</v>
      </c>
      <c r="H21" s="155">
        <v>87</v>
      </c>
      <c r="I21" s="155">
        <v>1.35</v>
      </c>
      <c r="J21" s="155">
        <v>1.18</v>
      </c>
      <c r="K21" s="158">
        <v>399</v>
      </c>
      <c r="L21" s="159">
        <v>7483516.8499999996</v>
      </c>
      <c r="M21" s="158">
        <v>314</v>
      </c>
      <c r="N21" s="159">
        <v>17551616.309999999</v>
      </c>
      <c r="O21" s="158">
        <v>308</v>
      </c>
      <c r="P21" s="159">
        <v>24108101.469999999</v>
      </c>
      <c r="Q21" s="158">
        <v>387</v>
      </c>
      <c r="R21" s="159">
        <v>40465770.060000002</v>
      </c>
      <c r="S21" s="158">
        <v>493</v>
      </c>
      <c r="T21" s="159">
        <v>61753347.420000002</v>
      </c>
      <c r="U21" s="158">
        <v>480</v>
      </c>
      <c r="V21" s="159">
        <v>68797622.269999996</v>
      </c>
      <c r="W21" s="158">
        <v>407</v>
      </c>
      <c r="X21" s="159">
        <v>66258484.789999999</v>
      </c>
      <c r="Y21" s="158">
        <v>75</v>
      </c>
      <c r="Z21" s="159">
        <v>11129223.119999999</v>
      </c>
      <c r="AA21" s="158">
        <v>30</v>
      </c>
      <c r="AB21" s="159">
        <v>4926951.4400000004</v>
      </c>
      <c r="AC21" s="158">
        <v>2</v>
      </c>
      <c r="AD21" s="159">
        <v>314108.94</v>
      </c>
      <c r="AE21" s="158">
        <v>16</v>
      </c>
      <c r="AF21" s="159">
        <v>2348344.34</v>
      </c>
    </row>
    <row r="22" spans="1:32" s="7" customFormat="1" x14ac:dyDescent="0.25">
      <c r="A22" s="23" t="s">
        <v>73</v>
      </c>
      <c r="B22" s="154">
        <v>5293</v>
      </c>
      <c r="C22" s="154">
        <v>8692</v>
      </c>
      <c r="D22" s="155">
        <v>637877307.55999994</v>
      </c>
      <c r="E22" s="155">
        <v>74.64</v>
      </c>
      <c r="F22" s="155">
        <v>49.88</v>
      </c>
      <c r="G22" s="155">
        <v>260</v>
      </c>
      <c r="H22" s="155">
        <v>93</v>
      </c>
      <c r="I22" s="155">
        <v>0.83</v>
      </c>
      <c r="J22" s="155">
        <v>0.68</v>
      </c>
      <c r="K22" s="158">
        <v>562</v>
      </c>
      <c r="L22" s="159">
        <v>11528525.01</v>
      </c>
      <c r="M22" s="158">
        <v>525</v>
      </c>
      <c r="N22" s="159">
        <v>32486325.57</v>
      </c>
      <c r="O22" s="158">
        <v>646</v>
      </c>
      <c r="P22" s="159">
        <v>55395154.579999998</v>
      </c>
      <c r="Q22" s="158">
        <v>798</v>
      </c>
      <c r="R22" s="159">
        <v>95472612.409999996</v>
      </c>
      <c r="S22" s="158">
        <v>883</v>
      </c>
      <c r="T22" s="159">
        <v>125540298.11</v>
      </c>
      <c r="U22" s="158">
        <v>913</v>
      </c>
      <c r="V22" s="159">
        <v>143486432.11000001</v>
      </c>
      <c r="W22" s="158">
        <v>781</v>
      </c>
      <c r="X22" s="159">
        <v>139478067.80000001</v>
      </c>
      <c r="Y22" s="158">
        <v>106</v>
      </c>
      <c r="Z22" s="159">
        <v>19759915.079999998</v>
      </c>
      <c r="AA22" s="158">
        <v>42</v>
      </c>
      <c r="AB22" s="159">
        <v>8379818.5300000003</v>
      </c>
      <c r="AC22" s="158">
        <v>5</v>
      </c>
      <c r="AD22" s="159">
        <v>530112.39</v>
      </c>
      <c r="AE22" s="158">
        <v>32</v>
      </c>
      <c r="AF22" s="159">
        <v>5820045.9699999997</v>
      </c>
    </row>
    <row r="23" spans="1:32" s="7" customFormat="1" x14ac:dyDescent="0.25">
      <c r="A23" s="23" t="s">
        <v>74</v>
      </c>
      <c r="B23" s="154">
        <v>110002</v>
      </c>
      <c r="C23" s="154">
        <v>183192</v>
      </c>
      <c r="D23" s="155">
        <v>10638702728.530001</v>
      </c>
      <c r="E23" s="155">
        <v>69.180000000000007</v>
      </c>
      <c r="F23" s="155">
        <v>43.9</v>
      </c>
      <c r="G23" s="155">
        <v>216</v>
      </c>
      <c r="H23" s="155">
        <v>138</v>
      </c>
      <c r="I23" s="155">
        <v>0.47</v>
      </c>
      <c r="J23" s="155">
        <v>0.47</v>
      </c>
      <c r="K23" s="158">
        <v>17656</v>
      </c>
      <c r="L23" s="159">
        <v>311721910</v>
      </c>
      <c r="M23" s="158">
        <v>16902</v>
      </c>
      <c r="N23" s="159">
        <v>848569062.38999999</v>
      </c>
      <c r="O23" s="158">
        <v>18676</v>
      </c>
      <c r="P23" s="159">
        <v>1487084573.78</v>
      </c>
      <c r="Q23" s="158">
        <v>18629</v>
      </c>
      <c r="R23" s="159">
        <v>2027388072.45</v>
      </c>
      <c r="S23" s="158">
        <v>17215</v>
      </c>
      <c r="T23" s="159">
        <v>2316085485.3099999</v>
      </c>
      <c r="U23" s="158">
        <v>13445</v>
      </c>
      <c r="V23" s="159">
        <v>2216438846.98</v>
      </c>
      <c r="W23" s="158">
        <v>5321</v>
      </c>
      <c r="X23" s="159">
        <v>1014444211.5</v>
      </c>
      <c r="Y23" s="158">
        <v>1258</v>
      </c>
      <c r="Z23" s="159">
        <v>265167093.25</v>
      </c>
      <c r="AA23" s="158">
        <v>307</v>
      </c>
      <c r="AB23" s="159">
        <v>61455707.32</v>
      </c>
      <c r="AC23" s="158">
        <v>143</v>
      </c>
      <c r="AD23" s="159">
        <v>28577315.23</v>
      </c>
      <c r="AE23" s="158">
        <v>450</v>
      </c>
      <c r="AF23" s="159">
        <v>61770450.32</v>
      </c>
    </row>
    <row r="24" spans="1:32" s="8" customFormat="1" x14ac:dyDescent="0.25">
      <c r="A24" s="24">
        <v>0</v>
      </c>
      <c r="B24" s="156">
        <v>181405</v>
      </c>
      <c r="C24" s="156">
        <v>298285</v>
      </c>
      <c r="D24" s="157">
        <v>20076955006.900002</v>
      </c>
      <c r="E24" s="157">
        <v>78.39</v>
      </c>
      <c r="F24" s="157">
        <v>50.59</v>
      </c>
      <c r="G24" s="157">
        <v>238</v>
      </c>
      <c r="H24" s="157">
        <v>49.78</v>
      </c>
      <c r="I24" s="157">
        <v>0.82</v>
      </c>
      <c r="J24" s="157">
        <v>0.89</v>
      </c>
      <c r="K24" s="160">
        <v>26057</v>
      </c>
      <c r="L24" s="161">
        <v>433319629.82999998</v>
      </c>
      <c r="M24" s="160">
        <v>20747</v>
      </c>
      <c r="N24" s="161">
        <v>1081136731.48</v>
      </c>
      <c r="O24" s="160">
        <v>24018</v>
      </c>
      <c r="P24" s="161">
        <v>1959739701.46</v>
      </c>
      <c r="Q24" s="160">
        <v>25943</v>
      </c>
      <c r="R24" s="161">
        <v>2899358262.0500002</v>
      </c>
      <c r="S24" s="160">
        <v>26849</v>
      </c>
      <c r="T24" s="161">
        <v>3706021466.9200001</v>
      </c>
      <c r="U24" s="160">
        <v>25040</v>
      </c>
      <c r="V24" s="161">
        <v>4022106833.8800001</v>
      </c>
      <c r="W24" s="160">
        <v>17873</v>
      </c>
      <c r="X24" s="161">
        <v>3104586574.3000002</v>
      </c>
      <c r="Y24" s="160">
        <v>11490</v>
      </c>
      <c r="Z24" s="161">
        <v>2137476709.71</v>
      </c>
      <c r="AA24" s="160">
        <v>1957</v>
      </c>
      <c r="AB24" s="161">
        <v>440323114.26999998</v>
      </c>
      <c r="AC24" s="160">
        <v>657</v>
      </c>
      <c r="AD24" s="161">
        <v>135361998.81</v>
      </c>
      <c r="AE24" s="160">
        <v>774</v>
      </c>
      <c r="AF24" s="161">
        <v>157523984.19</v>
      </c>
    </row>
    <row r="25" spans="1:32" x14ac:dyDescent="0.25">
      <c r="A25" s="2"/>
    </row>
    <row r="26" spans="1:32" x14ac:dyDescent="0.25">
      <c r="A26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showGridLines="0" topLeftCell="I4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6" width="11.42578125" style="34"/>
    <col min="107" max="16384" width="11.42578125" style="1"/>
  </cols>
  <sheetData>
    <row r="1" spans="1:106" x14ac:dyDescent="0.25">
      <c r="A1" s="21" t="s">
        <v>121</v>
      </c>
    </row>
    <row r="2" spans="1:106" x14ac:dyDescent="0.25">
      <c r="A2" s="22" t="str">
        <f>+'LTV cover pool'!A2</f>
        <v>June 2018</v>
      </c>
    </row>
    <row r="3" spans="1:106" x14ac:dyDescent="0.25">
      <c r="A3" s="21" t="s">
        <v>122</v>
      </c>
    </row>
    <row r="4" spans="1:106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106" ht="42.75" customHeight="1" x14ac:dyDescent="0.25">
      <c r="A5" s="26" t="s">
        <v>138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106" s="7" customFormat="1" x14ac:dyDescent="0.25">
      <c r="A6" s="23" t="s">
        <v>58</v>
      </c>
      <c r="B6" s="162">
        <v>467</v>
      </c>
      <c r="C6" s="162">
        <v>670</v>
      </c>
      <c r="D6" s="163">
        <v>216534000.50999999</v>
      </c>
      <c r="E6" s="163">
        <v>91.55</v>
      </c>
      <c r="F6" s="163">
        <v>46.8</v>
      </c>
      <c r="G6" s="163">
        <v>174</v>
      </c>
      <c r="H6" s="163">
        <v>1</v>
      </c>
      <c r="I6" s="163">
        <v>1.39</v>
      </c>
      <c r="J6" s="163">
        <v>1.8</v>
      </c>
      <c r="K6" s="166">
        <v>42</v>
      </c>
      <c r="L6" s="167">
        <v>13331858.380000001</v>
      </c>
      <c r="M6" s="166">
        <v>36</v>
      </c>
      <c r="N6" s="167">
        <v>15020310.65</v>
      </c>
      <c r="O6" s="166">
        <v>28</v>
      </c>
      <c r="P6" s="167">
        <v>15904601.51</v>
      </c>
      <c r="Q6" s="166">
        <v>43</v>
      </c>
      <c r="R6" s="167">
        <v>21623066.109999999</v>
      </c>
      <c r="S6" s="166">
        <v>90</v>
      </c>
      <c r="T6" s="167">
        <v>69907765.879999995</v>
      </c>
      <c r="U6" s="166">
        <v>96</v>
      </c>
      <c r="V6" s="167">
        <v>34206945.799999997</v>
      </c>
      <c r="W6" s="166">
        <v>86</v>
      </c>
      <c r="X6" s="167">
        <v>32460417.98</v>
      </c>
      <c r="Y6" s="166">
        <v>26</v>
      </c>
      <c r="Z6" s="167">
        <v>7156459.3499999996</v>
      </c>
      <c r="AA6" s="166">
        <v>7</v>
      </c>
      <c r="AB6" s="167">
        <v>1632902.48</v>
      </c>
      <c r="AC6" s="166">
        <v>9</v>
      </c>
      <c r="AD6" s="167">
        <v>2953009.43</v>
      </c>
      <c r="AE6" s="166">
        <v>4</v>
      </c>
      <c r="AF6" s="167">
        <v>2336662.94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</row>
    <row r="7" spans="1:106" s="7" customFormat="1" x14ac:dyDescent="0.25">
      <c r="A7" s="23" t="s">
        <v>59</v>
      </c>
      <c r="B7" s="162">
        <v>354</v>
      </c>
      <c r="C7" s="162">
        <v>422</v>
      </c>
      <c r="D7" s="163">
        <v>182433857.94999999</v>
      </c>
      <c r="E7" s="163">
        <v>87.34</v>
      </c>
      <c r="F7" s="163">
        <v>49.4</v>
      </c>
      <c r="G7" s="163">
        <v>178</v>
      </c>
      <c r="H7" s="163">
        <v>4</v>
      </c>
      <c r="I7" s="163">
        <v>1.64</v>
      </c>
      <c r="J7" s="163">
        <v>1.96</v>
      </c>
      <c r="K7" s="166">
        <v>20</v>
      </c>
      <c r="L7" s="167">
        <v>7908484.2800000003</v>
      </c>
      <c r="M7" s="166">
        <v>31</v>
      </c>
      <c r="N7" s="167">
        <v>15999345.939999999</v>
      </c>
      <c r="O7" s="166">
        <v>37</v>
      </c>
      <c r="P7" s="167">
        <v>28180791.539999999</v>
      </c>
      <c r="Q7" s="166">
        <v>48</v>
      </c>
      <c r="R7" s="167">
        <v>19799205.57</v>
      </c>
      <c r="S7" s="166">
        <v>68</v>
      </c>
      <c r="T7" s="167">
        <v>28226776.170000002</v>
      </c>
      <c r="U7" s="166">
        <v>77</v>
      </c>
      <c r="V7" s="167">
        <v>48690317.140000001</v>
      </c>
      <c r="W7" s="166">
        <v>43</v>
      </c>
      <c r="X7" s="167">
        <v>22846753.09</v>
      </c>
      <c r="Y7" s="166">
        <v>21</v>
      </c>
      <c r="Z7" s="167">
        <v>6668330.3300000001</v>
      </c>
      <c r="AA7" s="170"/>
      <c r="AB7" s="170"/>
      <c r="AC7" s="166">
        <v>4</v>
      </c>
      <c r="AD7" s="167">
        <v>1849543.32</v>
      </c>
      <c r="AE7" s="166">
        <v>5</v>
      </c>
      <c r="AF7" s="167">
        <v>2264310.5699999998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</row>
    <row r="8" spans="1:106" s="7" customFormat="1" x14ac:dyDescent="0.25">
      <c r="A8" s="23" t="s">
        <v>27</v>
      </c>
      <c r="B8" s="162">
        <v>713</v>
      </c>
      <c r="C8" s="162">
        <v>957</v>
      </c>
      <c r="D8" s="163">
        <v>411934453.66000003</v>
      </c>
      <c r="E8" s="163">
        <v>82.21</v>
      </c>
      <c r="F8" s="163">
        <v>58.18</v>
      </c>
      <c r="G8" s="163">
        <v>197</v>
      </c>
      <c r="H8" s="163">
        <v>8</v>
      </c>
      <c r="I8" s="163">
        <v>1.61</v>
      </c>
      <c r="J8" s="163">
        <v>1.92</v>
      </c>
      <c r="K8" s="166">
        <v>25</v>
      </c>
      <c r="L8" s="167">
        <v>8142320.5199999996</v>
      </c>
      <c r="M8" s="166">
        <v>49</v>
      </c>
      <c r="N8" s="167">
        <v>48513077.689999998</v>
      </c>
      <c r="O8" s="166">
        <v>67</v>
      </c>
      <c r="P8" s="167">
        <v>34981263.880000003</v>
      </c>
      <c r="Q8" s="166">
        <v>85</v>
      </c>
      <c r="R8" s="167">
        <v>55886336.399999999</v>
      </c>
      <c r="S8" s="166">
        <v>148</v>
      </c>
      <c r="T8" s="167">
        <v>68065467.989999995</v>
      </c>
      <c r="U8" s="166">
        <v>135</v>
      </c>
      <c r="V8" s="167">
        <v>54523717.600000001</v>
      </c>
      <c r="W8" s="166">
        <v>107</v>
      </c>
      <c r="X8" s="167">
        <v>70408182.010000005</v>
      </c>
      <c r="Y8" s="166">
        <v>55</v>
      </c>
      <c r="Z8" s="167">
        <v>36079839.280000001</v>
      </c>
      <c r="AA8" s="166">
        <v>8</v>
      </c>
      <c r="AB8" s="167">
        <v>3598782.19</v>
      </c>
      <c r="AC8" s="166">
        <v>8</v>
      </c>
      <c r="AD8" s="167">
        <v>3196175.36</v>
      </c>
      <c r="AE8" s="166">
        <v>26</v>
      </c>
      <c r="AF8" s="167">
        <v>28539290.739999998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</row>
    <row r="9" spans="1:106" s="7" customFormat="1" x14ac:dyDescent="0.25">
      <c r="A9" s="23" t="s">
        <v>60</v>
      </c>
      <c r="B9" s="162">
        <v>698</v>
      </c>
      <c r="C9" s="162">
        <v>895</v>
      </c>
      <c r="D9" s="163">
        <v>406876402.44999999</v>
      </c>
      <c r="E9" s="163">
        <v>83.48</v>
      </c>
      <c r="F9" s="163">
        <v>54.43</v>
      </c>
      <c r="G9" s="163">
        <v>203</v>
      </c>
      <c r="H9" s="163">
        <v>14</v>
      </c>
      <c r="I9" s="163">
        <v>1.61</v>
      </c>
      <c r="J9" s="163">
        <v>1.94</v>
      </c>
      <c r="K9" s="166">
        <v>23</v>
      </c>
      <c r="L9" s="167">
        <v>7993613.0800000001</v>
      </c>
      <c r="M9" s="166">
        <v>26</v>
      </c>
      <c r="N9" s="167">
        <v>10256418.24</v>
      </c>
      <c r="O9" s="166">
        <v>62</v>
      </c>
      <c r="P9" s="167">
        <v>43439627.420000002</v>
      </c>
      <c r="Q9" s="166">
        <v>98</v>
      </c>
      <c r="R9" s="167">
        <v>61541980.630000003</v>
      </c>
      <c r="S9" s="166">
        <v>170</v>
      </c>
      <c r="T9" s="167">
        <v>86645279.030000001</v>
      </c>
      <c r="U9" s="166">
        <v>135</v>
      </c>
      <c r="V9" s="167">
        <v>72439510.409999996</v>
      </c>
      <c r="W9" s="166">
        <v>109</v>
      </c>
      <c r="X9" s="167">
        <v>62053844.979999997</v>
      </c>
      <c r="Y9" s="166">
        <v>43</v>
      </c>
      <c r="Z9" s="167">
        <v>26259112.789999999</v>
      </c>
      <c r="AA9" s="166">
        <v>13</v>
      </c>
      <c r="AB9" s="167">
        <v>13463750.699999999</v>
      </c>
      <c r="AC9" s="166">
        <v>4</v>
      </c>
      <c r="AD9" s="167">
        <v>4141782.14</v>
      </c>
      <c r="AE9" s="166">
        <v>15</v>
      </c>
      <c r="AF9" s="167">
        <v>18641483.030000001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</row>
    <row r="10" spans="1:106" s="7" customFormat="1" x14ac:dyDescent="0.25">
      <c r="A10" s="23" t="s">
        <v>61</v>
      </c>
      <c r="B10" s="162">
        <v>606</v>
      </c>
      <c r="C10" s="162">
        <v>770</v>
      </c>
      <c r="D10" s="163">
        <v>611248052.23000002</v>
      </c>
      <c r="E10" s="163">
        <v>87.66</v>
      </c>
      <c r="F10" s="163">
        <v>58.97</v>
      </c>
      <c r="G10" s="163">
        <v>168</v>
      </c>
      <c r="H10" s="163">
        <v>20</v>
      </c>
      <c r="I10" s="163">
        <v>1.75</v>
      </c>
      <c r="J10" s="163">
        <v>1.92</v>
      </c>
      <c r="K10" s="166">
        <v>14</v>
      </c>
      <c r="L10" s="167">
        <v>1807043.99</v>
      </c>
      <c r="M10" s="166">
        <v>25</v>
      </c>
      <c r="N10" s="167">
        <v>16712652.960000001</v>
      </c>
      <c r="O10" s="166">
        <v>62</v>
      </c>
      <c r="P10" s="167">
        <v>35117088.68</v>
      </c>
      <c r="Q10" s="166">
        <v>112</v>
      </c>
      <c r="R10" s="167">
        <v>126710837.47</v>
      </c>
      <c r="S10" s="166">
        <v>121</v>
      </c>
      <c r="T10" s="167">
        <v>111018895.5</v>
      </c>
      <c r="U10" s="166">
        <v>139</v>
      </c>
      <c r="V10" s="167">
        <v>125049610.15000001</v>
      </c>
      <c r="W10" s="166">
        <v>80</v>
      </c>
      <c r="X10" s="167">
        <v>106764105.47</v>
      </c>
      <c r="Y10" s="166">
        <v>20</v>
      </c>
      <c r="Z10" s="167">
        <v>15615793.93</v>
      </c>
      <c r="AA10" s="166">
        <v>13</v>
      </c>
      <c r="AB10" s="167">
        <v>6552025.1600000001</v>
      </c>
      <c r="AC10" s="166">
        <v>5</v>
      </c>
      <c r="AD10" s="167">
        <v>18026707.190000001</v>
      </c>
      <c r="AE10" s="166">
        <v>15</v>
      </c>
      <c r="AF10" s="167">
        <v>47873291.729999997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</row>
    <row r="11" spans="1:106" s="7" customFormat="1" x14ac:dyDescent="0.25">
      <c r="A11" s="23" t="s">
        <v>62</v>
      </c>
      <c r="B11" s="162">
        <v>634</v>
      </c>
      <c r="C11" s="162">
        <v>805</v>
      </c>
      <c r="D11" s="163">
        <v>390015095.31999999</v>
      </c>
      <c r="E11" s="163">
        <v>85.68</v>
      </c>
      <c r="F11" s="163">
        <v>54.21</v>
      </c>
      <c r="G11" s="163">
        <v>155</v>
      </c>
      <c r="H11" s="163">
        <v>26</v>
      </c>
      <c r="I11" s="163">
        <v>1.54</v>
      </c>
      <c r="J11" s="163">
        <v>1.75</v>
      </c>
      <c r="K11" s="166">
        <v>28</v>
      </c>
      <c r="L11" s="167">
        <v>5012876.7</v>
      </c>
      <c r="M11" s="166">
        <v>37</v>
      </c>
      <c r="N11" s="167">
        <v>27509655.539999999</v>
      </c>
      <c r="O11" s="166">
        <v>65</v>
      </c>
      <c r="P11" s="167">
        <v>42206569.68</v>
      </c>
      <c r="Q11" s="166">
        <v>94</v>
      </c>
      <c r="R11" s="167">
        <v>30386613.420000002</v>
      </c>
      <c r="S11" s="166">
        <v>158</v>
      </c>
      <c r="T11" s="167">
        <v>103302506.45999999</v>
      </c>
      <c r="U11" s="166">
        <v>130</v>
      </c>
      <c r="V11" s="167">
        <v>75832689.689999998</v>
      </c>
      <c r="W11" s="166">
        <v>87</v>
      </c>
      <c r="X11" s="167">
        <v>59925853.700000003</v>
      </c>
      <c r="Y11" s="166">
        <v>9</v>
      </c>
      <c r="Z11" s="167">
        <v>17258367.690000001</v>
      </c>
      <c r="AA11" s="166">
        <v>8</v>
      </c>
      <c r="AB11" s="167">
        <v>9841390.1300000008</v>
      </c>
      <c r="AC11" s="166">
        <v>1</v>
      </c>
      <c r="AD11" s="167">
        <v>3384685.22</v>
      </c>
      <c r="AE11" s="166">
        <v>17</v>
      </c>
      <c r="AF11" s="167">
        <v>15353887.09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</row>
    <row r="12" spans="1:106" s="7" customFormat="1" x14ac:dyDescent="0.25">
      <c r="A12" s="23" t="s">
        <v>63</v>
      </c>
      <c r="B12" s="162">
        <v>546</v>
      </c>
      <c r="C12" s="162">
        <v>662</v>
      </c>
      <c r="D12" s="163">
        <v>531292646.04000002</v>
      </c>
      <c r="E12" s="163">
        <v>86.7</v>
      </c>
      <c r="F12" s="163">
        <v>54.19</v>
      </c>
      <c r="G12" s="163">
        <v>129</v>
      </c>
      <c r="H12" s="163">
        <v>33</v>
      </c>
      <c r="I12" s="163">
        <v>1.55</v>
      </c>
      <c r="J12" s="163">
        <v>1.92</v>
      </c>
      <c r="K12" s="166">
        <v>27</v>
      </c>
      <c r="L12" s="167">
        <v>12848204.75</v>
      </c>
      <c r="M12" s="166">
        <v>49</v>
      </c>
      <c r="N12" s="167">
        <v>28192364.23</v>
      </c>
      <c r="O12" s="166">
        <v>69</v>
      </c>
      <c r="P12" s="167">
        <v>42591926.75</v>
      </c>
      <c r="Q12" s="166">
        <v>95</v>
      </c>
      <c r="R12" s="167">
        <v>91148726.189999998</v>
      </c>
      <c r="S12" s="166">
        <v>126</v>
      </c>
      <c r="T12" s="167">
        <v>128369366.77</v>
      </c>
      <c r="U12" s="166">
        <v>89</v>
      </c>
      <c r="V12" s="167">
        <v>126330417.62</v>
      </c>
      <c r="W12" s="166">
        <v>47</v>
      </c>
      <c r="X12" s="167">
        <v>42830016.789999999</v>
      </c>
      <c r="Y12" s="166">
        <v>15</v>
      </c>
      <c r="Z12" s="167">
        <v>31574575.850000001</v>
      </c>
      <c r="AA12" s="166">
        <v>6</v>
      </c>
      <c r="AB12" s="167">
        <v>453875.33</v>
      </c>
      <c r="AC12" s="166">
        <v>3</v>
      </c>
      <c r="AD12" s="167">
        <v>563888.66</v>
      </c>
      <c r="AE12" s="166">
        <v>20</v>
      </c>
      <c r="AF12" s="167">
        <v>26389283.100000001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</row>
    <row r="13" spans="1:106" s="7" customFormat="1" x14ac:dyDescent="0.25">
      <c r="A13" s="23" t="s">
        <v>64</v>
      </c>
      <c r="B13" s="162">
        <v>501</v>
      </c>
      <c r="C13" s="162">
        <v>604</v>
      </c>
      <c r="D13" s="163">
        <v>296730802.92000002</v>
      </c>
      <c r="E13" s="163">
        <v>81.239999999999995</v>
      </c>
      <c r="F13" s="163">
        <v>45.55</v>
      </c>
      <c r="G13" s="163">
        <v>107</v>
      </c>
      <c r="H13" s="163">
        <v>38</v>
      </c>
      <c r="I13" s="163">
        <v>1.67</v>
      </c>
      <c r="J13" s="163">
        <v>2.13</v>
      </c>
      <c r="K13" s="166">
        <v>17</v>
      </c>
      <c r="L13" s="167">
        <v>25408602.899999999</v>
      </c>
      <c r="M13" s="166">
        <v>50</v>
      </c>
      <c r="N13" s="167">
        <v>9802073.1300000008</v>
      </c>
      <c r="O13" s="166">
        <v>77</v>
      </c>
      <c r="P13" s="167">
        <v>31109429.210000001</v>
      </c>
      <c r="Q13" s="166">
        <v>90</v>
      </c>
      <c r="R13" s="167">
        <v>36024619.109999999</v>
      </c>
      <c r="S13" s="166">
        <v>115</v>
      </c>
      <c r="T13" s="167">
        <v>67263434.090000004</v>
      </c>
      <c r="U13" s="166">
        <v>80</v>
      </c>
      <c r="V13" s="167">
        <v>67112500.519999996</v>
      </c>
      <c r="W13" s="166">
        <v>47</v>
      </c>
      <c r="X13" s="167">
        <v>28971156.75</v>
      </c>
      <c r="Y13" s="166">
        <v>17</v>
      </c>
      <c r="Z13" s="167">
        <v>27485037.989999998</v>
      </c>
      <c r="AA13" s="166">
        <v>3</v>
      </c>
      <c r="AB13" s="167">
        <v>1383187.06</v>
      </c>
      <c r="AC13" s="170"/>
      <c r="AD13" s="170"/>
      <c r="AE13" s="166">
        <v>5</v>
      </c>
      <c r="AF13" s="167">
        <v>2170762.16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</row>
    <row r="14" spans="1:106" s="7" customFormat="1" x14ac:dyDescent="0.25">
      <c r="A14" s="23" t="s">
        <v>65</v>
      </c>
      <c r="B14" s="162">
        <v>461</v>
      </c>
      <c r="C14" s="162">
        <v>553</v>
      </c>
      <c r="D14" s="163">
        <v>264515589.81</v>
      </c>
      <c r="E14" s="163">
        <v>78.3</v>
      </c>
      <c r="F14" s="163">
        <v>53.28</v>
      </c>
      <c r="G14" s="163">
        <v>123</v>
      </c>
      <c r="H14" s="163">
        <v>45</v>
      </c>
      <c r="I14" s="163">
        <v>2.0499999999999998</v>
      </c>
      <c r="J14" s="163">
        <v>2.11</v>
      </c>
      <c r="K14" s="166">
        <v>31</v>
      </c>
      <c r="L14" s="167">
        <v>7331629.7300000004</v>
      </c>
      <c r="M14" s="166">
        <v>66</v>
      </c>
      <c r="N14" s="167">
        <v>20726062.870000001</v>
      </c>
      <c r="O14" s="166">
        <v>69</v>
      </c>
      <c r="P14" s="167">
        <v>47215280.640000001</v>
      </c>
      <c r="Q14" s="166">
        <v>80</v>
      </c>
      <c r="R14" s="167">
        <v>24741468.27</v>
      </c>
      <c r="S14" s="166">
        <v>96</v>
      </c>
      <c r="T14" s="167">
        <v>48031563.689999998</v>
      </c>
      <c r="U14" s="166">
        <v>68</v>
      </c>
      <c r="V14" s="167">
        <v>40525790.670000002</v>
      </c>
      <c r="W14" s="166">
        <v>31</v>
      </c>
      <c r="X14" s="167">
        <v>61521931.899999999</v>
      </c>
      <c r="Y14" s="166">
        <v>9</v>
      </c>
      <c r="Z14" s="167">
        <v>6680732.2000000002</v>
      </c>
      <c r="AA14" s="166">
        <v>2</v>
      </c>
      <c r="AB14" s="167">
        <v>926589.59</v>
      </c>
      <c r="AC14" s="170"/>
      <c r="AD14" s="170"/>
      <c r="AE14" s="166">
        <v>9</v>
      </c>
      <c r="AF14" s="167">
        <v>6814540.25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</row>
    <row r="15" spans="1:106" s="7" customFormat="1" x14ac:dyDescent="0.25">
      <c r="A15" s="23" t="s">
        <v>66</v>
      </c>
      <c r="B15" s="162">
        <v>423</v>
      </c>
      <c r="C15" s="162">
        <v>575</v>
      </c>
      <c r="D15" s="163">
        <v>217473566.31999999</v>
      </c>
      <c r="E15" s="163">
        <v>76.989999999999995</v>
      </c>
      <c r="F15" s="163">
        <v>40.67</v>
      </c>
      <c r="G15" s="163">
        <v>122</v>
      </c>
      <c r="H15" s="163">
        <v>50</v>
      </c>
      <c r="I15" s="163">
        <v>1.94</v>
      </c>
      <c r="J15" s="163">
        <v>2.23</v>
      </c>
      <c r="K15" s="166">
        <v>29</v>
      </c>
      <c r="L15" s="167">
        <v>4849828.41</v>
      </c>
      <c r="M15" s="166">
        <v>57</v>
      </c>
      <c r="N15" s="167">
        <v>38486250.329999998</v>
      </c>
      <c r="O15" s="166">
        <v>73</v>
      </c>
      <c r="P15" s="167">
        <v>43382385.909999996</v>
      </c>
      <c r="Q15" s="166">
        <v>81</v>
      </c>
      <c r="R15" s="167">
        <v>24421070.300000001</v>
      </c>
      <c r="S15" s="166">
        <v>85</v>
      </c>
      <c r="T15" s="167">
        <v>46513673.740000002</v>
      </c>
      <c r="U15" s="166">
        <v>54</v>
      </c>
      <c r="V15" s="167">
        <v>35018386.719999999</v>
      </c>
      <c r="W15" s="166">
        <v>26</v>
      </c>
      <c r="X15" s="167">
        <v>20010860.609999999</v>
      </c>
      <c r="Y15" s="166">
        <v>5</v>
      </c>
      <c r="Z15" s="167">
        <v>945284.74</v>
      </c>
      <c r="AA15" s="166">
        <v>1</v>
      </c>
      <c r="AB15" s="167">
        <v>128158.38</v>
      </c>
      <c r="AC15" s="166">
        <v>5</v>
      </c>
      <c r="AD15" s="167">
        <v>763445.91</v>
      </c>
      <c r="AE15" s="166">
        <v>7</v>
      </c>
      <c r="AF15" s="167">
        <v>2954221.27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</row>
    <row r="16" spans="1:106" s="7" customFormat="1" x14ac:dyDescent="0.25">
      <c r="A16" s="23" t="s">
        <v>67</v>
      </c>
      <c r="B16" s="162">
        <v>325</v>
      </c>
      <c r="C16" s="162">
        <v>400</v>
      </c>
      <c r="D16" s="163">
        <v>134080509.44</v>
      </c>
      <c r="E16" s="163">
        <v>79.37</v>
      </c>
      <c r="F16" s="163">
        <v>38.46</v>
      </c>
      <c r="G16" s="163">
        <v>112</v>
      </c>
      <c r="H16" s="163">
        <v>57</v>
      </c>
      <c r="I16" s="163">
        <v>2.31</v>
      </c>
      <c r="J16" s="163">
        <v>2.29</v>
      </c>
      <c r="K16" s="166">
        <v>32</v>
      </c>
      <c r="L16" s="167">
        <v>2633496.3199999998</v>
      </c>
      <c r="M16" s="166">
        <v>61</v>
      </c>
      <c r="N16" s="167">
        <v>24598272.93</v>
      </c>
      <c r="O16" s="166">
        <v>49</v>
      </c>
      <c r="P16" s="167">
        <v>26922206.390000001</v>
      </c>
      <c r="Q16" s="166">
        <v>69</v>
      </c>
      <c r="R16" s="167">
        <v>20729142.66</v>
      </c>
      <c r="S16" s="166">
        <v>49</v>
      </c>
      <c r="T16" s="167">
        <v>28663170.100000001</v>
      </c>
      <c r="U16" s="166">
        <v>37</v>
      </c>
      <c r="V16" s="167">
        <v>24314428.039999999</v>
      </c>
      <c r="W16" s="166">
        <v>17</v>
      </c>
      <c r="X16" s="167">
        <v>4272418.0199999996</v>
      </c>
      <c r="Y16" s="166">
        <v>3</v>
      </c>
      <c r="Z16" s="167">
        <v>782013.52</v>
      </c>
      <c r="AA16" s="166">
        <v>1</v>
      </c>
      <c r="AB16" s="167">
        <v>62625.88</v>
      </c>
      <c r="AC16" s="170"/>
      <c r="AD16" s="170"/>
      <c r="AE16" s="166">
        <v>7</v>
      </c>
      <c r="AF16" s="167">
        <v>1102735.58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</row>
    <row r="17" spans="1:106" s="7" customFormat="1" x14ac:dyDescent="0.25">
      <c r="A17" s="23" t="s">
        <v>68</v>
      </c>
      <c r="B17" s="162">
        <v>250</v>
      </c>
      <c r="C17" s="162">
        <v>312</v>
      </c>
      <c r="D17" s="163">
        <v>81060450.780000001</v>
      </c>
      <c r="E17" s="163">
        <v>71.540000000000006</v>
      </c>
      <c r="F17" s="163">
        <v>38.79</v>
      </c>
      <c r="G17" s="163">
        <v>112</v>
      </c>
      <c r="H17" s="163">
        <v>62</v>
      </c>
      <c r="I17" s="163">
        <v>2.42</v>
      </c>
      <c r="J17" s="163">
        <v>2.48</v>
      </c>
      <c r="K17" s="166">
        <v>34</v>
      </c>
      <c r="L17" s="167">
        <v>2929187.19</v>
      </c>
      <c r="M17" s="166">
        <v>34</v>
      </c>
      <c r="N17" s="167">
        <v>15488572.52</v>
      </c>
      <c r="O17" s="166">
        <v>40</v>
      </c>
      <c r="P17" s="167">
        <v>14499704.74</v>
      </c>
      <c r="Q17" s="166">
        <v>38</v>
      </c>
      <c r="R17" s="167">
        <v>15187495.43</v>
      </c>
      <c r="S17" s="166">
        <v>57</v>
      </c>
      <c r="T17" s="167">
        <v>14819949.08</v>
      </c>
      <c r="U17" s="166">
        <v>30</v>
      </c>
      <c r="V17" s="167">
        <v>14101468.390000001</v>
      </c>
      <c r="W17" s="166">
        <v>10</v>
      </c>
      <c r="X17" s="167">
        <v>1583645.39</v>
      </c>
      <c r="Y17" s="166">
        <v>2</v>
      </c>
      <c r="Z17" s="167">
        <v>114595.68</v>
      </c>
      <c r="AA17" s="166">
        <v>2</v>
      </c>
      <c r="AB17" s="167">
        <v>112025.71</v>
      </c>
      <c r="AC17" s="166">
        <v>1</v>
      </c>
      <c r="AD17" s="167">
        <v>95570.06</v>
      </c>
      <c r="AE17" s="166">
        <v>2</v>
      </c>
      <c r="AF17" s="167">
        <v>2128236.59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</row>
    <row r="18" spans="1:106" s="7" customFormat="1" x14ac:dyDescent="0.25">
      <c r="A18" s="23" t="s">
        <v>69</v>
      </c>
      <c r="B18" s="162">
        <v>238</v>
      </c>
      <c r="C18" s="162">
        <v>321</v>
      </c>
      <c r="D18" s="163">
        <v>64693571.789999999</v>
      </c>
      <c r="E18" s="163">
        <v>70.52</v>
      </c>
      <c r="F18" s="163">
        <v>37.56</v>
      </c>
      <c r="G18" s="163">
        <v>128</v>
      </c>
      <c r="H18" s="163">
        <v>69</v>
      </c>
      <c r="I18" s="163">
        <v>2.4300000000000002</v>
      </c>
      <c r="J18" s="163">
        <v>2.44</v>
      </c>
      <c r="K18" s="166">
        <v>53</v>
      </c>
      <c r="L18" s="167">
        <v>3550608.4</v>
      </c>
      <c r="M18" s="166">
        <v>32</v>
      </c>
      <c r="N18" s="167">
        <v>3583659.93</v>
      </c>
      <c r="O18" s="166">
        <v>47</v>
      </c>
      <c r="P18" s="167">
        <v>24919828.48</v>
      </c>
      <c r="Q18" s="166">
        <v>40</v>
      </c>
      <c r="R18" s="167">
        <v>8517401.4900000002</v>
      </c>
      <c r="S18" s="166">
        <v>32</v>
      </c>
      <c r="T18" s="167">
        <v>14031013.300000001</v>
      </c>
      <c r="U18" s="166">
        <v>20</v>
      </c>
      <c r="V18" s="167">
        <v>6437149.6299999999</v>
      </c>
      <c r="W18" s="166">
        <v>8</v>
      </c>
      <c r="X18" s="167">
        <v>1688906.87</v>
      </c>
      <c r="Y18" s="166">
        <v>1</v>
      </c>
      <c r="Z18" s="167">
        <v>395930.33</v>
      </c>
      <c r="AA18" s="170"/>
      <c r="AB18" s="170"/>
      <c r="AC18" s="166">
        <v>1</v>
      </c>
      <c r="AD18" s="167">
        <v>129999</v>
      </c>
      <c r="AE18" s="166">
        <v>4</v>
      </c>
      <c r="AF18" s="167">
        <v>1439074.36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</row>
    <row r="19" spans="1:106" s="7" customFormat="1" x14ac:dyDescent="0.25">
      <c r="A19" s="23" t="s">
        <v>70</v>
      </c>
      <c r="B19" s="162">
        <v>263</v>
      </c>
      <c r="C19" s="162">
        <v>333</v>
      </c>
      <c r="D19" s="163">
        <v>73452140.010000005</v>
      </c>
      <c r="E19" s="163">
        <v>60.83</v>
      </c>
      <c r="F19" s="163">
        <v>38.6</v>
      </c>
      <c r="G19" s="163">
        <v>114</v>
      </c>
      <c r="H19" s="163">
        <v>74</v>
      </c>
      <c r="I19" s="163">
        <v>2.37</v>
      </c>
      <c r="J19" s="163">
        <v>2.38</v>
      </c>
      <c r="K19" s="166">
        <v>61</v>
      </c>
      <c r="L19" s="167">
        <v>4915515.99</v>
      </c>
      <c r="M19" s="166">
        <v>40</v>
      </c>
      <c r="N19" s="167">
        <v>5270423.22</v>
      </c>
      <c r="O19" s="166">
        <v>45</v>
      </c>
      <c r="P19" s="167">
        <v>13641539.310000001</v>
      </c>
      <c r="Q19" s="166">
        <v>58</v>
      </c>
      <c r="R19" s="167">
        <v>12998645.109999999</v>
      </c>
      <c r="S19" s="166">
        <v>33</v>
      </c>
      <c r="T19" s="167">
        <v>28055723.5</v>
      </c>
      <c r="U19" s="166">
        <v>10</v>
      </c>
      <c r="V19" s="167">
        <v>4188844.97</v>
      </c>
      <c r="W19" s="166">
        <v>9</v>
      </c>
      <c r="X19" s="167">
        <v>2584660.96</v>
      </c>
      <c r="Y19" s="166">
        <v>3</v>
      </c>
      <c r="Z19" s="167">
        <v>204503.14</v>
      </c>
      <c r="AA19" s="166">
        <v>1</v>
      </c>
      <c r="AB19" s="167">
        <v>155144.03</v>
      </c>
      <c r="AC19" s="170"/>
      <c r="AD19" s="170"/>
      <c r="AE19" s="166">
        <v>3</v>
      </c>
      <c r="AF19" s="167">
        <v>1437139.78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</row>
    <row r="20" spans="1:106" s="7" customFormat="1" x14ac:dyDescent="0.25">
      <c r="A20" s="23" t="s">
        <v>71</v>
      </c>
      <c r="B20" s="162">
        <v>307</v>
      </c>
      <c r="C20" s="162">
        <v>432</v>
      </c>
      <c r="D20" s="163">
        <v>90355966.670000002</v>
      </c>
      <c r="E20" s="163">
        <v>61.9</v>
      </c>
      <c r="F20" s="163">
        <v>53.49</v>
      </c>
      <c r="G20" s="163">
        <v>113</v>
      </c>
      <c r="H20" s="163">
        <v>81</v>
      </c>
      <c r="I20" s="163">
        <v>2.09</v>
      </c>
      <c r="J20" s="163">
        <v>2.12</v>
      </c>
      <c r="K20" s="166">
        <v>68</v>
      </c>
      <c r="L20" s="167">
        <v>1758350.08</v>
      </c>
      <c r="M20" s="166">
        <v>58</v>
      </c>
      <c r="N20" s="167">
        <v>4980740.0599999996</v>
      </c>
      <c r="O20" s="166">
        <v>61</v>
      </c>
      <c r="P20" s="167">
        <v>14881793.310000001</v>
      </c>
      <c r="Q20" s="166">
        <v>50</v>
      </c>
      <c r="R20" s="167">
        <v>15218862.470000001</v>
      </c>
      <c r="S20" s="166">
        <v>41</v>
      </c>
      <c r="T20" s="167">
        <v>39940451.079999998</v>
      </c>
      <c r="U20" s="166">
        <v>17</v>
      </c>
      <c r="V20" s="167">
        <v>5783068.1299999999</v>
      </c>
      <c r="W20" s="166">
        <v>3</v>
      </c>
      <c r="X20" s="167">
        <v>640244.23</v>
      </c>
      <c r="Y20" s="166">
        <v>2</v>
      </c>
      <c r="Z20" s="167">
        <v>1556960.63</v>
      </c>
      <c r="AA20" s="166">
        <v>2</v>
      </c>
      <c r="AB20" s="167">
        <v>227162.77</v>
      </c>
      <c r="AC20" s="170"/>
      <c r="AD20" s="170"/>
      <c r="AE20" s="166">
        <v>5</v>
      </c>
      <c r="AF20" s="167">
        <v>5368333.91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</row>
    <row r="21" spans="1:106" s="7" customFormat="1" x14ac:dyDescent="0.25">
      <c r="A21" s="23" t="s">
        <v>72</v>
      </c>
      <c r="B21" s="162">
        <v>402</v>
      </c>
      <c r="C21" s="162">
        <v>558</v>
      </c>
      <c r="D21" s="163">
        <v>91473012.400000006</v>
      </c>
      <c r="E21" s="163">
        <v>63.73</v>
      </c>
      <c r="F21" s="163">
        <v>44.55</v>
      </c>
      <c r="G21" s="163">
        <v>115</v>
      </c>
      <c r="H21" s="163">
        <v>86</v>
      </c>
      <c r="I21" s="163">
        <v>2.04</v>
      </c>
      <c r="J21" s="163">
        <v>2.1</v>
      </c>
      <c r="K21" s="166">
        <v>87</v>
      </c>
      <c r="L21" s="167">
        <v>3561435.73</v>
      </c>
      <c r="M21" s="166">
        <v>72</v>
      </c>
      <c r="N21" s="167">
        <v>10406816.800000001</v>
      </c>
      <c r="O21" s="166">
        <v>69</v>
      </c>
      <c r="P21" s="167">
        <v>15687648.23</v>
      </c>
      <c r="Q21" s="166">
        <v>83</v>
      </c>
      <c r="R21" s="167">
        <v>17221926.440000001</v>
      </c>
      <c r="S21" s="166">
        <v>49</v>
      </c>
      <c r="T21" s="167">
        <v>14706218.34</v>
      </c>
      <c r="U21" s="166">
        <v>17</v>
      </c>
      <c r="V21" s="167">
        <v>11974510.84</v>
      </c>
      <c r="W21" s="166">
        <v>7</v>
      </c>
      <c r="X21" s="167">
        <v>971092.87</v>
      </c>
      <c r="Y21" s="166">
        <v>8</v>
      </c>
      <c r="Z21" s="167">
        <v>12430545.380000001</v>
      </c>
      <c r="AA21" s="166">
        <v>1</v>
      </c>
      <c r="AB21" s="167">
        <v>216520.4</v>
      </c>
      <c r="AC21" s="166">
        <v>1</v>
      </c>
      <c r="AD21" s="167">
        <v>2029459.61</v>
      </c>
      <c r="AE21" s="166">
        <v>8</v>
      </c>
      <c r="AF21" s="167">
        <v>2266837.7599999998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</row>
    <row r="22" spans="1:106" s="7" customFormat="1" x14ac:dyDescent="0.25">
      <c r="A22" s="23" t="s">
        <v>73</v>
      </c>
      <c r="B22" s="162">
        <v>486</v>
      </c>
      <c r="C22" s="162">
        <v>696</v>
      </c>
      <c r="D22" s="163">
        <v>83138322.489999995</v>
      </c>
      <c r="E22" s="163">
        <v>59.92</v>
      </c>
      <c r="F22" s="163">
        <v>40.130000000000003</v>
      </c>
      <c r="G22" s="163">
        <v>109</v>
      </c>
      <c r="H22" s="163">
        <v>92</v>
      </c>
      <c r="I22" s="163">
        <v>1.6</v>
      </c>
      <c r="J22" s="163">
        <v>1.82</v>
      </c>
      <c r="K22" s="166">
        <v>110</v>
      </c>
      <c r="L22" s="167">
        <v>9787205.8599999994</v>
      </c>
      <c r="M22" s="166">
        <v>100</v>
      </c>
      <c r="N22" s="167">
        <v>10387589</v>
      </c>
      <c r="O22" s="166">
        <v>89</v>
      </c>
      <c r="P22" s="167">
        <v>18404355.109999999</v>
      </c>
      <c r="Q22" s="166">
        <v>78</v>
      </c>
      <c r="R22" s="167">
        <v>11395312.279999999</v>
      </c>
      <c r="S22" s="166">
        <v>50</v>
      </c>
      <c r="T22" s="167">
        <v>19307918.73</v>
      </c>
      <c r="U22" s="166">
        <v>35</v>
      </c>
      <c r="V22" s="167">
        <v>7490417.0999999996</v>
      </c>
      <c r="W22" s="166">
        <v>7</v>
      </c>
      <c r="X22" s="167">
        <v>2923964.34</v>
      </c>
      <c r="Y22" s="166">
        <v>3</v>
      </c>
      <c r="Z22" s="167">
        <v>784738.21</v>
      </c>
      <c r="AA22" s="166">
        <v>3</v>
      </c>
      <c r="AB22" s="167">
        <v>375443.26</v>
      </c>
      <c r="AC22" s="170"/>
      <c r="AD22" s="170"/>
      <c r="AE22" s="166">
        <v>11</v>
      </c>
      <c r="AF22" s="167">
        <v>2281378.6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</row>
    <row r="23" spans="1:106" s="7" customFormat="1" x14ac:dyDescent="0.25">
      <c r="A23" s="23" t="s">
        <v>74</v>
      </c>
      <c r="B23" s="162">
        <v>7434</v>
      </c>
      <c r="C23" s="162">
        <v>10801</v>
      </c>
      <c r="D23" s="163">
        <v>1026651446.47</v>
      </c>
      <c r="E23" s="163">
        <v>53.62</v>
      </c>
      <c r="F23" s="163">
        <v>43.46</v>
      </c>
      <c r="G23" s="163">
        <v>113</v>
      </c>
      <c r="H23" s="163">
        <v>128</v>
      </c>
      <c r="I23" s="163">
        <v>1.1499999999999999</v>
      </c>
      <c r="J23" s="163">
        <v>1.1599999999999999</v>
      </c>
      <c r="K23" s="166">
        <v>2799</v>
      </c>
      <c r="L23" s="167">
        <v>79289717.909999996</v>
      </c>
      <c r="M23" s="166">
        <v>1428</v>
      </c>
      <c r="N23" s="167">
        <v>178349346.19</v>
      </c>
      <c r="O23" s="166">
        <v>1339</v>
      </c>
      <c r="P23" s="167">
        <v>245764082.94999999</v>
      </c>
      <c r="Q23" s="166">
        <v>917</v>
      </c>
      <c r="R23" s="167">
        <v>203575751.55000001</v>
      </c>
      <c r="S23" s="166">
        <v>395</v>
      </c>
      <c r="T23" s="167">
        <v>121174332.56999999</v>
      </c>
      <c r="U23" s="166">
        <v>165</v>
      </c>
      <c r="V23" s="167">
        <v>58471922.700000003</v>
      </c>
      <c r="W23" s="166">
        <v>114</v>
      </c>
      <c r="X23" s="167">
        <v>45550589.909999996</v>
      </c>
      <c r="Y23" s="166">
        <v>85</v>
      </c>
      <c r="Z23" s="167">
        <v>41576679.460000001</v>
      </c>
      <c r="AA23" s="166">
        <v>67</v>
      </c>
      <c r="AB23" s="167">
        <v>18062776.510000002</v>
      </c>
      <c r="AC23" s="166">
        <v>41</v>
      </c>
      <c r="AD23" s="167">
        <v>13655888.609999999</v>
      </c>
      <c r="AE23" s="166">
        <v>84</v>
      </c>
      <c r="AF23" s="167">
        <v>21180358.109999999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</row>
    <row r="24" spans="1:106" s="8" customFormat="1" x14ac:dyDescent="0.25">
      <c r="A24" s="24"/>
      <c r="B24" s="164">
        <v>15108</v>
      </c>
      <c r="C24" s="164">
        <v>20766</v>
      </c>
      <c r="D24" s="165">
        <v>5173959887.2600002</v>
      </c>
      <c r="E24" s="165">
        <v>76.37</v>
      </c>
      <c r="F24" s="165">
        <v>49.89</v>
      </c>
      <c r="G24" s="165">
        <v>144</v>
      </c>
      <c r="H24" s="165">
        <v>49.33</v>
      </c>
      <c r="I24" s="165">
        <v>1.62</v>
      </c>
      <c r="J24" s="165">
        <v>1.83</v>
      </c>
      <c r="K24" s="168">
        <v>3500</v>
      </c>
      <c r="L24" s="169">
        <v>203059980.22</v>
      </c>
      <c r="M24" s="168">
        <v>2251</v>
      </c>
      <c r="N24" s="169">
        <v>484283632.23000002</v>
      </c>
      <c r="O24" s="168">
        <v>2348</v>
      </c>
      <c r="P24" s="169">
        <v>738850123.74000001</v>
      </c>
      <c r="Q24" s="168">
        <v>2159</v>
      </c>
      <c r="R24" s="169">
        <v>797128460.89999998</v>
      </c>
      <c r="S24" s="168">
        <v>1883</v>
      </c>
      <c r="T24" s="169">
        <v>1038043506.02</v>
      </c>
      <c r="U24" s="168">
        <v>1334</v>
      </c>
      <c r="V24" s="169">
        <v>812491696.12</v>
      </c>
      <c r="W24" s="168">
        <v>838</v>
      </c>
      <c r="X24" s="169">
        <v>568008645.87</v>
      </c>
      <c r="Y24" s="168">
        <v>327</v>
      </c>
      <c r="Z24" s="169">
        <v>233569500.5</v>
      </c>
      <c r="AA24" s="168">
        <v>138</v>
      </c>
      <c r="AB24" s="169">
        <v>57192359.579999998</v>
      </c>
      <c r="AC24" s="168">
        <v>83</v>
      </c>
      <c r="AD24" s="169">
        <v>50790154.509999998</v>
      </c>
      <c r="AE24" s="168">
        <v>247</v>
      </c>
      <c r="AF24" s="169">
        <v>190541827.56999999</v>
      </c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</row>
    <row r="25" spans="1:106" x14ac:dyDescent="0.25">
      <c r="A25" s="2"/>
    </row>
    <row r="26" spans="1:106" x14ac:dyDescent="0.25">
      <c r="A26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C15" sqref="C15"/>
    </sheetView>
  </sheetViews>
  <sheetFormatPr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34"/>
    <col min="47" max="16384" width="11.42578125" style="1"/>
  </cols>
  <sheetData>
    <row r="1" spans="1:46" x14ac:dyDescent="0.25">
      <c r="A1" s="21" t="s">
        <v>121</v>
      </c>
      <c r="B1" s="12"/>
    </row>
    <row r="2" spans="1:46" x14ac:dyDescent="0.25">
      <c r="A2" s="22" t="str">
        <f>+'LTV cover pool'!A2</f>
        <v>June 2018</v>
      </c>
      <c r="B2" s="13"/>
    </row>
    <row r="3" spans="1:46" x14ac:dyDescent="0.25">
      <c r="A3" s="2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26" t="s">
        <v>128</v>
      </c>
      <c r="B8" s="26" t="s">
        <v>131</v>
      </c>
      <c r="C8" s="26" t="s">
        <v>132</v>
      </c>
      <c r="D8" s="26" t="s">
        <v>172</v>
      </c>
    </row>
    <row r="9" spans="1:46" s="7" customFormat="1" x14ac:dyDescent="0.25">
      <c r="A9" s="39" t="s">
        <v>139</v>
      </c>
      <c r="B9" s="37">
        <v>8207</v>
      </c>
      <c r="C9" s="32">
        <v>12676</v>
      </c>
      <c r="D9" s="40">
        <v>1481904788.3299999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s="18" customFormat="1" x14ac:dyDescent="0.25">
      <c r="A10" s="39" t="s">
        <v>140</v>
      </c>
      <c r="B10" s="37">
        <f>+B11-B9</f>
        <v>188306</v>
      </c>
      <c r="C10" s="37">
        <f>+C11-C9</f>
        <v>306375</v>
      </c>
      <c r="D10" s="37">
        <f>+D11-D9</f>
        <v>23769010105.830002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6" s="8" customFormat="1" x14ac:dyDescent="0.25">
      <c r="A11" s="38" t="s">
        <v>129</v>
      </c>
      <c r="B11" s="33">
        <f>+'Seasoning cover pool'!B24</f>
        <v>196513</v>
      </c>
      <c r="C11" s="25">
        <f>+'Seasoning cover pool'!C24</f>
        <v>319051</v>
      </c>
      <c r="D11" s="36">
        <f>+'Seasoning cover pool'!D24</f>
        <v>25250914894.16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7" customFormat="1" x14ac:dyDescent="0.25">
      <c r="A12"/>
      <c r="B12"/>
      <c r="C12"/>
      <c r="D12" s="4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46" s="7" customFormat="1" x14ac:dyDescent="0.25">
      <c r="A13" s="4"/>
      <c r="B13" s="4"/>
      <c r="C13"/>
      <c r="D1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s="7" customFormat="1" x14ac:dyDescent="0.25">
      <c r="A14"/>
      <c r="B14"/>
      <c r="C14"/>
      <c r="D1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s="7" customFormat="1" x14ac:dyDescent="0.25">
      <c r="A15"/>
      <c r="B15"/>
      <c r="C15"/>
      <c r="D1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s="7" customForma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 s="7" customForma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s="7" customFormat="1" x14ac:dyDescent="0.25">
      <c r="A18"/>
      <c r="B18"/>
      <c r="C18"/>
      <c r="D18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 s="7" customFormat="1" x14ac:dyDescent="0.25">
      <c r="A19"/>
      <c r="B19"/>
      <c r="C19"/>
      <c r="D19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 s="7" customFormat="1" x14ac:dyDescent="0.25">
      <c r="A20"/>
      <c r="B20"/>
      <c r="C20"/>
      <c r="D2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 spans="1:46" s="7" customFormat="1" x14ac:dyDescent="0.25">
      <c r="A21"/>
      <c r="B21"/>
      <c r="C21"/>
      <c r="D21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6" s="7" customFormat="1" x14ac:dyDescent="0.25">
      <c r="A22"/>
      <c r="B22"/>
      <c r="C22"/>
      <c r="D2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1:46" s="7" customFormat="1" x14ac:dyDescent="0.25">
      <c r="A23"/>
      <c r="B23"/>
      <c r="C23"/>
      <c r="D2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6" s="7" customFormat="1" x14ac:dyDescent="0.25">
      <c r="A24"/>
      <c r="B24"/>
      <c r="C24"/>
      <c r="D2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6" s="7" customFormat="1" x14ac:dyDescent="0.25">
      <c r="A25"/>
      <c r="B25"/>
      <c r="C25"/>
      <c r="D2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6" s="7" customFormat="1" x14ac:dyDescent="0.25">
      <c r="A26"/>
      <c r="B26"/>
      <c r="C26"/>
      <c r="D26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 spans="1:46" s="7" customFormat="1" x14ac:dyDescent="0.25">
      <c r="A27"/>
      <c r="B27"/>
      <c r="C27"/>
      <c r="D2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</row>
    <row r="28" spans="1:46" s="8" customFormat="1" x14ac:dyDescent="0.25">
      <c r="A28"/>
      <c r="B28"/>
      <c r="C28"/>
      <c r="D2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C15" sqref="C15"/>
    </sheetView>
  </sheetViews>
  <sheetFormatPr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21" t="s">
        <v>121</v>
      </c>
    </row>
    <row r="2" spans="1:114" x14ac:dyDescent="0.25">
      <c r="A2" s="22" t="str">
        <f>+'LTV cover pool'!A2</f>
        <v>June 2018</v>
      </c>
    </row>
    <row r="3" spans="1:114" x14ac:dyDescent="0.25">
      <c r="A3" s="21" t="s">
        <v>122</v>
      </c>
    </row>
    <row r="4" spans="1:114" x14ac:dyDescent="0.25">
      <c r="A4" s="2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26" t="s">
        <v>128</v>
      </c>
      <c r="B8" s="26" t="s">
        <v>131</v>
      </c>
      <c r="C8" s="26" t="s">
        <v>132</v>
      </c>
      <c r="D8" s="26" t="s">
        <v>124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39" t="s">
        <v>139</v>
      </c>
      <c r="B9" s="171">
        <v>7465</v>
      </c>
      <c r="C9" s="171">
        <v>11738</v>
      </c>
      <c r="D9" s="172">
        <v>999698087.59000003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114" s="18" customFormat="1" x14ac:dyDescent="0.25">
      <c r="A10" s="39" t="s">
        <v>140</v>
      </c>
      <c r="B10" s="37">
        <f>+B11-B9</f>
        <v>173940</v>
      </c>
      <c r="C10" s="37">
        <f>+C11-C9</f>
        <v>286547</v>
      </c>
      <c r="D10" s="37">
        <f>+D11-D9</f>
        <v>19077256919.310001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114" s="8" customFormat="1" x14ac:dyDescent="0.25">
      <c r="A11" s="38" t="s">
        <v>129</v>
      </c>
      <c r="B11" s="33">
        <f>+'Seasoning residential'!B24</f>
        <v>181405</v>
      </c>
      <c r="C11" s="33">
        <f>+'Seasoning residential'!C24</f>
        <v>298285</v>
      </c>
      <c r="D11" s="33">
        <f>+'Seasoning residential'!D24</f>
        <v>20076955006.900002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/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C15" sqref="C15"/>
    </sheetView>
  </sheetViews>
  <sheetFormatPr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21" t="s">
        <v>121</v>
      </c>
    </row>
    <row r="2" spans="1:144" x14ac:dyDescent="0.25">
      <c r="A2" s="22" t="str">
        <f>+'LTV cover pool'!A2</f>
        <v>June 2018</v>
      </c>
    </row>
    <row r="3" spans="1:144" x14ac:dyDescent="0.25">
      <c r="A3" s="2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26" t="s">
        <v>128</v>
      </c>
      <c r="B8" s="26" t="s">
        <v>131</v>
      </c>
      <c r="C8" s="26" t="s">
        <v>132</v>
      </c>
      <c r="D8" s="26" t="s">
        <v>124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39" t="s">
        <v>139</v>
      </c>
      <c r="B9" s="173">
        <v>742</v>
      </c>
      <c r="C9" s="173">
        <v>938</v>
      </c>
      <c r="D9" s="174">
        <v>482206700.74000001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144" s="18" customFormat="1" x14ac:dyDescent="0.25">
      <c r="A10" s="39" t="s">
        <v>140</v>
      </c>
      <c r="B10" s="37">
        <f>+B11-B9</f>
        <v>14366</v>
      </c>
      <c r="C10" s="37">
        <f>+C11-C9</f>
        <v>19828</v>
      </c>
      <c r="D10" s="37">
        <f>+D11-D9</f>
        <v>4691753186.5200005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144" s="8" customFormat="1" x14ac:dyDescent="0.25">
      <c r="A11" s="38" t="s">
        <v>129</v>
      </c>
      <c r="B11" s="41">
        <f>+'Seasoning commercial'!B24</f>
        <v>15108</v>
      </c>
      <c r="C11" s="41">
        <f>+'Seasoning commercial'!C24</f>
        <v>20766</v>
      </c>
      <c r="D11" s="41">
        <f>+'Seasoning commercial'!D24</f>
        <v>5173959887.2600002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/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1"/>
  <sheetViews>
    <sheetView showGridLines="0" topLeftCell="A31" workbookViewId="0">
      <selection activeCell="K9" sqref="K9:AF61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32" ht="42" customHeight="1" x14ac:dyDescent="0.25">
      <c r="A8" s="26" t="s">
        <v>141</v>
      </c>
      <c r="B8" s="26" t="s">
        <v>131</v>
      </c>
      <c r="C8" s="26" t="s">
        <v>132</v>
      </c>
      <c r="D8" s="26" t="s">
        <v>124</v>
      </c>
      <c r="E8" s="26" t="s">
        <v>133</v>
      </c>
      <c r="F8" s="26" t="s">
        <v>0</v>
      </c>
      <c r="G8" s="26" t="s">
        <v>173</v>
      </c>
      <c r="H8" s="26" t="s">
        <v>126</v>
      </c>
      <c r="I8" s="26" t="s">
        <v>127</v>
      </c>
      <c r="J8" s="26" t="s">
        <v>128</v>
      </c>
      <c r="K8" s="30" t="s">
        <v>131</v>
      </c>
      <c r="L8" s="30" t="s">
        <v>172</v>
      </c>
      <c r="M8" s="30" t="s">
        <v>131</v>
      </c>
      <c r="N8" s="30" t="s">
        <v>172</v>
      </c>
      <c r="O8" s="30" t="s">
        <v>131</v>
      </c>
      <c r="P8" s="30" t="s">
        <v>172</v>
      </c>
      <c r="Q8" s="30" t="s">
        <v>131</v>
      </c>
      <c r="R8" s="30" t="s">
        <v>172</v>
      </c>
      <c r="S8" s="30" t="s">
        <v>131</v>
      </c>
      <c r="T8" s="30" t="s">
        <v>172</v>
      </c>
      <c r="U8" s="30" t="s">
        <v>131</v>
      </c>
      <c r="V8" s="30" t="s">
        <v>172</v>
      </c>
      <c r="W8" s="30" t="s">
        <v>131</v>
      </c>
      <c r="X8" s="30" t="s">
        <v>172</v>
      </c>
      <c r="Y8" s="30" t="s">
        <v>131</v>
      </c>
      <c r="Z8" s="30" t="s">
        <v>172</v>
      </c>
      <c r="AA8" s="30" t="s">
        <v>131</v>
      </c>
      <c r="AB8" s="30" t="s">
        <v>172</v>
      </c>
      <c r="AC8" s="30" t="s">
        <v>131</v>
      </c>
      <c r="AD8" s="30" t="s">
        <v>172</v>
      </c>
      <c r="AE8" s="30" t="s">
        <v>131</v>
      </c>
      <c r="AF8" s="30" t="s">
        <v>172</v>
      </c>
    </row>
    <row r="9" spans="1:32" s="7" customFormat="1" x14ac:dyDescent="0.25">
      <c r="A9" s="29" t="s">
        <v>174</v>
      </c>
      <c r="B9" s="173">
        <v>2135</v>
      </c>
      <c r="C9" s="173">
        <v>3558</v>
      </c>
      <c r="D9" s="174">
        <v>177768934.37</v>
      </c>
      <c r="E9" s="174">
        <v>74.08</v>
      </c>
      <c r="F9" s="174">
        <v>50.91</v>
      </c>
      <c r="G9" s="174">
        <v>213</v>
      </c>
      <c r="H9" s="174">
        <v>85</v>
      </c>
      <c r="I9" s="174">
        <v>0.91</v>
      </c>
      <c r="J9" s="174">
        <v>0.97</v>
      </c>
      <c r="K9" s="173">
        <v>431</v>
      </c>
      <c r="L9" s="174">
        <v>5488161.6200000001</v>
      </c>
      <c r="M9" s="173">
        <v>324</v>
      </c>
      <c r="N9" s="174">
        <v>14849196.98</v>
      </c>
      <c r="O9" s="173">
        <v>304</v>
      </c>
      <c r="P9" s="174">
        <v>19850584.850000001</v>
      </c>
      <c r="Q9" s="173">
        <v>321</v>
      </c>
      <c r="R9" s="174">
        <v>30599841.699999999</v>
      </c>
      <c r="S9" s="173">
        <v>241</v>
      </c>
      <c r="T9" s="174">
        <v>29419887.739999998</v>
      </c>
      <c r="U9" s="173">
        <v>209</v>
      </c>
      <c r="V9" s="174">
        <v>28648991.829999998</v>
      </c>
      <c r="W9" s="173">
        <v>160</v>
      </c>
      <c r="X9" s="174">
        <v>22535392.18</v>
      </c>
      <c r="Y9" s="173">
        <v>112</v>
      </c>
      <c r="Z9" s="174">
        <v>17776729.379999999</v>
      </c>
      <c r="AA9" s="173">
        <v>19</v>
      </c>
      <c r="AB9" s="174">
        <v>3183524.88</v>
      </c>
      <c r="AC9" s="173">
        <v>4</v>
      </c>
      <c r="AD9" s="174">
        <v>445440.48</v>
      </c>
      <c r="AE9" s="173">
        <v>10</v>
      </c>
      <c r="AF9" s="174">
        <v>4971182.7300000004</v>
      </c>
    </row>
    <row r="10" spans="1:32" s="7" customFormat="1" x14ac:dyDescent="0.25">
      <c r="A10" s="29" t="s">
        <v>75</v>
      </c>
      <c r="B10" s="173">
        <v>735</v>
      </c>
      <c r="C10" s="173">
        <v>1124</v>
      </c>
      <c r="D10" s="174">
        <v>117125906.18000001</v>
      </c>
      <c r="E10" s="174">
        <v>77.959999999999994</v>
      </c>
      <c r="F10" s="174">
        <v>50.99</v>
      </c>
      <c r="G10" s="174">
        <v>197</v>
      </c>
      <c r="H10" s="174">
        <v>65</v>
      </c>
      <c r="I10" s="174">
        <v>1.35</v>
      </c>
      <c r="J10" s="174">
        <v>1.35</v>
      </c>
      <c r="K10" s="173">
        <v>98</v>
      </c>
      <c r="L10" s="174">
        <v>4538909.33</v>
      </c>
      <c r="M10" s="173">
        <v>85</v>
      </c>
      <c r="N10" s="174">
        <v>9011235.8699999992</v>
      </c>
      <c r="O10" s="173">
        <v>105</v>
      </c>
      <c r="P10" s="174">
        <v>11441069.800000001</v>
      </c>
      <c r="Q10" s="173">
        <v>104</v>
      </c>
      <c r="R10" s="174">
        <v>15981124.51</v>
      </c>
      <c r="S10" s="173">
        <v>83</v>
      </c>
      <c r="T10" s="174">
        <v>25025270.68</v>
      </c>
      <c r="U10" s="173">
        <v>115</v>
      </c>
      <c r="V10" s="174">
        <v>20065464.41</v>
      </c>
      <c r="W10" s="173">
        <v>81</v>
      </c>
      <c r="X10" s="174">
        <v>19285602.84</v>
      </c>
      <c r="Y10" s="173">
        <v>49</v>
      </c>
      <c r="Z10" s="174">
        <v>7539776.2199999997</v>
      </c>
      <c r="AA10" s="173">
        <v>7</v>
      </c>
      <c r="AB10" s="174">
        <v>1105123.25</v>
      </c>
      <c r="AC10" s="173">
        <v>2</v>
      </c>
      <c r="AD10" s="174">
        <v>528954.05000000005</v>
      </c>
      <c r="AE10" s="173">
        <v>6</v>
      </c>
      <c r="AF10" s="174">
        <v>2603375.2200000002</v>
      </c>
    </row>
    <row r="11" spans="1:32" s="7" customFormat="1" x14ac:dyDescent="0.25">
      <c r="A11" s="29" t="s">
        <v>76</v>
      </c>
      <c r="B11" s="173">
        <v>1492</v>
      </c>
      <c r="C11" s="173">
        <v>2453</v>
      </c>
      <c r="D11" s="174">
        <v>145866546.06</v>
      </c>
      <c r="E11" s="174">
        <v>74.900000000000006</v>
      </c>
      <c r="F11" s="174">
        <v>51.34</v>
      </c>
      <c r="G11" s="174">
        <v>218</v>
      </c>
      <c r="H11" s="174">
        <v>86</v>
      </c>
      <c r="I11" s="174">
        <v>1</v>
      </c>
      <c r="J11" s="174">
        <v>0.96</v>
      </c>
      <c r="K11" s="173">
        <v>248</v>
      </c>
      <c r="L11" s="174">
        <v>3178830.36</v>
      </c>
      <c r="M11" s="173">
        <v>149</v>
      </c>
      <c r="N11" s="174">
        <v>15390796.15</v>
      </c>
      <c r="O11" s="173">
        <v>188</v>
      </c>
      <c r="P11" s="174">
        <v>14535323.529999999</v>
      </c>
      <c r="Q11" s="173">
        <v>199</v>
      </c>
      <c r="R11" s="174">
        <v>18932878.640000001</v>
      </c>
      <c r="S11" s="173">
        <v>226</v>
      </c>
      <c r="T11" s="174">
        <v>26099094.870000001</v>
      </c>
      <c r="U11" s="173">
        <v>212</v>
      </c>
      <c r="V11" s="174">
        <v>30839284.629999999</v>
      </c>
      <c r="W11" s="173">
        <v>132</v>
      </c>
      <c r="X11" s="174">
        <v>16268563.16</v>
      </c>
      <c r="Y11" s="173">
        <v>111</v>
      </c>
      <c r="Z11" s="174">
        <v>13096460.970000001</v>
      </c>
      <c r="AA11" s="173">
        <v>10</v>
      </c>
      <c r="AB11" s="174">
        <v>1777788.57</v>
      </c>
      <c r="AC11" s="173">
        <v>7</v>
      </c>
      <c r="AD11" s="174">
        <v>2144089.4300000002</v>
      </c>
      <c r="AE11" s="173">
        <v>10</v>
      </c>
      <c r="AF11" s="174">
        <v>3603435.75</v>
      </c>
    </row>
    <row r="12" spans="1:32" s="7" customFormat="1" x14ac:dyDescent="0.25">
      <c r="A12" s="29" t="s">
        <v>77</v>
      </c>
      <c r="B12" s="173">
        <v>12771</v>
      </c>
      <c r="C12" s="173">
        <v>20641</v>
      </c>
      <c r="D12" s="174">
        <v>1204583933.95</v>
      </c>
      <c r="E12" s="174">
        <v>76.77</v>
      </c>
      <c r="F12" s="174">
        <v>48.63</v>
      </c>
      <c r="G12" s="174">
        <v>206</v>
      </c>
      <c r="H12" s="174">
        <v>84</v>
      </c>
      <c r="I12" s="174">
        <v>1.21</v>
      </c>
      <c r="J12" s="174">
        <v>1.29</v>
      </c>
      <c r="K12" s="173">
        <v>1627</v>
      </c>
      <c r="L12" s="174">
        <v>26310717.600000001</v>
      </c>
      <c r="M12" s="173">
        <v>1395</v>
      </c>
      <c r="N12" s="174">
        <v>76341370.150000006</v>
      </c>
      <c r="O12" s="173">
        <v>1738</v>
      </c>
      <c r="P12" s="174">
        <v>145713161.09</v>
      </c>
      <c r="Q12" s="173">
        <v>1956</v>
      </c>
      <c r="R12" s="174">
        <v>182100714.49000001</v>
      </c>
      <c r="S12" s="173">
        <v>2128</v>
      </c>
      <c r="T12" s="174">
        <v>229161931.33000001</v>
      </c>
      <c r="U12" s="173">
        <v>1939</v>
      </c>
      <c r="V12" s="174">
        <v>255582686.09999999</v>
      </c>
      <c r="W12" s="173">
        <v>1242</v>
      </c>
      <c r="X12" s="174">
        <v>174062260.31</v>
      </c>
      <c r="Y12" s="173">
        <v>571</v>
      </c>
      <c r="Z12" s="174">
        <v>83287101.230000004</v>
      </c>
      <c r="AA12" s="173">
        <v>91</v>
      </c>
      <c r="AB12" s="174">
        <v>13948536.49</v>
      </c>
      <c r="AC12" s="173">
        <v>32</v>
      </c>
      <c r="AD12" s="174">
        <v>3937477.79</v>
      </c>
      <c r="AE12" s="173">
        <v>52</v>
      </c>
      <c r="AF12" s="174">
        <v>14137977.369999999</v>
      </c>
    </row>
    <row r="13" spans="1:32" s="7" customFormat="1" x14ac:dyDescent="0.25">
      <c r="A13" s="29" t="s">
        <v>78</v>
      </c>
      <c r="B13" s="173">
        <v>2570</v>
      </c>
      <c r="C13" s="173">
        <v>4142</v>
      </c>
      <c r="D13" s="174">
        <v>248234403.53</v>
      </c>
      <c r="E13" s="174">
        <v>79.05</v>
      </c>
      <c r="F13" s="174">
        <v>50.52</v>
      </c>
      <c r="G13" s="174">
        <v>232</v>
      </c>
      <c r="H13" s="174">
        <v>83</v>
      </c>
      <c r="I13" s="174">
        <v>1.02</v>
      </c>
      <c r="J13" s="174">
        <v>1.05</v>
      </c>
      <c r="K13" s="173">
        <v>280</v>
      </c>
      <c r="L13" s="174">
        <v>3424620.66</v>
      </c>
      <c r="M13" s="173">
        <v>224</v>
      </c>
      <c r="N13" s="174">
        <v>9605222.3300000001</v>
      </c>
      <c r="O13" s="173">
        <v>332</v>
      </c>
      <c r="P13" s="174">
        <v>23344630</v>
      </c>
      <c r="Q13" s="173">
        <v>376</v>
      </c>
      <c r="R13" s="174">
        <v>37088289.82</v>
      </c>
      <c r="S13" s="173">
        <v>418</v>
      </c>
      <c r="T13" s="174">
        <v>52447957.990000002</v>
      </c>
      <c r="U13" s="173">
        <v>432</v>
      </c>
      <c r="V13" s="174">
        <v>58894931.479999997</v>
      </c>
      <c r="W13" s="173">
        <v>239</v>
      </c>
      <c r="X13" s="174">
        <v>30713839.850000001</v>
      </c>
      <c r="Y13" s="173">
        <v>225</v>
      </c>
      <c r="Z13" s="174">
        <v>24815130.379999999</v>
      </c>
      <c r="AA13" s="173">
        <v>29</v>
      </c>
      <c r="AB13" s="174">
        <v>5074186.7699999996</v>
      </c>
      <c r="AC13" s="173">
        <v>10</v>
      </c>
      <c r="AD13" s="174">
        <v>1657624.74</v>
      </c>
      <c r="AE13" s="173">
        <v>5</v>
      </c>
      <c r="AF13" s="174">
        <v>1167969.51</v>
      </c>
    </row>
    <row r="14" spans="1:32" s="7" customFormat="1" x14ac:dyDescent="0.25">
      <c r="A14" s="29" t="s">
        <v>101</v>
      </c>
      <c r="B14" s="173">
        <v>3523</v>
      </c>
      <c r="C14" s="173">
        <v>5691</v>
      </c>
      <c r="D14" s="174">
        <v>336347364.38999999</v>
      </c>
      <c r="E14" s="174">
        <v>73.48</v>
      </c>
      <c r="F14" s="174">
        <v>49.58</v>
      </c>
      <c r="G14" s="174">
        <v>200</v>
      </c>
      <c r="H14" s="174">
        <v>90</v>
      </c>
      <c r="I14" s="174">
        <v>1.0900000000000001</v>
      </c>
      <c r="J14" s="174">
        <v>1.1599999999999999</v>
      </c>
      <c r="K14" s="173">
        <v>616</v>
      </c>
      <c r="L14" s="174">
        <v>8915506.5700000003</v>
      </c>
      <c r="M14" s="173">
        <v>521</v>
      </c>
      <c r="N14" s="174">
        <v>22789438.609999999</v>
      </c>
      <c r="O14" s="173">
        <v>511</v>
      </c>
      <c r="P14" s="174">
        <v>34545873.899999999</v>
      </c>
      <c r="Q14" s="173">
        <v>499</v>
      </c>
      <c r="R14" s="174">
        <v>55800263.329999998</v>
      </c>
      <c r="S14" s="173">
        <v>515</v>
      </c>
      <c r="T14" s="174">
        <v>79627433.150000006</v>
      </c>
      <c r="U14" s="173">
        <v>392</v>
      </c>
      <c r="V14" s="174">
        <v>61697087.600000001</v>
      </c>
      <c r="W14" s="173">
        <v>263</v>
      </c>
      <c r="X14" s="174">
        <v>37652228.060000002</v>
      </c>
      <c r="Y14" s="173">
        <v>147</v>
      </c>
      <c r="Z14" s="174">
        <v>22311943.41</v>
      </c>
      <c r="AA14" s="173">
        <v>23</v>
      </c>
      <c r="AB14" s="174">
        <v>4017218.36</v>
      </c>
      <c r="AC14" s="173">
        <v>11</v>
      </c>
      <c r="AD14" s="174">
        <v>1786067.24</v>
      </c>
      <c r="AE14" s="173">
        <v>25</v>
      </c>
      <c r="AF14" s="174">
        <v>7204304.1600000001</v>
      </c>
    </row>
    <row r="15" spans="1:32" s="7" customFormat="1" x14ac:dyDescent="0.25">
      <c r="A15" s="29" t="s">
        <v>79</v>
      </c>
      <c r="B15" s="173">
        <v>502</v>
      </c>
      <c r="C15" s="173">
        <v>849</v>
      </c>
      <c r="D15" s="174">
        <v>40968200.259999998</v>
      </c>
      <c r="E15" s="174">
        <v>73.12</v>
      </c>
      <c r="F15" s="174">
        <v>46.84</v>
      </c>
      <c r="G15" s="174">
        <v>209</v>
      </c>
      <c r="H15" s="174">
        <v>106</v>
      </c>
      <c r="I15" s="174">
        <v>0.65</v>
      </c>
      <c r="J15" s="174">
        <v>0.88</v>
      </c>
      <c r="K15" s="173">
        <v>57</v>
      </c>
      <c r="L15" s="174">
        <v>651676.09</v>
      </c>
      <c r="M15" s="173">
        <v>51</v>
      </c>
      <c r="N15" s="174">
        <v>1688152.97</v>
      </c>
      <c r="O15" s="173">
        <v>70</v>
      </c>
      <c r="P15" s="174">
        <v>4840654.5599999996</v>
      </c>
      <c r="Q15" s="173">
        <v>78</v>
      </c>
      <c r="R15" s="174">
        <v>6289531.5099999998</v>
      </c>
      <c r="S15" s="173">
        <v>88</v>
      </c>
      <c r="T15" s="174">
        <v>9712913.3200000003</v>
      </c>
      <c r="U15" s="173">
        <v>89</v>
      </c>
      <c r="V15" s="174">
        <v>9806497.1799999997</v>
      </c>
      <c r="W15" s="173">
        <v>46</v>
      </c>
      <c r="X15" s="174">
        <v>5166981.82</v>
      </c>
      <c r="Y15" s="173">
        <v>17</v>
      </c>
      <c r="Z15" s="174">
        <v>2155524.75</v>
      </c>
      <c r="AA15" s="173">
        <v>4</v>
      </c>
      <c r="AB15" s="174">
        <v>544016.05000000005</v>
      </c>
      <c r="AC15" s="175"/>
      <c r="AD15" s="175"/>
      <c r="AE15" s="173">
        <v>2</v>
      </c>
      <c r="AF15" s="174">
        <v>112252.01</v>
      </c>
    </row>
    <row r="16" spans="1:32" s="7" customFormat="1" x14ac:dyDescent="0.25">
      <c r="A16" s="29" t="s">
        <v>80</v>
      </c>
      <c r="B16" s="173">
        <v>1265</v>
      </c>
      <c r="C16" s="173">
        <v>2102</v>
      </c>
      <c r="D16" s="174">
        <v>108039217.88</v>
      </c>
      <c r="E16" s="174">
        <v>75.11</v>
      </c>
      <c r="F16" s="174">
        <v>56.15</v>
      </c>
      <c r="G16" s="174">
        <v>218</v>
      </c>
      <c r="H16" s="174">
        <v>82</v>
      </c>
      <c r="I16" s="174">
        <v>1.06</v>
      </c>
      <c r="J16" s="174">
        <v>1.03</v>
      </c>
      <c r="K16" s="173">
        <v>178</v>
      </c>
      <c r="L16" s="174">
        <v>3448020.64</v>
      </c>
      <c r="M16" s="173">
        <v>136</v>
      </c>
      <c r="N16" s="174">
        <v>7301511.8499999996</v>
      </c>
      <c r="O16" s="173">
        <v>162</v>
      </c>
      <c r="P16" s="174">
        <v>13177474.08</v>
      </c>
      <c r="Q16" s="173">
        <v>161</v>
      </c>
      <c r="R16" s="174">
        <v>13672556.199999999</v>
      </c>
      <c r="S16" s="173">
        <v>185</v>
      </c>
      <c r="T16" s="174">
        <v>19102120.579999998</v>
      </c>
      <c r="U16" s="173">
        <v>201</v>
      </c>
      <c r="V16" s="174">
        <v>21276391.059999999</v>
      </c>
      <c r="W16" s="173">
        <v>123</v>
      </c>
      <c r="X16" s="174">
        <v>13268986.33</v>
      </c>
      <c r="Y16" s="173">
        <v>86</v>
      </c>
      <c r="Z16" s="174">
        <v>10070848.99</v>
      </c>
      <c r="AA16" s="173">
        <v>18</v>
      </c>
      <c r="AB16" s="174">
        <v>2765179.49</v>
      </c>
      <c r="AC16" s="173">
        <v>5</v>
      </c>
      <c r="AD16" s="174">
        <v>838226.97</v>
      </c>
      <c r="AE16" s="173">
        <v>10</v>
      </c>
      <c r="AF16" s="174">
        <v>3117901.69</v>
      </c>
    </row>
    <row r="17" spans="1:32" s="7" customFormat="1" x14ac:dyDescent="0.25">
      <c r="A17" s="29" t="s">
        <v>81</v>
      </c>
      <c r="B17" s="173">
        <v>20133</v>
      </c>
      <c r="C17" s="173">
        <v>33279</v>
      </c>
      <c r="D17" s="174">
        <v>2776395005.71</v>
      </c>
      <c r="E17" s="174">
        <v>78.08</v>
      </c>
      <c r="F17" s="174">
        <v>47.97</v>
      </c>
      <c r="G17" s="174">
        <v>232</v>
      </c>
      <c r="H17" s="174">
        <v>83</v>
      </c>
      <c r="I17" s="174">
        <v>0.87</v>
      </c>
      <c r="J17" s="174">
        <v>1</v>
      </c>
      <c r="K17" s="173">
        <v>3372</v>
      </c>
      <c r="L17" s="174">
        <v>69248317.420000002</v>
      </c>
      <c r="M17" s="173">
        <v>2282</v>
      </c>
      <c r="N17" s="174">
        <v>142979271.66</v>
      </c>
      <c r="O17" s="173">
        <v>2825</v>
      </c>
      <c r="P17" s="174">
        <v>347471448.57999998</v>
      </c>
      <c r="Q17" s="173">
        <v>2925</v>
      </c>
      <c r="R17" s="174">
        <v>464348692.70999998</v>
      </c>
      <c r="S17" s="173">
        <v>3074</v>
      </c>
      <c r="T17" s="174">
        <v>549768971.45000005</v>
      </c>
      <c r="U17" s="173">
        <v>2615</v>
      </c>
      <c r="V17" s="174">
        <v>524356219.88999999</v>
      </c>
      <c r="W17" s="173">
        <v>1751</v>
      </c>
      <c r="X17" s="174">
        <v>367556254.27999997</v>
      </c>
      <c r="Y17" s="173">
        <v>1040</v>
      </c>
      <c r="Z17" s="174">
        <v>244009189.16</v>
      </c>
      <c r="AA17" s="173">
        <v>142</v>
      </c>
      <c r="AB17" s="174">
        <v>37867486.869999997</v>
      </c>
      <c r="AC17" s="173">
        <v>39</v>
      </c>
      <c r="AD17" s="174">
        <v>10731686.15</v>
      </c>
      <c r="AE17" s="173">
        <v>68</v>
      </c>
      <c r="AF17" s="174">
        <v>18057467.539999999</v>
      </c>
    </row>
    <row r="18" spans="1:32" s="7" customFormat="1" x14ac:dyDescent="0.25">
      <c r="A18" s="29" t="s">
        <v>82</v>
      </c>
      <c r="B18" s="173">
        <v>1916</v>
      </c>
      <c r="C18" s="173">
        <v>3109</v>
      </c>
      <c r="D18" s="174">
        <v>173263801.40000001</v>
      </c>
      <c r="E18" s="174">
        <v>72.48</v>
      </c>
      <c r="F18" s="174">
        <v>50.59</v>
      </c>
      <c r="G18" s="174">
        <v>216</v>
      </c>
      <c r="H18" s="174">
        <v>91</v>
      </c>
      <c r="I18" s="174">
        <v>0.91</v>
      </c>
      <c r="J18" s="174">
        <v>0.93</v>
      </c>
      <c r="K18" s="173">
        <v>301</v>
      </c>
      <c r="L18" s="174">
        <v>6115898.46</v>
      </c>
      <c r="M18" s="173">
        <v>192</v>
      </c>
      <c r="N18" s="174">
        <v>9529561.9100000001</v>
      </c>
      <c r="O18" s="173">
        <v>280</v>
      </c>
      <c r="P18" s="174">
        <v>19044971.030000001</v>
      </c>
      <c r="Q18" s="173">
        <v>306</v>
      </c>
      <c r="R18" s="174">
        <v>27138253.949999999</v>
      </c>
      <c r="S18" s="173">
        <v>281</v>
      </c>
      <c r="T18" s="174">
        <v>34503503.18</v>
      </c>
      <c r="U18" s="173">
        <v>241</v>
      </c>
      <c r="V18" s="174">
        <v>33572616.18</v>
      </c>
      <c r="W18" s="173">
        <v>191</v>
      </c>
      <c r="X18" s="174">
        <v>26843185.5</v>
      </c>
      <c r="Y18" s="173">
        <v>102</v>
      </c>
      <c r="Z18" s="174">
        <v>12121964.720000001</v>
      </c>
      <c r="AA18" s="173">
        <v>12</v>
      </c>
      <c r="AB18" s="174">
        <v>2226654.73</v>
      </c>
      <c r="AC18" s="173">
        <v>3</v>
      </c>
      <c r="AD18" s="174">
        <v>430307.28</v>
      </c>
      <c r="AE18" s="173">
        <v>7</v>
      </c>
      <c r="AF18" s="174">
        <v>1736884.46</v>
      </c>
    </row>
    <row r="19" spans="1:32" s="7" customFormat="1" x14ac:dyDescent="0.25">
      <c r="A19" s="29" t="s">
        <v>83</v>
      </c>
      <c r="B19" s="173">
        <v>636</v>
      </c>
      <c r="C19" s="173">
        <v>1070</v>
      </c>
      <c r="D19" s="174">
        <v>52531333.340000004</v>
      </c>
      <c r="E19" s="174">
        <v>77.52</v>
      </c>
      <c r="F19" s="174">
        <v>53.54</v>
      </c>
      <c r="G19" s="174">
        <v>228</v>
      </c>
      <c r="H19" s="174">
        <v>88</v>
      </c>
      <c r="I19" s="174">
        <v>0.9</v>
      </c>
      <c r="J19" s="174">
        <v>0.91</v>
      </c>
      <c r="K19" s="173">
        <v>112</v>
      </c>
      <c r="L19" s="174">
        <v>1176384.98</v>
      </c>
      <c r="M19" s="173">
        <v>74</v>
      </c>
      <c r="N19" s="174">
        <v>2915146.18</v>
      </c>
      <c r="O19" s="173">
        <v>71</v>
      </c>
      <c r="P19" s="174">
        <v>4271927.43</v>
      </c>
      <c r="Q19" s="173">
        <v>63</v>
      </c>
      <c r="R19" s="174">
        <v>6429081.5199999996</v>
      </c>
      <c r="S19" s="173">
        <v>87</v>
      </c>
      <c r="T19" s="174">
        <v>8575287.4299999997</v>
      </c>
      <c r="U19" s="173">
        <v>86</v>
      </c>
      <c r="V19" s="174">
        <v>9682084.2599999998</v>
      </c>
      <c r="W19" s="173">
        <v>78</v>
      </c>
      <c r="X19" s="174">
        <v>9252979.9199999999</v>
      </c>
      <c r="Y19" s="173">
        <v>56</v>
      </c>
      <c r="Z19" s="174">
        <v>8982117.7100000009</v>
      </c>
      <c r="AA19" s="173">
        <v>2</v>
      </c>
      <c r="AB19" s="174">
        <v>109467.67</v>
      </c>
      <c r="AC19" s="173">
        <v>2</v>
      </c>
      <c r="AD19" s="174">
        <v>85892</v>
      </c>
      <c r="AE19" s="173">
        <v>5</v>
      </c>
      <c r="AF19" s="174">
        <v>1050964.24</v>
      </c>
    </row>
    <row r="20" spans="1:32" s="7" customFormat="1" x14ac:dyDescent="0.25">
      <c r="A20" s="29" t="s">
        <v>84</v>
      </c>
      <c r="B20" s="173">
        <v>5902</v>
      </c>
      <c r="C20" s="173">
        <v>9806</v>
      </c>
      <c r="D20" s="174">
        <v>640181615.02999997</v>
      </c>
      <c r="E20" s="174">
        <v>77.52</v>
      </c>
      <c r="F20" s="174">
        <v>47.95</v>
      </c>
      <c r="G20" s="174">
        <v>213</v>
      </c>
      <c r="H20" s="174">
        <v>83</v>
      </c>
      <c r="I20" s="174">
        <v>1.0900000000000001</v>
      </c>
      <c r="J20" s="174">
        <v>1.1399999999999999</v>
      </c>
      <c r="K20" s="173">
        <v>950</v>
      </c>
      <c r="L20" s="174">
        <v>21337736.489999998</v>
      </c>
      <c r="M20" s="173">
        <v>722</v>
      </c>
      <c r="N20" s="174">
        <v>36522735.229999997</v>
      </c>
      <c r="O20" s="173">
        <v>898</v>
      </c>
      <c r="P20" s="174">
        <v>78583904.849999994</v>
      </c>
      <c r="Q20" s="173">
        <v>883</v>
      </c>
      <c r="R20" s="174">
        <v>102154846.40000001</v>
      </c>
      <c r="S20" s="173">
        <v>850</v>
      </c>
      <c r="T20" s="174">
        <v>124023538.95</v>
      </c>
      <c r="U20" s="173">
        <v>708</v>
      </c>
      <c r="V20" s="174">
        <v>124094904.76000001</v>
      </c>
      <c r="W20" s="173">
        <v>467</v>
      </c>
      <c r="X20" s="174">
        <v>82013892.060000002</v>
      </c>
      <c r="Y20" s="173">
        <v>302</v>
      </c>
      <c r="Z20" s="174">
        <v>44119357.799999997</v>
      </c>
      <c r="AA20" s="173">
        <v>85</v>
      </c>
      <c r="AB20" s="174">
        <v>19040871.370000001</v>
      </c>
      <c r="AC20" s="173">
        <v>22</v>
      </c>
      <c r="AD20" s="174">
        <v>4221652.76</v>
      </c>
      <c r="AE20" s="173">
        <v>15</v>
      </c>
      <c r="AF20" s="174">
        <v>4068174.36</v>
      </c>
    </row>
    <row r="21" spans="1:32" s="7" customFormat="1" x14ac:dyDescent="0.25">
      <c r="A21" s="29" t="s">
        <v>175</v>
      </c>
      <c r="B21" s="173">
        <v>3862</v>
      </c>
      <c r="C21" s="173">
        <v>6417</v>
      </c>
      <c r="D21" s="174">
        <v>386535261.51999998</v>
      </c>
      <c r="E21" s="174">
        <v>74.41</v>
      </c>
      <c r="F21" s="174">
        <v>50.05</v>
      </c>
      <c r="G21" s="174">
        <v>207</v>
      </c>
      <c r="H21" s="174">
        <v>84</v>
      </c>
      <c r="I21" s="174">
        <v>1.08</v>
      </c>
      <c r="J21" s="174">
        <v>1.1100000000000001</v>
      </c>
      <c r="K21" s="173">
        <v>669</v>
      </c>
      <c r="L21" s="174">
        <v>13960810.810000001</v>
      </c>
      <c r="M21" s="173">
        <v>548</v>
      </c>
      <c r="N21" s="174">
        <v>27986224.949999999</v>
      </c>
      <c r="O21" s="173">
        <v>551</v>
      </c>
      <c r="P21" s="174">
        <v>44578452.590000004</v>
      </c>
      <c r="Q21" s="173">
        <v>550</v>
      </c>
      <c r="R21" s="174">
        <v>57200909.810000002</v>
      </c>
      <c r="S21" s="173">
        <v>548</v>
      </c>
      <c r="T21" s="174">
        <v>74266761.090000004</v>
      </c>
      <c r="U21" s="173">
        <v>456</v>
      </c>
      <c r="V21" s="174">
        <v>69953034.519999996</v>
      </c>
      <c r="W21" s="173">
        <v>319</v>
      </c>
      <c r="X21" s="174">
        <v>52375473.640000001</v>
      </c>
      <c r="Y21" s="173">
        <v>158</v>
      </c>
      <c r="Z21" s="174">
        <v>27836271.5</v>
      </c>
      <c r="AA21" s="173">
        <v>33</v>
      </c>
      <c r="AB21" s="174">
        <v>5822799.8600000003</v>
      </c>
      <c r="AC21" s="173">
        <v>11</v>
      </c>
      <c r="AD21" s="174">
        <v>1250983.6399999999</v>
      </c>
      <c r="AE21" s="173">
        <v>19</v>
      </c>
      <c r="AF21" s="174">
        <v>11303539.109999999</v>
      </c>
    </row>
    <row r="22" spans="1:32" s="7" customFormat="1" x14ac:dyDescent="0.25">
      <c r="A22" s="29" t="s">
        <v>85</v>
      </c>
      <c r="B22" s="173">
        <v>2633</v>
      </c>
      <c r="C22" s="173">
        <v>4303</v>
      </c>
      <c r="D22" s="174">
        <v>231427011.37</v>
      </c>
      <c r="E22" s="174">
        <v>74.87</v>
      </c>
      <c r="F22" s="174">
        <v>47.45</v>
      </c>
      <c r="G22" s="174">
        <v>223</v>
      </c>
      <c r="H22" s="174">
        <v>97</v>
      </c>
      <c r="I22" s="174">
        <v>0.87</v>
      </c>
      <c r="J22" s="174">
        <v>0.91</v>
      </c>
      <c r="K22" s="173">
        <v>426</v>
      </c>
      <c r="L22" s="174">
        <v>5566834.54</v>
      </c>
      <c r="M22" s="173">
        <v>294</v>
      </c>
      <c r="N22" s="174">
        <v>13524193.49</v>
      </c>
      <c r="O22" s="173">
        <v>370</v>
      </c>
      <c r="P22" s="174">
        <v>27242711.219999999</v>
      </c>
      <c r="Q22" s="173">
        <v>392</v>
      </c>
      <c r="R22" s="174">
        <v>38758249.479999997</v>
      </c>
      <c r="S22" s="173">
        <v>393</v>
      </c>
      <c r="T22" s="174">
        <v>42322589.869999997</v>
      </c>
      <c r="U22" s="173">
        <v>371</v>
      </c>
      <c r="V22" s="174">
        <v>48108369.880000003</v>
      </c>
      <c r="W22" s="173">
        <v>240</v>
      </c>
      <c r="X22" s="174">
        <v>32786274.32</v>
      </c>
      <c r="Y22" s="173">
        <v>109</v>
      </c>
      <c r="Z22" s="174">
        <v>17720947.289999999</v>
      </c>
      <c r="AA22" s="173">
        <v>20</v>
      </c>
      <c r="AB22" s="174">
        <v>2072617.51</v>
      </c>
      <c r="AC22" s="173">
        <v>9</v>
      </c>
      <c r="AD22" s="174">
        <v>1160183.04</v>
      </c>
      <c r="AE22" s="173">
        <v>9</v>
      </c>
      <c r="AF22" s="174">
        <v>2164040.73</v>
      </c>
    </row>
    <row r="23" spans="1:32" s="7" customFormat="1" x14ac:dyDescent="0.25">
      <c r="A23" s="29" t="s">
        <v>176</v>
      </c>
      <c r="B23" s="173">
        <v>14</v>
      </c>
      <c r="C23" s="173">
        <v>17</v>
      </c>
      <c r="D23" s="174">
        <v>6058127.9000000004</v>
      </c>
      <c r="E23" s="174">
        <v>81.13</v>
      </c>
      <c r="F23" s="174">
        <v>40.74</v>
      </c>
      <c r="G23" s="174">
        <v>119</v>
      </c>
      <c r="H23" s="174">
        <v>49</v>
      </c>
      <c r="I23" s="174">
        <v>1.3</v>
      </c>
      <c r="J23" s="174">
        <v>1.76</v>
      </c>
      <c r="K23" s="173">
        <v>1</v>
      </c>
      <c r="L23" s="174">
        <v>30119.45</v>
      </c>
      <c r="M23" s="173">
        <v>4</v>
      </c>
      <c r="N23" s="174">
        <v>798376.18</v>
      </c>
      <c r="O23" s="175"/>
      <c r="P23" s="175"/>
      <c r="Q23" s="173">
        <v>1</v>
      </c>
      <c r="R23" s="174">
        <v>2389775.59</v>
      </c>
      <c r="S23" s="173">
        <v>3</v>
      </c>
      <c r="T23" s="174">
        <v>614457.94999999995</v>
      </c>
      <c r="U23" s="173">
        <v>4</v>
      </c>
      <c r="V23" s="174">
        <v>2011850.01</v>
      </c>
      <c r="W23" s="173">
        <v>1</v>
      </c>
      <c r="X23" s="174">
        <v>213548.72</v>
      </c>
      <c r="Y23" s="175"/>
      <c r="Z23" s="175"/>
      <c r="AA23" s="175"/>
      <c r="AB23" s="175"/>
      <c r="AC23" s="175"/>
      <c r="AD23" s="175"/>
      <c r="AE23" s="175"/>
      <c r="AF23" s="175"/>
    </row>
    <row r="24" spans="1:32" s="7" customFormat="1" x14ac:dyDescent="0.25">
      <c r="A24" s="29" t="s">
        <v>86</v>
      </c>
      <c r="B24" s="173">
        <v>1432</v>
      </c>
      <c r="C24" s="173">
        <v>2360</v>
      </c>
      <c r="D24" s="174">
        <v>119479369.05</v>
      </c>
      <c r="E24" s="174">
        <v>75.709999999999994</v>
      </c>
      <c r="F24" s="174">
        <v>47.89</v>
      </c>
      <c r="G24" s="174">
        <v>205</v>
      </c>
      <c r="H24" s="174">
        <v>87</v>
      </c>
      <c r="I24" s="174">
        <v>1.18</v>
      </c>
      <c r="J24" s="174">
        <v>1.1599999999999999</v>
      </c>
      <c r="K24" s="173">
        <v>225</v>
      </c>
      <c r="L24" s="174">
        <v>3190344.76</v>
      </c>
      <c r="M24" s="173">
        <v>165</v>
      </c>
      <c r="N24" s="174">
        <v>7400079.8200000003</v>
      </c>
      <c r="O24" s="173">
        <v>180</v>
      </c>
      <c r="P24" s="174">
        <v>13904091.07</v>
      </c>
      <c r="Q24" s="173">
        <v>210</v>
      </c>
      <c r="R24" s="174">
        <v>17482608.239999998</v>
      </c>
      <c r="S24" s="173">
        <v>204</v>
      </c>
      <c r="T24" s="174">
        <v>25493202.07</v>
      </c>
      <c r="U24" s="173">
        <v>209</v>
      </c>
      <c r="V24" s="174">
        <v>23548635.690000001</v>
      </c>
      <c r="W24" s="173">
        <v>132</v>
      </c>
      <c r="X24" s="174">
        <v>15416930.609999999</v>
      </c>
      <c r="Y24" s="173">
        <v>90</v>
      </c>
      <c r="Z24" s="174">
        <v>10876689.279999999</v>
      </c>
      <c r="AA24" s="173">
        <v>8</v>
      </c>
      <c r="AB24" s="174">
        <v>1320581.46</v>
      </c>
      <c r="AC24" s="173">
        <v>5</v>
      </c>
      <c r="AD24" s="174">
        <v>550714.93999999994</v>
      </c>
      <c r="AE24" s="173">
        <v>4</v>
      </c>
      <c r="AF24" s="174">
        <v>295491.11</v>
      </c>
    </row>
    <row r="25" spans="1:32" s="7" customFormat="1" x14ac:dyDescent="0.25">
      <c r="A25" s="29" t="s">
        <v>87</v>
      </c>
      <c r="B25" s="173">
        <v>2177</v>
      </c>
      <c r="C25" s="173">
        <v>3609</v>
      </c>
      <c r="D25" s="174">
        <v>253066767.05000001</v>
      </c>
      <c r="E25" s="174">
        <v>75.5</v>
      </c>
      <c r="F25" s="174">
        <v>48.36</v>
      </c>
      <c r="G25" s="174">
        <v>194</v>
      </c>
      <c r="H25" s="174">
        <v>86</v>
      </c>
      <c r="I25" s="174">
        <v>1.24</v>
      </c>
      <c r="J25" s="174">
        <v>1.21</v>
      </c>
      <c r="K25" s="173">
        <v>333</v>
      </c>
      <c r="L25" s="174">
        <v>8805181.1699999999</v>
      </c>
      <c r="M25" s="173">
        <v>326</v>
      </c>
      <c r="N25" s="174">
        <v>19096170.25</v>
      </c>
      <c r="O25" s="173">
        <v>316</v>
      </c>
      <c r="P25" s="174">
        <v>33771060.840000004</v>
      </c>
      <c r="Q25" s="173">
        <v>305</v>
      </c>
      <c r="R25" s="174">
        <v>37218773.700000003</v>
      </c>
      <c r="S25" s="173">
        <v>299</v>
      </c>
      <c r="T25" s="174">
        <v>48082207.030000001</v>
      </c>
      <c r="U25" s="173">
        <v>275</v>
      </c>
      <c r="V25" s="174">
        <v>50477554.649999999</v>
      </c>
      <c r="W25" s="173">
        <v>180</v>
      </c>
      <c r="X25" s="174">
        <v>27757569.510000002</v>
      </c>
      <c r="Y25" s="173">
        <v>97</v>
      </c>
      <c r="Z25" s="174">
        <v>18306164.859999999</v>
      </c>
      <c r="AA25" s="173">
        <v>17</v>
      </c>
      <c r="AB25" s="174">
        <v>3716331.47</v>
      </c>
      <c r="AC25" s="173">
        <v>7</v>
      </c>
      <c r="AD25" s="174">
        <v>1139954.56</v>
      </c>
      <c r="AE25" s="173">
        <v>22</v>
      </c>
      <c r="AF25" s="174">
        <v>4695799.01</v>
      </c>
    </row>
    <row r="26" spans="1:32" s="7" customFormat="1" x14ac:dyDescent="0.25">
      <c r="A26" s="29" t="s">
        <v>88</v>
      </c>
      <c r="B26" s="173">
        <v>911</v>
      </c>
      <c r="C26" s="173">
        <v>1487</v>
      </c>
      <c r="D26" s="174">
        <v>83307818.909999996</v>
      </c>
      <c r="E26" s="174">
        <v>74.989999999999995</v>
      </c>
      <c r="F26" s="174">
        <v>50.52</v>
      </c>
      <c r="G26" s="174">
        <v>218</v>
      </c>
      <c r="H26" s="174">
        <v>101</v>
      </c>
      <c r="I26" s="174">
        <v>0.79</v>
      </c>
      <c r="J26" s="174">
        <v>0.82</v>
      </c>
      <c r="K26" s="173">
        <v>126</v>
      </c>
      <c r="L26" s="174">
        <v>2013080.85</v>
      </c>
      <c r="M26" s="173">
        <v>95</v>
      </c>
      <c r="N26" s="174">
        <v>3517729.6</v>
      </c>
      <c r="O26" s="173">
        <v>116</v>
      </c>
      <c r="P26" s="174">
        <v>9403018.3599999994</v>
      </c>
      <c r="Q26" s="173">
        <v>138</v>
      </c>
      <c r="R26" s="174">
        <v>11759230.789999999</v>
      </c>
      <c r="S26" s="173">
        <v>135</v>
      </c>
      <c r="T26" s="174">
        <v>16050523.58</v>
      </c>
      <c r="U26" s="173">
        <v>143</v>
      </c>
      <c r="V26" s="174">
        <v>16110141.15</v>
      </c>
      <c r="W26" s="173">
        <v>101</v>
      </c>
      <c r="X26" s="174">
        <v>13007603.119999999</v>
      </c>
      <c r="Y26" s="173">
        <v>39</v>
      </c>
      <c r="Z26" s="174">
        <v>7069547.0800000001</v>
      </c>
      <c r="AA26" s="173">
        <v>6</v>
      </c>
      <c r="AB26" s="174">
        <v>962954.97</v>
      </c>
      <c r="AC26" s="173">
        <v>3</v>
      </c>
      <c r="AD26" s="174">
        <v>774856.46</v>
      </c>
      <c r="AE26" s="173">
        <v>9</v>
      </c>
      <c r="AF26" s="174">
        <v>2639132.9500000002</v>
      </c>
    </row>
    <row r="27" spans="1:32" s="7" customFormat="1" x14ac:dyDescent="0.25">
      <c r="A27" s="29" t="s">
        <v>177</v>
      </c>
      <c r="B27" s="173">
        <v>2492</v>
      </c>
      <c r="C27" s="173">
        <v>4085</v>
      </c>
      <c r="D27" s="174">
        <v>272200084.76999998</v>
      </c>
      <c r="E27" s="174">
        <v>73.3</v>
      </c>
      <c r="F27" s="174">
        <v>43.25</v>
      </c>
      <c r="G27" s="174">
        <v>207</v>
      </c>
      <c r="H27" s="174">
        <v>92</v>
      </c>
      <c r="I27" s="174">
        <v>0.9</v>
      </c>
      <c r="J27" s="174">
        <v>0.94</v>
      </c>
      <c r="K27" s="173">
        <v>447</v>
      </c>
      <c r="L27" s="174">
        <v>11467303.779999999</v>
      </c>
      <c r="M27" s="173">
        <v>356</v>
      </c>
      <c r="N27" s="174">
        <v>23452132.09</v>
      </c>
      <c r="O27" s="173">
        <v>387</v>
      </c>
      <c r="P27" s="174">
        <v>41267516.649999999</v>
      </c>
      <c r="Q27" s="173">
        <v>398</v>
      </c>
      <c r="R27" s="174">
        <v>46987838.829999998</v>
      </c>
      <c r="S27" s="173">
        <v>369</v>
      </c>
      <c r="T27" s="174">
        <v>56523723.840000004</v>
      </c>
      <c r="U27" s="173">
        <v>288</v>
      </c>
      <c r="V27" s="174">
        <v>47397221.210000001</v>
      </c>
      <c r="W27" s="173">
        <v>152</v>
      </c>
      <c r="X27" s="174">
        <v>26462128.640000001</v>
      </c>
      <c r="Y27" s="173">
        <v>67</v>
      </c>
      <c r="Z27" s="174">
        <v>12861420.85</v>
      </c>
      <c r="AA27" s="173">
        <v>15</v>
      </c>
      <c r="AB27" s="174">
        <v>2694122.46</v>
      </c>
      <c r="AC27" s="173">
        <v>3</v>
      </c>
      <c r="AD27" s="174">
        <v>501825.48</v>
      </c>
      <c r="AE27" s="173">
        <v>10</v>
      </c>
      <c r="AF27" s="174">
        <v>2584850.94</v>
      </c>
    </row>
    <row r="28" spans="1:32" s="7" customFormat="1" x14ac:dyDescent="0.25">
      <c r="A28" s="29" t="s">
        <v>89</v>
      </c>
      <c r="B28" s="173">
        <v>2293</v>
      </c>
      <c r="C28" s="173">
        <v>3732</v>
      </c>
      <c r="D28" s="174">
        <v>217728890.44999999</v>
      </c>
      <c r="E28" s="174">
        <v>74.23</v>
      </c>
      <c r="F28" s="174">
        <v>46.92</v>
      </c>
      <c r="G28" s="174">
        <v>209</v>
      </c>
      <c r="H28" s="174">
        <v>90</v>
      </c>
      <c r="I28" s="174">
        <v>1.02</v>
      </c>
      <c r="J28" s="174">
        <v>1.03</v>
      </c>
      <c r="K28" s="173">
        <v>384</v>
      </c>
      <c r="L28" s="174">
        <v>7471429.8899999997</v>
      </c>
      <c r="M28" s="173">
        <v>313</v>
      </c>
      <c r="N28" s="174">
        <v>14803751.6</v>
      </c>
      <c r="O28" s="173">
        <v>326</v>
      </c>
      <c r="P28" s="174">
        <v>25492120.399999999</v>
      </c>
      <c r="Q28" s="173">
        <v>315</v>
      </c>
      <c r="R28" s="174">
        <v>32576653.5</v>
      </c>
      <c r="S28" s="173">
        <v>317</v>
      </c>
      <c r="T28" s="174">
        <v>48941508.520000003</v>
      </c>
      <c r="U28" s="173">
        <v>328</v>
      </c>
      <c r="V28" s="174">
        <v>45190267.759999998</v>
      </c>
      <c r="W28" s="173">
        <v>165</v>
      </c>
      <c r="X28" s="174">
        <v>22556511.440000001</v>
      </c>
      <c r="Y28" s="173">
        <v>107</v>
      </c>
      <c r="Z28" s="174">
        <v>14108048.789999999</v>
      </c>
      <c r="AA28" s="173">
        <v>21</v>
      </c>
      <c r="AB28" s="174">
        <v>3464200.48</v>
      </c>
      <c r="AC28" s="173">
        <v>9</v>
      </c>
      <c r="AD28" s="174">
        <v>1221560.03</v>
      </c>
      <c r="AE28" s="173">
        <v>8</v>
      </c>
      <c r="AF28" s="174">
        <v>1902838.04</v>
      </c>
    </row>
    <row r="29" spans="1:32" s="7" customFormat="1" x14ac:dyDescent="0.25">
      <c r="A29" s="29" t="s">
        <v>90</v>
      </c>
      <c r="B29" s="173">
        <v>1066</v>
      </c>
      <c r="C29" s="173">
        <v>1816</v>
      </c>
      <c r="D29" s="174">
        <v>117934619.53</v>
      </c>
      <c r="E29" s="174">
        <v>76.150000000000006</v>
      </c>
      <c r="F29" s="174">
        <v>47.27</v>
      </c>
      <c r="G29" s="174">
        <v>215</v>
      </c>
      <c r="H29" s="174">
        <v>107</v>
      </c>
      <c r="I29" s="174">
        <v>0.69</v>
      </c>
      <c r="J29" s="174">
        <v>0.8</v>
      </c>
      <c r="K29" s="173">
        <v>133</v>
      </c>
      <c r="L29" s="174">
        <v>2942194.01</v>
      </c>
      <c r="M29" s="173">
        <v>119</v>
      </c>
      <c r="N29" s="174">
        <v>7078405.9100000001</v>
      </c>
      <c r="O29" s="173">
        <v>157</v>
      </c>
      <c r="P29" s="174">
        <v>12119877.08</v>
      </c>
      <c r="Q29" s="173">
        <v>153</v>
      </c>
      <c r="R29" s="174">
        <v>18063363.82</v>
      </c>
      <c r="S29" s="173">
        <v>181</v>
      </c>
      <c r="T29" s="174">
        <v>25941254.710000001</v>
      </c>
      <c r="U29" s="173">
        <v>171</v>
      </c>
      <c r="V29" s="174">
        <v>26412814.100000001</v>
      </c>
      <c r="W29" s="173">
        <v>90</v>
      </c>
      <c r="X29" s="174">
        <v>15094227.890000001</v>
      </c>
      <c r="Y29" s="173">
        <v>45</v>
      </c>
      <c r="Z29" s="174">
        <v>7583283.6299999999</v>
      </c>
      <c r="AA29" s="173">
        <v>5</v>
      </c>
      <c r="AB29" s="174">
        <v>524536.6</v>
      </c>
      <c r="AC29" s="173">
        <v>4</v>
      </c>
      <c r="AD29" s="174">
        <v>885023.21</v>
      </c>
      <c r="AE29" s="173">
        <v>8</v>
      </c>
      <c r="AF29" s="174">
        <v>1289638.57</v>
      </c>
    </row>
    <row r="30" spans="1:32" s="7" customFormat="1" x14ac:dyDescent="0.25">
      <c r="A30" s="29" t="s">
        <v>91</v>
      </c>
      <c r="B30" s="173">
        <v>3859</v>
      </c>
      <c r="C30" s="173">
        <v>6198</v>
      </c>
      <c r="D30" s="174">
        <v>413877071.26999998</v>
      </c>
      <c r="E30" s="174">
        <v>72.89</v>
      </c>
      <c r="F30" s="174">
        <v>46.11</v>
      </c>
      <c r="G30" s="174">
        <v>228</v>
      </c>
      <c r="H30" s="174">
        <v>91</v>
      </c>
      <c r="I30" s="174">
        <v>0.92</v>
      </c>
      <c r="J30" s="174">
        <v>0.9</v>
      </c>
      <c r="K30" s="173">
        <v>696</v>
      </c>
      <c r="L30" s="174">
        <v>17742758.760000002</v>
      </c>
      <c r="M30" s="173">
        <v>639</v>
      </c>
      <c r="N30" s="174">
        <v>37913339.409999996</v>
      </c>
      <c r="O30" s="173">
        <v>589</v>
      </c>
      <c r="P30" s="174">
        <v>52184748.990000002</v>
      </c>
      <c r="Q30" s="173">
        <v>549</v>
      </c>
      <c r="R30" s="174">
        <v>68554471.689999998</v>
      </c>
      <c r="S30" s="173">
        <v>490</v>
      </c>
      <c r="T30" s="174">
        <v>76667172.489999995</v>
      </c>
      <c r="U30" s="173">
        <v>397</v>
      </c>
      <c r="V30" s="174">
        <v>62594553.689999998</v>
      </c>
      <c r="W30" s="173">
        <v>265</v>
      </c>
      <c r="X30" s="174">
        <v>50690785.780000001</v>
      </c>
      <c r="Y30" s="173">
        <v>170</v>
      </c>
      <c r="Z30" s="174">
        <v>32765867</v>
      </c>
      <c r="AA30" s="173">
        <v>37</v>
      </c>
      <c r="AB30" s="174">
        <v>8727869.1500000004</v>
      </c>
      <c r="AC30" s="173">
        <v>12</v>
      </c>
      <c r="AD30" s="174">
        <v>1812849.25</v>
      </c>
      <c r="AE30" s="173">
        <v>15</v>
      </c>
      <c r="AF30" s="174">
        <v>4222655.0599999996</v>
      </c>
    </row>
    <row r="31" spans="1:32" s="7" customFormat="1" x14ac:dyDescent="0.25">
      <c r="A31" s="29" t="s">
        <v>92</v>
      </c>
      <c r="B31" s="173">
        <v>1699</v>
      </c>
      <c r="C31" s="173">
        <v>2752</v>
      </c>
      <c r="D31" s="174">
        <v>162821227.47</v>
      </c>
      <c r="E31" s="174">
        <v>73.5</v>
      </c>
      <c r="F31" s="174">
        <v>51.15</v>
      </c>
      <c r="G31" s="174">
        <v>189</v>
      </c>
      <c r="H31" s="174">
        <v>90</v>
      </c>
      <c r="I31" s="174">
        <v>1.1000000000000001</v>
      </c>
      <c r="J31" s="174">
        <v>1.1000000000000001</v>
      </c>
      <c r="K31" s="173">
        <v>271</v>
      </c>
      <c r="L31" s="174">
        <v>3891099.13</v>
      </c>
      <c r="M31" s="173">
        <v>225</v>
      </c>
      <c r="N31" s="174">
        <v>12524451.43</v>
      </c>
      <c r="O31" s="173">
        <v>270</v>
      </c>
      <c r="P31" s="174">
        <v>21098217.16</v>
      </c>
      <c r="Q31" s="173">
        <v>250</v>
      </c>
      <c r="R31" s="174">
        <v>26143229.190000001</v>
      </c>
      <c r="S31" s="173">
        <v>254</v>
      </c>
      <c r="T31" s="174">
        <v>29645038.800000001</v>
      </c>
      <c r="U31" s="173">
        <v>207</v>
      </c>
      <c r="V31" s="174">
        <v>28500668.359999999</v>
      </c>
      <c r="W31" s="173">
        <v>116</v>
      </c>
      <c r="X31" s="174">
        <v>15861837.58</v>
      </c>
      <c r="Y31" s="173">
        <v>76</v>
      </c>
      <c r="Z31" s="174">
        <v>11245956.210000001</v>
      </c>
      <c r="AA31" s="173">
        <v>14</v>
      </c>
      <c r="AB31" s="174">
        <v>1659461.9</v>
      </c>
      <c r="AC31" s="173">
        <v>5</v>
      </c>
      <c r="AD31" s="174">
        <v>630271.18000000005</v>
      </c>
      <c r="AE31" s="173">
        <v>11</v>
      </c>
      <c r="AF31" s="174">
        <v>11620996.529999999</v>
      </c>
    </row>
    <row r="32" spans="1:32" s="7" customFormat="1" x14ac:dyDescent="0.25">
      <c r="A32" s="29" t="s">
        <v>93</v>
      </c>
      <c r="B32" s="173">
        <v>647</v>
      </c>
      <c r="C32" s="173">
        <v>1035</v>
      </c>
      <c r="D32" s="174">
        <v>69838862.609999999</v>
      </c>
      <c r="E32" s="174">
        <v>75.239999999999995</v>
      </c>
      <c r="F32" s="174">
        <v>51.22</v>
      </c>
      <c r="G32" s="174">
        <v>179</v>
      </c>
      <c r="H32" s="174">
        <v>71</v>
      </c>
      <c r="I32" s="174">
        <v>1.2</v>
      </c>
      <c r="J32" s="174">
        <v>1.18</v>
      </c>
      <c r="K32" s="173">
        <v>83</v>
      </c>
      <c r="L32" s="174">
        <v>1334993.68</v>
      </c>
      <c r="M32" s="173">
        <v>88</v>
      </c>
      <c r="N32" s="174">
        <v>4347599.6399999997</v>
      </c>
      <c r="O32" s="173">
        <v>86</v>
      </c>
      <c r="P32" s="174">
        <v>7537050.0199999996</v>
      </c>
      <c r="Q32" s="173">
        <v>99</v>
      </c>
      <c r="R32" s="174">
        <v>10362371.210000001</v>
      </c>
      <c r="S32" s="173">
        <v>103</v>
      </c>
      <c r="T32" s="174">
        <v>12337507.189999999</v>
      </c>
      <c r="U32" s="173">
        <v>90</v>
      </c>
      <c r="V32" s="174">
        <v>19767948.75</v>
      </c>
      <c r="W32" s="173">
        <v>65</v>
      </c>
      <c r="X32" s="174">
        <v>8754295.6600000001</v>
      </c>
      <c r="Y32" s="173">
        <v>26</v>
      </c>
      <c r="Z32" s="174">
        <v>2918663.8</v>
      </c>
      <c r="AA32" s="173">
        <v>4</v>
      </c>
      <c r="AB32" s="174">
        <v>790198.64</v>
      </c>
      <c r="AC32" s="175"/>
      <c r="AD32" s="175"/>
      <c r="AE32" s="173">
        <v>3</v>
      </c>
      <c r="AF32" s="174">
        <v>1688234.02</v>
      </c>
    </row>
    <row r="33" spans="1:32" s="7" customFormat="1" x14ac:dyDescent="0.25">
      <c r="A33" s="29" t="s">
        <v>178</v>
      </c>
      <c r="B33" s="173">
        <v>5457</v>
      </c>
      <c r="C33" s="173">
        <v>8457</v>
      </c>
      <c r="D33" s="174">
        <v>907738335.67999995</v>
      </c>
      <c r="E33" s="174">
        <v>80.42</v>
      </c>
      <c r="F33" s="174">
        <v>48.08</v>
      </c>
      <c r="G33" s="174">
        <v>217</v>
      </c>
      <c r="H33" s="174">
        <v>69</v>
      </c>
      <c r="I33" s="174">
        <v>1.05</v>
      </c>
      <c r="J33" s="174">
        <v>1.27</v>
      </c>
      <c r="K33" s="173">
        <v>802</v>
      </c>
      <c r="L33" s="174">
        <v>19190621.039999999</v>
      </c>
      <c r="M33" s="173">
        <v>557</v>
      </c>
      <c r="N33" s="174">
        <v>46585990.649999999</v>
      </c>
      <c r="O33" s="173">
        <v>650</v>
      </c>
      <c r="P33" s="174">
        <v>97628455.659999996</v>
      </c>
      <c r="Q33" s="173">
        <v>793</v>
      </c>
      <c r="R33" s="174">
        <v>143104323.75</v>
      </c>
      <c r="S33" s="173">
        <v>855</v>
      </c>
      <c r="T33" s="174">
        <v>216464524.71000001</v>
      </c>
      <c r="U33" s="173">
        <v>869</v>
      </c>
      <c r="V33" s="174">
        <v>187320871.61000001</v>
      </c>
      <c r="W33" s="173">
        <v>511</v>
      </c>
      <c r="X33" s="174">
        <v>102911123.5</v>
      </c>
      <c r="Y33" s="173">
        <v>318</v>
      </c>
      <c r="Z33" s="174">
        <v>61102056.840000004</v>
      </c>
      <c r="AA33" s="173">
        <v>63</v>
      </c>
      <c r="AB33" s="174">
        <v>15848244.109999999</v>
      </c>
      <c r="AC33" s="173">
        <v>17</v>
      </c>
      <c r="AD33" s="174">
        <v>7265161.6200000001</v>
      </c>
      <c r="AE33" s="173">
        <v>22</v>
      </c>
      <c r="AF33" s="174">
        <v>10316962.189999999</v>
      </c>
    </row>
    <row r="34" spans="1:32" s="7" customFormat="1" x14ac:dyDescent="0.25">
      <c r="A34" s="29" t="s">
        <v>94</v>
      </c>
      <c r="B34" s="173">
        <v>699</v>
      </c>
      <c r="C34" s="173">
        <v>1197</v>
      </c>
      <c r="D34" s="174">
        <v>63891639.920000002</v>
      </c>
      <c r="E34" s="174">
        <v>73.45</v>
      </c>
      <c r="F34" s="174">
        <v>53.42</v>
      </c>
      <c r="G34" s="174">
        <v>205</v>
      </c>
      <c r="H34" s="174">
        <v>87</v>
      </c>
      <c r="I34" s="174">
        <v>1.06</v>
      </c>
      <c r="J34" s="174">
        <v>1.1000000000000001</v>
      </c>
      <c r="K34" s="173">
        <v>96</v>
      </c>
      <c r="L34" s="174">
        <v>1333396.3999999999</v>
      </c>
      <c r="M34" s="173">
        <v>83</v>
      </c>
      <c r="N34" s="174">
        <v>3411995.32</v>
      </c>
      <c r="O34" s="173">
        <v>106</v>
      </c>
      <c r="P34" s="174">
        <v>8174252.5300000003</v>
      </c>
      <c r="Q34" s="173">
        <v>102</v>
      </c>
      <c r="R34" s="174">
        <v>11131586.140000001</v>
      </c>
      <c r="S34" s="173">
        <v>110</v>
      </c>
      <c r="T34" s="174">
        <v>14121830.710000001</v>
      </c>
      <c r="U34" s="173">
        <v>87</v>
      </c>
      <c r="V34" s="174">
        <v>10500696.050000001</v>
      </c>
      <c r="W34" s="173">
        <v>56</v>
      </c>
      <c r="X34" s="174">
        <v>5854595.75</v>
      </c>
      <c r="Y34" s="173">
        <v>42</v>
      </c>
      <c r="Z34" s="174">
        <v>6080969.7199999997</v>
      </c>
      <c r="AA34" s="173">
        <v>8</v>
      </c>
      <c r="AB34" s="174">
        <v>1125171.22</v>
      </c>
      <c r="AC34" s="173">
        <v>3</v>
      </c>
      <c r="AD34" s="174">
        <v>441114.02</v>
      </c>
      <c r="AE34" s="173">
        <v>6</v>
      </c>
      <c r="AF34" s="174">
        <v>1716032.06</v>
      </c>
    </row>
    <row r="35" spans="1:32" s="7" customFormat="1" x14ac:dyDescent="0.25">
      <c r="A35" s="29" t="s">
        <v>179</v>
      </c>
      <c r="B35" s="173">
        <v>1142</v>
      </c>
      <c r="C35" s="173">
        <v>1808</v>
      </c>
      <c r="D35" s="174">
        <v>123843643.88</v>
      </c>
      <c r="E35" s="174">
        <v>74.86</v>
      </c>
      <c r="F35" s="174">
        <v>51.12</v>
      </c>
      <c r="G35" s="174">
        <v>208</v>
      </c>
      <c r="H35" s="174">
        <v>77</v>
      </c>
      <c r="I35" s="174">
        <v>1.1100000000000001</v>
      </c>
      <c r="J35" s="174">
        <v>1.02</v>
      </c>
      <c r="K35" s="173">
        <v>142</v>
      </c>
      <c r="L35" s="174">
        <v>1829991.92</v>
      </c>
      <c r="M35" s="173">
        <v>134</v>
      </c>
      <c r="N35" s="174">
        <v>6936583.0300000003</v>
      </c>
      <c r="O35" s="173">
        <v>143</v>
      </c>
      <c r="P35" s="174">
        <v>8141141.7300000004</v>
      </c>
      <c r="Q35" s="173">
        <v>167</v>
      </c>
      <c r="R35" s="174">
        <v>18783431.84</v>
      </c>
      <c r="S35" s="173">
        <v>172</v>
      </c>
      <c r="T35" s="174">
        <v>27734795.140000001</v>
      </c>
      <c r="U35" s="173">
        <v>145</v>
      </c>
      <c r="V35" s="174">
        <v>24032166.510000002</v>
      </c>
      <c r="W35" s="173">
        <v>116</v>
      </c>
      <c r="X35" s="174">
        <v>19612533.23</v>
      </c>
      <c r="Y35" s="173">
        <v>89</v>
      </c>
      <c r="Z35" s="174">
        <v>11761494.470000001</v>
      </c>
      <c r="AA35" s="173">
        <v>19</v>
      </c>
      <c r="AB35" s="174">
        <v>2603435.58</v>
      </c>
      <c r="AC35" s="173">
        <v>8</v>
      </c>
      <c r="AD35" s="174">
        <v>1525293.91</v>
      </c>
      <c r="AE35" s="173">
        <v>7</v>
      </c>
      <c r="AF35" s="174">
        <v>882776.52</v>
      </c>
    </row>
    <row r="36" spans="1:32" s="7" customFormat="1" x14ac:dyDescent="0.25">
      <c r="A36" s="29" t="s">
        <v>180</v>
      </c>
      <c r="B36" s="173">
        <v>5234</v>
      </c>
      <c r="C36" s="173">
        <v>8093</v>
      </c>
      <c r="D36" s="174">
        <v>633611441.05999994</v>
      </c>
      <c r="E36" s="174">
        <v>76.64</v>
      </c>
      <c r="F36" s="174">
        <v>48.96</v>
      </c>
      <c r="G36" s="174">
        <v>178</v>
      </c>
      <c r="H36" s="174">
        <v>85</v>
      </c>
      <c r="I36" s="174">
        <v>1.1100000000000001</v>
      </c>
      <c r="J36" s="174">
        <v>1.27</v>
      </c>
      <c r="K36" s="173">
        <v>905</v>
      </c>
      <c r="L36" s="174">
        <v>18856897.890000001</v>
      </c>
      <c r="M36" s="173">
        <v>606</v>
      </c>
      <c r="N36" s="174">
        <v>43488108.399999999</v>
      </c>
      <c r="O36" s="173">
        <v>708</v>
      </c>
      <c r="P36" s="174">
        <v>69318047.040000007</v>
      </c>
      <c r="Q36" s="173">
        <v>723</v>
      </c>
      <c r="R36" s="174">
        <v>110370143.04000001</v>
      </c>
      <c r="S36" s="173">
        <v>737</v>
      </c>
      <c r="T36" s="174">
        <v>110669781.66</v>
      </c>
      <c r="U36" s="173">
        <v>682</v>
      </c>
      <c r="V36" s="174">
        <v>89632617.840000004</v>
      </c>
      <c r="W36" s="173">
        <v>439</v>
      </c>
      <c r="X36" s="174">
        <v>95525191.950000003</v>
      </c>
      <c r="Y36" s="173">
        <v>302</v>
      </c>
      <c r="Z36" s="174">
        <v>66487243.729999997</v>
      </c>
      <c r="AA36" s="173">
        <v>75</v>
      </c>
      <c r="AB36" s="174">
        <v>17715603.719999999</v>
      </c>
      <c r="AC36" s="173">
        <v>29</v>
      </c>
      <c r="AD36" s="174">
        <v>6123155.6200000001</v>
      </c>
      <c r="AE36" s="173">
        <v>28</v>
      </c>
      <c r="AF36" s="174">
        <v>5424650.1699999999</v>
      </c>
    </row>
    <row r="37" spans="1:32" s="7" customFormat="1" x14ac:dyDescent="0.25">
      <c r="A37" s="29" t="s">
        <v>95</v>
      </c>
      <c r="B37" s="173">
        <v>1086</v>
      </c>
      <c r="C37" s="173">
        <v>1752</v>
      </c>
      <c r="D37" s="174">
        <v>74317597.569999993</v>
      </c>
      <c r="E37" s="174">
        <v>71.81</v>
      </c>
      <c r="F37" s="174">
        <v>46.12</v>
      </c>
      <c r="G37" s="174">
        <v>202</v>
      </c>
      <c r="H37" s="174">
        <v>96</v>
      </c>
      <c r="I37" s="174">
        <v>0.86</v>
      </c>
      <c r="J37" s="174">
        <v>0.99</v>
      </c>
      <c r="K37" s="173">
        <v>235</v>
      </c>
      <c r="L37" s="174">
        <v>2511947.2200000002</v>
      </c>
      <c r="M37" s="173">
        <v>146</v>
      </c>
      <c r="N37" s="174">
        <v>5877570.1100000003</v>
      </c>
      <c r="O37" s="173">
        <v>148</v>
      </c>
      <c r="P37" s="174">
        <v>8293082.5199999996</v>
      </c>
      <c r="Q37" s="173">
        <v>141</v>
      </c>
      <c r="R37" s="174">
        <v>12156178.880000001</v>
      </c>
      <c r="S37" s="173">
        <v>156</v>
      </c>
      <c r="T37" s="174">
        <v>16301951.279999999</v>
      </c>
      <c r="U37" s="173">
        <v>122</v>
      </c>
      <c r="V37" s="174">
        <v>13911226.039999999</v>
      </c>
      <c r="W37" s="173">
        <v>74</v>
      </c>
      <c r="X37" s="174">
        <v>7835663.4100000001</v>
      </c>
      <c r="Y37" s="173">
        <v>52</v>
      </c>
      <c r="Z37" s="174">
        <v>6407756.6900000004</v>
      </c>
      <c r="AA37" s="173">
        <v>5</v>
      </c>
      <c r="AB37" s="174">
        <v>535575.05000000005</v>
      </c>
      <c r="AC37" s="173">
        <v>2</v>
      </c>
      <c r="AD37" s="174">
        <v>291185.5</v>
      </c>
      <c r="AE37" s="173">
        <v>5</v>
      </c>
      <c r="AF37" s="174">
        <v>195460.87</v>
      </c>
    </row>
    <row r="38" spans="1:32" s="7" customFormat="1" x14ac:dyDescent="0.25">
      <c r="A38" s="29" t="s">
        <v>181</v>
      </c>
      <c r="B38" s="173">
        <v>633</v>
      </c>
      <c r="C38" s="173">
        <v>982</v>
      </c>
      <c r="D38" s="174">
        <v>88287358.450000003</v>
      </c>
      <c r="E38" s="174">
        <v>77.55</v>
      </c>
      <c r="F38" s="174">
        <v>50.26</v>
      </c>
      <c r="G38" s="174">
        <v>199</v>
      </c>
      <c r="H38" s="174">
        <v>68</v>
      </c>
      <c r="I38" s="174">
        <v>1.1399999999999999</v>
      </c>
      <c r="J38" s="174">
        <v>1.28</v>
      </c>
      <c r="K38" s="173">
        <v>95</v>
      </c>
      <c r="L38" s="174">
        <v>2016564.85</v>
      </c>
      <c r="M38" s="173">
        <v>58</v>
      </c>
      <c r="N38" s="174">
        <v>5100141.41</v>
      </c>
      <c r="O38" s="173">
        <v>79</v>
      </c>
      <c r="P38" s="174">
        <v>6675659.0300000003</v>
      </c>
      <c r="Q38" s="173">
        <v>99</v>
      </c>
      <c r="R38" s="174">
        <v>14084230.08</v>
      </c>
      <c r="S38" s="173">
        <v>105</v>
      </c>
      <c r="T38" s="174">
        <v>23847975.93</v>
      </c>
      <c r="U38" s="173">
        <v>91</v>
      </c>
      <c r="V38" s="174">
        <v>13662761.359999999</v>
      </c>
      <c r="W38" s="173">
        <v>66</v>
      </c>
      <c r="X38" s="174">
        <v>15208920.23</v>
      </c>
      <c r="Y38" s="173">
        <v>29</v>
      </c>
      <c r="Z38" s="174">
        <v>4919334.8600000003</v>
      </c>
      <c r="AA38" s="173">
        <v>3</v>
      </c>
      <c r="AB38" s="174">
        <v>320809.42</v>
      </c>
      <c r="AC38" s="173">
        <v>3</v>
      </c>
      <c r="AD38" s="174">
        <v>271012.18</v>
      </c>
      <c r="AE38" s="173">
        <v>5</v>
      </c>
      <c r="AF38" s="174">
        <v>2179949.1</v>
      </c>
    </row>
    <row r="39" spans="1:32" s="7" customFormat="1" x14ac:dyDescent="0.25">
      <c r="A39" s="29" t="s">
        <v>96</v>
      </c>
      <c r="B39" s="173">
        <v>317</v>
      </c>
      <c r="C39" s="173">
        <v>508</v>
      </c>
      <c r="D39" s="174">
        <v>27237566.890000001</v>
      </c>
      <c r="E39" s="174">
        <v>69.97</v>
      </c>
      <c r="F39" s="174">
        <v>50.34</v>
      </c>
      <c r="G39" s="174">
        <v>184</v>
      </c>
      <c r="H39" s="174">
        <v>92</v>
      </c>
      <c r="I39" s="174">
        <v>1.08</v>
      </c>
      <c r="J39" s="174">
        <v>1.0900000000000001</v>
      </c>
      <c r="K39" s="173">
        <v>40</v>
      </c>
      <c r="L39" s="174">
        <v>475582.51</v>
      </c>
      <c r="M39" s="173">
        <v>48</v>
      </c>
      <c r="N39" s="174">
        <v>1457839.44</v>
      </c>
      <c r="O39" s="173">
        <v>45</v>
      </c>
      <c r="P39" s="174">
        <v>2605091.34</v>
      </c>
      <c r="Q39" s="173">
        <v>59</v>
      </c>
      <c r="R39" s="174">
        <v>5049128.54</v>
      </c>
      <c r="S39" s="173">
        <v>39</v>
      </c>
      <c r="T39" s="174">
        <v>3375984.41</v>
      </c>
      <c r="U39" s="173">
        <v>45</v>
      </c>
      <c r="V39" s="174">
        <v>9324936.0899999999</v>
      </c>
      <c r="W39" s="173">
        <v>27</v>
      </c>
      <c r="X39" s="174">
        <v>2871382.74</v>
      </c>
      <c r="Y39" s="173">
        <v>9</v>
      </c>
      <c r="Z39" s="174">
        <v>853889.42</v>
      </c>
      <c r="AA39" s="173">
        <v>1</v>
      </c>
      <c r="AB39" s="174">
        <v>456201.97</v>
      </c>
      <c r="AC39" s="175"/>
      <c r="AD39" s="175"/>
      <c r="AE39" s="173">
        <v>4</v>
      </c>
      <c r="AF39" s="174">
        <v>767530.43</v>
      </c>
    </row>
    <row r="40" spans="1:32" s="7" customFormat="1" x14ac:dyDescent="0.25">
      <c r="A40" s="29" t="s">
        <v>97</v>
      </c>
      <c r="B40" s="173">
        <v>51426</v>
      </c>
      <c r="C40" s="173">
        <v>83848</v>
      </c>
      <c r="D40" s="174">
        <v>8898534148.3399982</v>
      </c>
      <c r="E40" s="174">
        <v>80.790000000000006</v>
      </c>
      <c r="F40" s="174">
        <v>52.06</v>
      </c>
      <c r="G40" s="174">
        <v>229</v>
      </c>
      <c r="H40" s="174">
        <v>75</v>
      </c>
      <c r="I40" s="174">
        <v>0.91</v>
      </c>
      <c r="J40" s="174">
        <v>1.04</v>
      </c>
      <c r="K40" s="173">
        <v>6635</v>
      </c>
      <c r="L40" s="174">
        <v>196942351.28999999</v>
      </c>
      <c r="M40" s="173">
        <v>5710</v>
      </c>
      <c r="N40" s="174">
        <v>500340307.25</v>
      </c>
      <c r="O40" s="173">
        <v>6441</v>
      </c>
      <c r="P40" s="174">
        <v>824103890.84000003</v>
      </c>
      <c r="Q40" s="173">
        <v>6968</v>
      </c>
      <c r="R40" s="174">
        <v>1150999302.1300001</v>
      </c>
      <c r="S40" s="173">
        <v>7207</v>
      </c>
      <c r="T40" s="174">
        <v>1529494576.01</v>
      </c>
      <c r="U40" s="173">
        <v>6934</v>
      </c>
      <c r="V40" s="174">
        <v>1697284232.47</v>
      </c>
      <c r="W40" s="173">
        <v>5932</v>
      </c>
      <c r="X40" s="174">
        <v>1469482429.77</v>
      </c>
      <c r="Y40" s="173">
        <v>4320</v>
      </c>
      <c r="Z40" s="174">
        <v>1078087564.3199999</v>
      </c>
      <c r="AA40" s="173">
        <v>677</v>
      </c>
      <c r="AB40" s="174">
        <v>213121023.25</v>
      </c>
      <c r="AC40" s="173">
        <v>270</v>
      </c>
      <c r="AD40" s="174">
        <v>83766319.180000007</v>
      </c>
      <c r="AE40" s="173">
        <v>266</v>
      </c>
      <c r="AF40" s="174">
        <v>124423850.87</v>
      </c>
    </row>
    <row r="41" spans="1:32" s="7" customFormat="1" x14ac:dyDescent="0.25">
      <c r="A41" s="29" t="s">
        <v>98</v>
      </c>
      <c r="B41" s="173">
        <v>7876</v>
      </c>
      <c r="C41" s="173">
        <v>12510</v>
      </c>
      <c r="D41" s="174">
        <v>1086959849.78</v>
      </c>
      <c r="E41" s="174">
        <v>79.73</v>
      </c>
      <c r="F41" s="174">
        <v>49.24</v>
      </c>
      <c r="G41" s="174">
        <v>210</v>
      </c>
      <c r="H41" s="174">
        <v>69</v>
      </c>
      <c r="I41" s="174">
        <v>1.33</v>
      </c>
      <c r="J41" s="174">
        <v>1.44</v>
      </c>
      <c r="K41" s="173">
        <v>1089</v>
      </c>
      <c r="L41" s="174">
        <v>25265121.5</v>
      </c>
      <c r="M41" s="173">
        <v>850</v>
      </c>
      <c r="N41" s="174">
        <v>76116780.549999997</v>
      </c>
      <c r="O41" s="173">
        <v>983</v>
      </c>
      <c r="P41" s="174">
        <v>123580890.93000001</v>
      </c>
      <c r="Q41" s="173">
        <v>1123</v>
      </c>
      <c r="R41" s="174">
        <v>157938793.91</v>
      </c>
      <c r="S41" s="173">
        <v>1270</v>
      </c>
      <c r="T41" s="174">
        <v>223488426.50999999</v>
      </c>
      <c r="U41" s="173">
        <v>1157</v>
      </c>
      <c r="V41" s="174">
        <v>213193329.25</v>
      </c>
      <c r="W41" s="173">
        <v>743</v>
      </c>
      <c r="X41" s="174">
        <v>133470283.53</v>
      </c>
      <c r="Y41" s="173">
        <v>494</v>
      </c>
      <c r="Z41" s="174">
        <v>92215092.659999996</v>
      </c>
      <c r="AA41" s="173">
        <v>94</v>
      </c>
      <c r="AB41" s="174">
        <v>17799536.73</v>
      </c>
      <c r="AC41" s="173">
        <v>38</v>
      </c>
      <c r="AD41" s="174">
        <v>12050767.130000001</v>
      </c>
      <c r="AE41" s="173">
        <v>35</v>
      </c>
      <c r="AF41" s="174">
        <v>11840827.08</v>
      </c>
    </row>
    <row r="42" spans="1:32" s="7" customFormat="1" x14ac:dyDescent="0.25">
      <c r="A42" s="29" t="s">
        <v>182</v>
      </c>
      <c r="B42" s="173">
        <v>2</v>
      </c>
      <c r="C42" s="173">
        <v>4</v>
      </c>
      <c r="D42" s="174">
        <v>64794.15</v>
      </c>
      <c r="E42" s="174">
        <v>70.75</v>
      </c>
      <c r="F42" s="174">
        <v>45.27</v>
      </c>
      <c r="G42" s="174">
        <v>170</v>
      </c>
      <c r="H42" s="174">
        <v>71</v>
      </c>
      <c r="I42" s="174">
        <v>0.21</v>
      </c>
      <c r="J42" s="174">
        <v>1.52</v>
      </c>
      <c r="K42" s="175"/>
      <c r="L42" s="175"/>
      <c r="M42" s="173">
        <v>1</v>
      </c>
      <c r="N42" s="174">
        <v>18329.29</v>
      </c>
      <c r="O42" s="175"/>
      <c r="P42" s="175"/>
      <c r="Q42" s="175"/>
      <c r="R42" s="175"/>
      <c r="S42" s="175"/>
      <c r="T42" s="175"/>
      <c r="U42" s="173">
        <v>1</v>
      </c>
      <c r="V42" s="174">
        <v>46464.86</v>
      </c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</row>
    <row r="43" spans="1:32" s="7" customFormat="1" x14ac:dyDescent="0.25">
      <c r="A43" s="29" t="s">
        <v>99</v>
      </c>
      <c r="B43" s="173">
        <v>4967</v>
      </c>
      <c r="C43" s="173">
        <v>7964</v>
      </c>
      <c r="D43" s="174">
        <v>476107648.05000001</v>
      </c>
      <c r="E43" s="174">
        <v>74.319999999999993</v>
      </c>
      <c r="F43" s="174">
        <v>52.1</v>
      </c>
      <c r="G43" s="174">
        <v>205</v>
      </c>
      <c r="H43" s="174">
        <v>88</v>
      </c>
      <c r="I43" s="174">
        <v>1.1499999999999999</v>
      </c>
      <c r="J43" s="174">
        <v>1.19</v>
      </c>
      <c r="K43" s="173">
        <v>743</v>
      </c>
      <c r="L43" s="174">
        <v>14077435.130000001</v>
      </c>
      <c r="M43" s="173">
        <v>518</v>
      </c>
      <c r="N43" s="174">
        <v>24445672.48</v>
      </c>
      <c r="O43" s="173">
        <v>671</v>
      </c>
      <c r="P43" s="174">
        <v>43635783.439999998</v>
      </c>
      <c r="Q43" s="173">
        <v>752</v>
      </c>
      <c r="R43" s="174">
        <v>70126935.109999999</v>
      </c>
      <c r="S43" s="173">
        <v>788</v>
      </c>
      <c r="T43" s="174">
        <v>114660639.56999999</v>
      </c>
      <c r="U43" s="173">
        <v>688</v>
      </c>
      <c r="V43" s="174">
        <v>91187873.040000007</v>
      </c>
      <c r="W43" s="173">
        <v>459</v>
      </c>
      <c r="X43" s="174">
        <v>61036763.409999996</v>
      </c>
      <c r="Y43" s="173">
        <v>219</v>
      </c>
      <c r="Z43" s="174">
        <v>29461422.710000001</v>
      </c>
      <c r="AA43" s="173">
        <v>60</v>
      </c>
      <c r="AB43" s="174">
        <v>8538178.3699999992</v>
      </c>
      <c r="AC43" s="173">
        <v>27</v>
      </c>
      <c r="AD43" s="174">
        <v>3545031.22</v>
      </c>
      <c r="AE43" s="173">
        <v>42</v>
      </c>
      <c r="AF43" s="174">
        <v>15391913.57</v>
      </c>
    </row>
    <row r="44" spans="1:32" s="7" customFormat="1" x14ac:dyDescent="0.25">
      <c r="A44" s="29" t="s">
        <v>100</v>
      </c>
      <c r="B44" s="173">
        <v>1364</v>
      </c>
      <c r="C44" s="173">
        <v>2120</v>
      </c>
      <c r="D44" s="174">
        <v>186649893.74000001</v>
      </c>
      <c r="E44" s="174">
        <v>75.91</v>
      </c>
      <c r="F44" s="174">
        <v>51.3</v>
      </c>
      <c r="G44" s="174">
        <v>211</v>
      </c>
      <c r="H44" s="174">
        <v>70</v>
      </c>
      <c r="I44" s="174">
        <v>1.07</v>
      </c>
      <c r="J44" s="174">
        <v>1.08</v>
      </c>
      <c r="K44" s="173">
        <v>225</v>
      </c>
      <c r="L44" s="174">
        <v>6625308.0499999998</v>
      </c>
      <c r="M44" s="173">
        <v>130</v>
      </c>
      <c r="N44" s="174">
        <v>11460755.07</v>
      </c>
      <c r="O44" s="173">
        <v>151</v>
      </c>
      <c r="P44" s="174">
        <v>18574823.98</v>
      </c>
      <c r="Q44" s="173">
        <v>166</v>
      </c>
      <c r="R44" s="174">
        <v>22786311.77</v>
      </c>
      <c r="S44" s="173">
        <v>201</v>
      </c>
      <c r="T44" s="174">
        <v>33966113.259999998</v>
      </c>
      <c r="U44" s="173">
        <v>197</v>
      </c>
      <c r="V44" s="174">
        <v>39187603.969999999</v>
      </c>
      <c r="W44" s="173">
        <v>152</v>
      </c>
      <c r="X44" s="174">
        <v>28941001.93</v>
      </c>
      <c r="Y44" s="173">
        <v>110</v>
      </c>
      <c r="Z44" s="174">
        <v>18528405.690000001</v>
      </c>
      <c r="AA44" s="173">
        <v>18</v>
      </c>
      <c r="AB44" s="174">
        <v>3909653.22</v>
      </c>
      <c r="AC44" s="173">
        <v>4</v>
      </c>
      <c r="AD44" s="174">
        <v>846138.65</v>
      </c>
      <c r="AE44" s="173">
        <v>10</v>
      </c>
      <c r="AF44" s="174">
        <v>1823778.15</v>
      </c>
    </row>
    <row r="45" spans="1:32" s="7" customFormat="1" x14ac:dyDescent="0.25">
      <c r="A45" s="29" t="s">
        <v>183</v>
      </c>
      <c r="B45" s="173">
        <v>287</v>
      </c>
      <c r="C45" s="173">
        <v>472</v>
      </c>
      <c r="D45" s="174">
        <v>20914256.699999999</v>
      </c>
      <c r="E45" s="174">
        <v>72.87</v>
      </c>
      <c r="F45" s="174">
        <v>56.62</v>
      </c>
      <c r="G45" s="174">
        <v>191</v>
      </c>
      <c r="H45" s="174">
        <v>85</v>
      </c>
      <c r="I45" s="174">
        <v>0.91</v>
      </c>
      <c r="J45" s="174">
        <v>0.96</v>
      </c>
      <c r="K45" s="173">
        <v>49</v>
      </c>
      <c r="L45" s="174">
        <v>538918.89</v>
      </c>
      <c r="M45" s="173">
        <v>35</v>
      </c>
      <c r="N45" s="174">
        <v>1166474.03</v>
      </c>
      <c r="O45" s="173">
        <v>52</v>
      </c>
      <c r="P45" s="174">
        <v>2693880.17</v>
      </c>
      <c r="Q45" s="173">
        <v>52</v>
      </c>
      <c r="R45" s="174">
        <v>3783621.22</v>
      </c>
      <c r="S45" s="173">
        <v>30</v>
      </c>
      <c r="T45" s="174">
        <v>4062575.14</v>
      </c>
      <c r="U45" s="173">
        <v>36</v>
      </c>
      <c r="V45" s="174">
        <v>4132866.32</v>
      </c>
      <c r="W45" s="173">
        <v>20</v>
      </c>
      <c r="X45" s="174">
        <v>2041596.91</v>
      </c>
      <c r="Y45" s="173">
        <v>12</v>
      </c>
      <c r="Z45" s="174">
        <v>1633892.5</v>
      </c>
      <c r="AA45" s="175"/>
      <c r="AB45" s="175"/>
      <c r="AC45" s="175"/>
      <c r="AD45" s="175"/>
      <c r="AE45" s="173">
        <v>1</v>
      </c>
      <c r="AF45" s="174">
        <v>860431.52</v>
      </c>
    </row>
    <row r="46" spans="1:32" s="7" customFormat="1" x14ac:dyDescent="0.25">
      <c r="A46" s="29" t="s">
        <v>102</v>
      </c>
      <c r="B46" s="173">
        <v>334</v>
      </c>
      <c r="C46" s="173">
        <v>573</v>
      </c>
      <c r="D46" s="174">
        <v>24109102.43</v>
      </c>
      <c r="E46" s="174">
        <v>67.900000000000006</v>
      </c>
      <c r="F46" s="174">
        <v>47.71</v>
      </c>
      <c r="G46" s="174">
        <v>205</v>
      </c>
      <c r="H46" s="174">
        <v>93</v>
      </c>
      <c r="I46" s="174">
        <v>0.92</v>
      </c>
      <c r="J46" s="174">
        <v>0.97</v>
      </c>
      <c r="K46" s="173">
        <v>53</v>
      </c>
      <c r="L46" s="174">
        <v>430612.84</v>
      </c>
      <c r="M46" s="173">
        <v>38</v>
      </c>
      <c r="N46" s="174">
        <v>1261422.6599999999</v>
      </c>
      <c r="O46" s="173">
        <v>52</v>
      </c>
      <c r="P46" s="174">
        <v>2567344.86</v>
      </c>
      <c r="Q46" s="173">
        <v>49</v>
      </c>
      <c r="R46" s="174">
        <v>5106894.96</v>
      </c>
      <c r="S46" s="173">
        <v>38</v>
      </c>
      <c r="T46" s="174">
        <v>3612342.62</v>
      </c>
      <c r="U46" s="173">
        <v>55</v>
      </c>
      <c r="V46" s="174">
        <v>5592632.4800000004</v>
      </c>
      <c r="W46" s="173">
        <v>32</v>
      </c>
      <c r="X46" s="174">
        <v>3576053.57</v>
      </c>
      <c r="Y46" s="173">
        <v>12</v>
      </c>
      <c r="Z46" s="174">
        <v>1480798.79</v>
      </c>
      <c r="AA46" s="173">
        <v>2</v>
      </c>
      <c r="AB46" s="174">
        <v>251711.82</v>
      </c>
      <c r="AC46" s="173">
        <v>1</v>
      </c>
      <c r="AD46" s="174">
        <v>165044.29</v>
      </c>
      <c r="AE46" s="173">
        <v>2</v>
      </c>
      <c r="AF46" s="174">
        <v>64243.54</v>
      </c>
    </row>
    <row r="47" spans="1:32" s="7" customFormat="1" x14ac:dyDescent="0.25">
      <c r="A47" s="29" t="s">
        <v>103</v>
      </c>
      <c r="B47" s="173">
        <v>2145</v>
      </c>
      <c r="C47" s="173">
        <v>3560</v>
      </c>
      <c r="D47" s="174">
        <v>213700512.05000001</v>
      </c>
      <c r="E47" s="174">
        <v>78.900000000000006</v>
      </c>
      <c r="F47" s="174">
        <v>47.41</v>
      </c>
      <c r="G47" s="174">
        <v>211</v>
      </c>
      <c r="H47" s="174">
        <v>82</v>
      </c>
      <c r="I47" s="174">
        <v>0.76</v>
      </c>
      <c r="J47" s="174">
        <v>0.97</v>
      </c>
      <c r="K47" s="173">
        <v>349</v>
      </c>
      <c r="L47" s="174">
        <v>4728864.74</v>
      </c>
      <c r="M47" s="173">
        <v>258</v>
      </c>
      <c r="N47" s="174">
        <v>30494129.18</v>
      </c>
      <c r="O47" s="173">
        <v>312</v>
      </c>
      <c r="P47" s="174">
        <v>18224781.98</v>
      </c>
      <c r="Q47" s="173">
        <v>312</v>
      </c>
      <c r="R47" s="174">
        <v>25577795.850000001</v>
      </c>
      <c r="S47" s="173">
        <v>288</v>
      </c>
      <c r="T47" s="174">
        <v>42653556.740000002</v>
      </c>
      <c r="U47" s="173">
        <v>261</v>
      </c>
      <c r="V47" s="174">
        <v>35743584.5</v>
      </c>
      <c r="W47" s="173">
        <v>184</v>
      </c>
      <c r="X47" s="174">
        <v>29128244.609999999</v>
      </c>
      <c r="Y47" s="173">
        <v>153</v>
      </c>
      <c r="Z47" s="174">
        <v>22446907.079999998</v>
      </c>
      <c r="AA47" s="173">
        <v>17</v>
      </c>
      <c r="AB47" s="174">
        <v>2177151.87</v>
      </c>
      <c r="AC47" s="173">
        <v>3</v>
      </c>
      <c r="AD47" s="174">
        <v>2071898.08</v>
      </c>
      <c r="AE47" s="173">
        <v>8</v>
      </c>
      <c r="AF47" s="174">
        <v>453597.42</v>
      </c>
    </row>
    <row r="48" spans="1:32" s="7" customFormat="1" x14ac:dyDescent="0.25">
      <c r="A48" s="29" t="s">
        <v>104</v>
      </c>
      <c r="B48" s="173">
        <v>1172</v>
      </c>
      <c r="C48" s="173">
        <v>1953</v>
      </c>
      <c r="D48" s="174">
        <v>101456558.93000001</v>
      </c>
      <c r="E48" s="174">
        <v>69.540000000000006</v>
      </c>
      <c r="F48" s="174">
        <v>47.88</v>
      </c>
      <c r="G48" s="174">
        <v>201</v>
      </c>
      <c r="H48" s="174">
        <v>106</v>
      </c>
      <c r="I48" s="174">
        <v>0.77</v>
      </c>
      <c r="J48" s="174">
        <v>0.86</v>
      </c>
      <c r="K48" s="173">
        <v>189</v>
      </c>
      <c r="L48" s="174">
        <v>3361138.76</v>
      </c>
      <c r="M48" s="173">
        <v>172</v>
      </c>
      <c r="N48" s="174">
        <v>9640415.0500000007</v>
      </c>
      <c r="O48" s="173">
        <v>158</v>
      </c>
      <c r="P48" s="174">
        <v>9392051.7699999996</v>
      </c>
      <c r="Q48" s="173">
        <v>195</v>
      </c>
      <c r="R48" s="174">
        <v>18789998.600000001</v>
      </c>
      <c r="S48" s="173">
        <v>159</v>
      </c>
      <c r="T48" s="174">
        <v>17791508.289999999</v>
      </c>
      <c r="U48" s="173">
        <v>148</v>
      </c>
      <c r="V48" s="174">
        <v>20247940.73</v>
      </c>
      <c r="W48" s="173">
        <v>86</v>
      </c>
      <c r="X48" s="174">
        <v>11477008.119999999</v>
      </c>
      <c r="Y48" s="173">
        <v>46</v>
      </c>
      <c r="Z48" s="174">
        <v>7890049.5099999998</v>
      </c>
      <c r="AA48" s="173">
        <v>12</v>
      </c>
      <c r="AB48" s="174">
        <v>1805489.91</v>
      </c>
      <c r="AC48" s="173">
        <v>3</v>
      </c>
      <c r="AD48" s="174">
        <v>798036.42</v>
      </c>
      <c r="AE48" s="173">
        <v>4</v>
      </c>
      <c r="AF48" s="174">
        <v>262921.77</v>
      </c>
    </row>
    <row r="49" spans="1:112" s="7" customFormat="1" x14ac:dyDescent="0.25">
      <c r="A49" s="29" t="s">
        <v>184</v>
      </c>
      <c r="B49" s="173">
        <v>3513</v>
      </c>
      <c r="C49" s="173">
        <v>5332</v>
      </c>
      <c r="D49" s="174">
        <v>401514645.44</v>
      </c>
      <c r="E49" s="174">
        <v>73.63</v>
      </c>
      <c r="F49" s="174">
        <v>58.83</v>
      </c>
      <c r="G49" s="174">
        <v>175</v>
      </c>
      <c r="H49" s="174">
        <v>85</v>
      </c>
      <c r="I49" s="174">
        <v>1.08</v>
      </c>
      <c r="J49" s="174">
        <v>1.27</v>
      </c>
      <c r="K49" s="173">
        <v>623</v>
      </c>
      <c r="L49" s="174">
        <v>11977398.789999999</v>
      </c>
      <c r="M49" s="173">
        <v>436</v>
      </c>
      <c r="N49" s="174">
        <v>35516371.369999997</v>
      </c>
      <c r="O49" s="173">
        <v>501</v>
      </c>
      <c r="P49" s="174">
        <v>52049575.32</v>
      </c>
      <c r="Q49" s="173">
        <v>509</v>
      </c>
      <c r="R49" s="174">
        <v>58872757.590000004</v>
      </c>
      <c r="S49" s="173">
        <v>507</v>
      </c>
      <c r="T49" s="174">
        <v>84998921.120000005</v>
      </c>
      <c r="U49" s="173">
        <v>451</v>
      </c>
      <c r="V49" s="174">
        <v>67880605.159999996</v>
      </c>
      <c r="W49" s="173">
        <v>265</v>
      </c>
      <c r="X49" s="174">
        <v>45809143.68</v>
      </c>
      <c r="Y49" s="173">
        <v>160</v>
      </c>
      <c r="Z49" s="174">
        <v>26050676.670000002</v>
      </c>
      <c r="AA49" s="173">
        <v>32</v>
      </c>
      <c r="AB49" s="174">
        <v>6673101.1399999997</v>
      </c>
      <c r="AC49" s="173">
        <v>11</v>
      </c>
      <c r="AD49" s="174">
        <v>1706073.38</v>
      </c>
      <c r="AE49" s="173">
        <v>18</v>
      </c>
      <c r="AF49" s="174">
        <v>9980021.2200000007</v>
      </c>
    </row>
    <row r="50" spans="1:112" s="7" customFormat="1" x14ac:dyDescent="0.25">
      <c r="A50" s="29" t="s">
        <v>105</v>
      </c>
      <c r="B50" s="173">
        <v>607</v>
      </c>
      <c r="C50" s="173">
        <v>1014</v>
      </c>
      <c r="D50" s="174">
        <v>56533647.909999996</v>
      </c>
      <c r="E50" s="174">
        <v>72.34</v>
      </c>
      <c r="F50" s="174">
        <v>45.24</v>
      </c>
      <c r="G50" s="174">
        <v>216</v>
      </c>
      <c r="H50" s="174">
        <v>97</v>
      </c>
      <c r="I50" s="174">
        <v>0.71</v>
      </c>
      <c r="J50" s="174">
        <v>0.83</v>
      </c>
      <c r="K50" s="173">
        <v>97</v>
      </c>
      <c r="L50" s="174">
        <v>1630453.2</v>
      </c>
      <c r="M50" s="173">
        <v>78</v>
      </c>
      <c r="N50" s="174">
        <v>3401745.24</v>
      </c>
      <c r="O50" s="173">
        <v>85</v>
      </c>
      <c r="P50" s="174">
        <v>6179689.8700000001</v>
      </c>
      <c r="Q50" s="173">
        <v>88</v>
      </c>
      <c r="R50" s="174">
        <v>10631690.01</v>
      </c>
      <c r="S50" s="173">
        <v>104</v>
      </c>
      <c r="T50" s="174">
        <v>12818717.710000001</v>
      </c>
      <c r="U50" s="173">
        <v>73</v>
      </c>
      <c r="V50" s="174">
        <v>10260443.810000001</v>
      </c>
      <c r="W50" s="173">
        <v>54</v>
      </c>
      <c r="X50" s="174">
        <v>7179018.4299999997</v>
      </c>
      <c r="Y50" s="173">
        <v>24</v>
      </c>
      <c r="Z50" s="174">
        <v>3357276.25</v>
      </c>
      <c r="AA50" s="173">
        <v>2</v>
      </c>
      <c r="AB50" s="174">
        <v>532665.15</v>
      </c>
      <c r="AC50" s="173">
        <v>2</v>
      </c>
      <c r="AD50" s="174">
        <v>541948.24</v>
      </c>
      <c r="AE50" s="175"/>
      <c r="AF50" s="175"/>
    </row>
    <row r="51" spans="1:112" s="7" customFormat="1" x14ac:dyDescent="0.25">
      <c r="A51" s="29" t="s">
        <v>106</v>
      </c>
      <c r="B51" s="173">
        <v>7148</v>
      </c>
      <c r="C51" s="173">
        <v>11698</v>
      </c>
      <c r="D51" s="174">
        <v>814195330.05999994</v>
      </c>
      <c r="E51" s="174">
        <v>78.2</v>
      </c>
      <c r="F51" s="174">
        <v>49.35</v>
      </c>
      <c r="G51" s="174">
        <v>222</v>
      </c>
      <c r="H51" s="174">
        <v>86</v>
      </c>
      <c r="I51" s="174">
        <v>0.97</v>
      </c>
      <c r="J51" s="174">
        <v>1.01</v>
      </c>
      <c r="K51" s="173">
        <v>1248</v>
      </c>
      <c r="L51" s="174">
        <v>20242010.18</v>
      </c>
      <c r="M51" s="173">
        <v>799</v>
      </c>
      <c r="N51" s="174">
        <v>60707839.299999997</v>
      </c>
      <c r="O51" s="173">
        <v>913</v>
      </c>
      <c r="P51" s="174">
        <v>83494003.430000007</v>
      </c>
      <c r="Q51" s="173">
        <v>1017</v>
      </c>
      <c r="R51" s="174">
        <v>122589851.69</v>
      </c>
      <c r="S51" s="173">
        <v>967</v>
      </c>
      <c r="T51" s="174">
        <v>140201495.81</v>
      </c>
      <c r="U51" s="173">
        <v>979</v>
      </c>
      <c r="V51" s="174">
        <v>151751919.53</v>
      </c>
      <c r="W51" s="173">
        <v>645</v>
      </c>
      <c r="X51" s="174">
        <v>127256980.72</v>
      </c>
      <c r="Y51" s="173">
        <v>408</v>
      </c>
      <c r="Z51" s="174">
        <v>71002153.560000002</v>
      </c>
      <c r="AA51" s="173">
        <v>107</v>
      </c>
      <c r="AB51" s="174">
        <v>21569340.940000001</v>
      </c>
      <c r="AC51" s="173">
        <v>36</v>
      </c>
      <c r="AD51" s="174">
        <v>8451904.9199999999</v>
      </c>
      <c r="AE51" s="173">
        <v>29</v>
      </c>
      <c r="AF51" s="174">
        <v>6927829.9800000004</v>
      </c>
    </row>
    <row r="52" spans="1:112" s="7" customFormat="1" x14ac:dyDescent="0.25">
      <c r="A52" s="29" t="s">
        <v>107</v>
      </c>
      <c r="B52" s="173">
        <v>590</v>
      </c>
      <c r="C52" s="173">
        <v>919</v>
      </c>
      <c r="D52" s="174">
        <v>49400473.100000001</v>
      </c>
      <c r="E52" s="174">
        <v>65.739999999999995</v>
      </c>
      <c r="F52" s="174">
        <v>54.52</v>
      </c>
      <c r="G52" s="174">
        <v>199</v>
      </c>
      <c r="H52" s="174">
        <v>100</v>
      </c>
      <c r="I52" s="174">
        <v>0.98</v>
      </c>
      <c r="J52" s="174">
        <v>0.89</v>
      </c>
      <c r="K52" s="173">
        <v>77</v>
      </c>
      <c r="L52" s="174">
        <v>735600.21</v>
      </c>
      <c r="M52" s="173">
        <v>95</v>
      </c>
      <c r="N52" s="174">
        <v>3171305.54</v>
      </c>
      <c r="O52" s="173">
        <v>101</v>
      </c>
      <c r="P52" s="174">
        <v>6744175.6600000001</v>
      </c>
      <c r="Q52" s="173">
        <v>81</v>
      </c>
      <c r="R52" s="174">
        <v>6459516.7800000003</v>
      </c>
      <c r="S52" s="173">
        <v>74</v>
      </c>
      <c r="T52" s="174">
        <v>8305013.8099999996</v>
      </c>
      <c r="U52" s="173">
        <v>76</v>
      </c>
      <c r="V52" s="174">
        <v>10729557</v>
      </c>
      <c r="W52" s="173">
        <v>44</v>
      </c>
      <c r="X52" s="174">
        <v>6456540.7800000003</v>
      </c>
      <c r="Y52" s="173">
        <v>27</v>
      </c>
      <c r="Z52" s="174">
        <v>3574545.93</v>
      </c>
      <c r="AA52" s="173">
        <v>3</v>
      </c>
      <c r="AB52" s="174">
        <v>762582.69</v>
      </c>
      <c r="AC52" s="173">
        <v>3</v>
      </c>
      <c r="AD52" s="174">
        <v>438822.76</v>
      </c>
      <c r="AE52" s="173">
        <v>9</v>
      </c>
      <c r="AF52" s="174">
        <v>2022811.94</v>
      </c>
    </row>
    <row r="53" spans="1:112" s="7" customFormat="1" x14ac:dyDescent="0.25">
      <c r="A53" s="29" t="s">
        <v>108</v>
      </c>
      <c r="B53" s="173">
        <v>2091</v>
      </c>
      <c r="C53" s="173">
        <v>3459</v>
      </c>
      <c r="D53" s="174">
        <v>199558761.63999999</v>
      </c>
      <c r="E53" s="174">
        <v>74.34</v>
      </c>
      <c r="F53" s="174">
        <v>48.22</v>
      </c>
      <c r="G53" s="174">
        <v>222</v>
      </c>
      <c r="H53" s="174">
        <v>93</v>
      </c>
      <c r="I53" s="174">
        <v>0.89</v>
      </c>
      <c r="J53" s="174">
        <v>0.92</v>
      </c>
      <c r="K53" s="173">
        <v>352</v>
      </c>
      <c r="L53" s="174">
        <v>6230704</v>
      </c>
      <c r="M53" s="173">
        <v>256</v>
      </c>
      <c r="N53" s="174">
        <v>12268600.5</v>
      </c>
      <c r="O53" s="173">
        <v>284</v>
      </c>
      <c r="P53" s="174">
        <v>23001516.989999998</v>
      </c>
      <c r="Q53" s="173">
        <v>348</v>
      </c>
      <c r="R53" s="174">
        <v>35276133.68</v>
      </c>
      <c r="S53" s="173">
        <v>333</v>
      </c>
      <c r="T53" s="174">
        <v>41732819.420000002</v>
      </c>
      <c r="U53" s="173">
        <v>268</v>
      </c>
      <c r="V53" s="174">
        <v>37195525.369999997</v>
      </c>
      <c r="W53" s="173">
        <v>147</v>
      </c>
      <c r="X53" s="174">
        <v>23108354.890000001</v>
      </c>
      <c r="Y53" s="173">
        <v>71</v>
      </c>
      <c r="Z53" s="174">
        <v>9750999.6999999993</v>
      </c>
      <c r="AA53" s="173">
        <v>16</v>
      </c>
      <c r="AB53" s="174">
        <v>5604045.2300000004</v>
      </c>
      <c r="AC53" s="173">
        <v>7</v>
      </c>
      <c r="AD53" s="174">
        <v>4220495.68</v>
      </c>
      <c r="AE53" s="173">
        <v>9</v>
      </c>
      <c r="AF53" s="174">
        <v>1169566.18</v>
      </c>
    </row>
    <row r="54" spans="1:112" s="7" customFormat="1" x14ac:dyDescent="0.25">
      <c r="A54" s="29" t="s">
        <v>109</v>
      </c>
      <c r="B54" s="173">
        <v>479</v>
      </c>
      <c r="C54" s="173">
        <v>778</v>
      </c>
      <c r="D54" s="174">
        <v>35880371.439999998</v>
      </c>
      <c r="E54" s="174">
        <v>68</v>
      </c>
      <c r="F54" s="174">
        <v>69.97</v>
      </c>
      <c r="G54" s="174">
        <v>192</v>
      </c>
      <c r="H54" s="174">
        <v>96</v>
      </c>
      <c r="I54" s="174">
        <v>0.93</v>
      </c>
      <c r="J54" s="174">
        <v>0.87</v>
      </c>
      <c r="K54" s="173">
        <v>68</v>
      </c>
      <c r="L54" s="174">
        <v>952038.21</v>
      </c>
      <c r="M54" s="173">
        <v>73</v>
      </c>
      <c r="N54" s="174">
        <v>3019127.94</v>
      </c>
      <c r="O54" s="173">
        <v>69</v>
      </c>
      <c r="P54" s="174">
        <v>5735821.2300000004</v>
      </c>
      <c r="Q54" s="173">
        <v>97</v>
      </c>
      <c r="R54" s="174">
        <v>7812028.8499999996</v>
      </c>
      <c r="S54" s="173">
        <v>61</v>
      </c>
      <c r="T54" s="174">
        <v>6230081.4500000002</v>
      </c>
      <c r="U54" s="173">
        <v>48</v>
      </c>
      <c r="V54" s="174">
        <v>5589884.5599999996</v>
      </c>
      <c r="W54" s="173">
        <v>27</v>
      </c>
      <c r="X54" s="174">
        <v>2761572.46</v>
      </c>
      <c r="Y54" s="173">
        <v>13</v>
      </c>
      <c r="Z54" s="174">
        <v>1776560.82</v>
      </c>
      <c r="AA54" s="173">
        <v>5</v>
      </c>
      <c r="AB54" s="174">
        <v>722769.79</v>
      </c>
      <c r="AC54" s="173">
        <v>2</v>
      </c>
      <c r="AD54" s="174">
        <v>104738.7</v>
      </c>
      <c r="AE54" s="173">
        <v>16</v>
      </c>
      <c r="AF54" s="174">
        <v>1175747.43</v>
      </c>
    </row>
    <row r="55" spans="1:112" s="7" customFormat="1" x14ac:dyDescent="0.25">
      <c r="A55" s="29" t="s">
        <v>110</v>
      </c>
      <c r="B55" s="173">
        <v>2577</v>
      </c>
      <c r="C55" s="173">
        <v>4339</v>
      </c>
      <c r="D55" s="174">
        <v>265607496.94</v>
      </c>
      <c r="E55" s="174">
        <v>75.680000000000007</v>
      </c>
      <c r="F55" s="174">
        <v>49.07</v>
      </c>
      <c r="G55" s="174">
        <v>222</v>
      </c>
      <c r="H55" s="174">
        <v>103</v>
      </c>
      <c r="I55" s="174">
        <v>0.89</v>
      </c>
      <c r="J55" s="174">
        <v>1</v>
      </c>
      <c r="K55" s="173">
        <v>350</v>
      </c>
      <c r="L55" s="174">
        <v>6354199.6399999997</v>
      </c>
      <c r="M55" s="173">
        <v>252</v>
      </c>
      <c r="N55" s="174">
        <v>13370357.75</v>
      </c>
      <c r="O55" s="173">
        <v>319</v>
      </c>
      <c r="P55" s="174">
        <v>30611659.43</v>
      </c>
      <c r="Q55" s="173">
        <v>363</v>
      </c>
      <c r="R55" s="174">
        <v>39140246.659999996</v>
      </c>
      <c r="S55" s="173">
        <v>409</v>
      </c>
      <c r="T55" s="174">
        <v>52073017.219999999</v>
      </c>
      <c r="U55" s="173">
        <v>405</v>
      </c>
      <c r="V55" s="174">
        <v>54300280.299999997</v>
      </c>
      <c r="W55" s="173">
        <v>300</v>
      </c>
      <c r="X55" s="174">
        <v>45557806.829999998</v>
      </c>
      <c r="Y55" s="173">
        <v>127</v>
      </c>
      <c r="Z55" s="174">
        <v>17534141.43</v>
      </c>
      <c r="AA55" s="173">
        <v>22</v>
      </c>
      <c r="AB55" s="174">
        <v>3194052.26</v>
      </c>
      <c r="AC55" s="173">
        <v>8</v>
      </c>
      <c r="AD55" s="174">
        <v>1227092.23</v>
      </c>
      <c r="AE55" s="173">
        <v>22</v>
      </c>
      <c r="AF55" s="174">
        <v>2244643.19</v>
      </c>
    </row>
    <row r="56" spans="1:112" s="7" customFormat="1" x14ac:dyDescent="0.25">
      <c r="A56" s="29" t="s">
        <v>111</v>
      </c>
      <c r="B56" s="173">
        <v>8318</v>
      </c>
      <c r="C56" s="173">
        <v>13069</v>
      </c>
      <c r="D56" s="174">
        <v>886758151.02999997</v>
      </c>
      <c r="E56" s="174">
        <v>77.62</v>
      </c>
      <c r="F56" s="174">
        <v>52.27</v>
      </c>
      <c r="G56" s="174">
        <v>225</v>
      </c>
      <c r="H56" s="174">
        <v>85</v>
      </c>
      <c r="I56" s="174">
        <v>1.05</v>
      </c>
      <c r="J56" s="174">
        <v>1.07</v>
      </c>
      <c r="K56" s="173">
        <v>1218</v>
      </c>
      <c r="L56" s="174">
        <v>20143833.079999998</v>
      </c>
      <c r="M56" s="173">
        <v>919</v>
      </c>
      <c r="N56" s="174">
        <v>52336810.509999998</v>
      </c>
      <c r="O56" s="173">
        <v>1103</v>
      </c>
      <c r="P56" s="174">
        <v>90706862.689999998</v>
      </c>
      <c r="Q56" s="173">
        <v>1234</v>
      </c>
      <c r="R56" s="174">
        <v>135984844.02000001</v>
      </c>
      <c r="S56" s="173">
        <v>1235</v>
      </c>
      <c r="T56" s="174">
        <v>153502004.47</v>
      </c>
      <c r="U56" s="173">
        <v>1124</v>
      </c>
      <c r="V56" s="174">
        <v>161184019.08000001</v>
      </c>
      <c r="W56" s="173">
        <v>811</v>
      </c>
      <c r="X56" s="174">
        <v>145795104.44999999</v>
      </c>
      <c r="Y56" s="173">
        <v>463</v>
      </c>
      <c r="Z56" s="174">
        <v>83697964.620000005</v>
      </c>
      <c r="AA56" s="173">
        <v>139</v>
      </c>
      <c r="AB56" s="174">
        <v>25403964.43</v>
      </c>
      <c r="AC56" s="173">
        <v>27</v>
      </c>
      <c r="AD56" s="174">
        <v>5354304.0199999996</v>
      </c>
      <c r="AE56" s="173">
        <v>45</v>
      </c>
      <c r="AF56" s="174">
        <v>12648439.66</v>
      </c>
    </row>
    <row r="57" spans="1:112" s="7" customFormat="1" x14ac:dyDescent="0.25">
      <c r="A57" s="29" t="s">
        <v>112</v>
      </c>
      <c r="B57" s="173">
        <v>2459</v>
      </c>
      <c r="C57" s="173">
        <v>4156</v>
      </c>
      <c r="D57" s="174">
        <v>269252589.97000003</v>
      </c>
      <c r="E57" s="174">
        <v>73.86</v>
      </c>
      <c r="F57" s="174">
        <v>51.62</v>
      </c>
      <c r="G57" s="174">
        <v>203</v>
      </c>
      <c r="H57" s="174">
        <v>97</v>
      </c>
      <c r="I57" s="174">
        <v>0.73</v>
      </c>
      <c r="J57" s="174">
        <v>0.86</v>
      </c>
      <c r="K57" s="173">
        <v>375</v>
      </c>
      <c r="L57" s="174">
        <v>6662456.0199999996</v>
      </c>
      <c r="M57" s="173">
        <v>277</v>
      </c>
      <c r="N57" s="174">
        <v>14206508.27</v>
      </c>
      <c r="O57" s="173">
        <v>358</v>
      </c>
      <c r="P57" s="174">
        <v>36376455.579999998</v>
      </c>
      <c r="Q57" s="173">
        <v>337</v>
      </c>
      <c r="R57" s="174">
        <v>34411731.530000001</v>
      </c>
      <c r="S57" s="173">
        <v>379</v>
      </c>
      <c r="T57" s="174">
        <v>56099319.289999999</v>
      </c>
      <c r="U57" s="173">
        <v>330</v>
      </c>
      <c r="V57" s="174">
        <v>50705099.649999999</v>
      </c>
      <c r="W57" s="173">
        <v>276</v>
      </c>
      <c r="X57" s="174">
        <v>47545586.130000003</v>
      </c>
      <c r="Y57" s="173">
        <v>95</v>
      </c>
      <c r="Z57" s="174">
        <v>15025721.51</v>
      </c>
      <c r="AA57" s="173">
        <v>15</v>
      </c>
      <c r="AB57" s="174">
        <v>2814001.27</v>
      </c>
      <c r="AC57" s="173">
        <v>5</v>
      </c>
      <c r="AD57" s="174">
        <v>1591114.89</v>
      </c>
      <c r="AE57" s="173">
        <v>12</v>
      </c>
      <c r="AF57" s="174">
        <v>3814595.83</v>
      </c>
    </row>
    <row r="58" spans="1:112" s="7" customFormat="1" x14ac:dyDescent="0.25">
      <c r="A58" s="29" t="s">
        <v>113</v>
      </c>
      <c r="B58" s="173">
        <v>3630</v>
      </c>
      <c r="C58" s="173">
        <v>5927</v>
      </c>
      <c r="D58" s="174">
        <v>493558576.13</v>
      </c>
      <c r="E58" s="174">
        <v>73.150000000000006</v>
      </c>
      <c r="F58" s="174">
        <v>49.61</v>
      </c>
      <c r="G58" s="174">
        <v>210</v>
      </c>
      <c r="H58" s="174">
        <v>81</v>
      </c>
      <c r="I58" s="174">
        <v>1.01</v>
      </c>
      <c r="J58" s="174">
        <v>0.97</v>
      </c>
      <c r="K58" s="173">
        <v>673</v>
      </c>
      <c r="L58" s="174">
        <v>16036370.49</v>
      </c>
      <c r="M58" s="173">
        <v>575</v>
      </c>
      <c r="N58" s="174">
        <v>43747923.509999998</v>
      </c>
      <c r="O58" s="173">
        <v>528</v>
      </c>
      <c r="P58" s="174">
        <v>63527583.850000001</v>
      </c>
      <c r="Q58" s="173">
        <v>527</v>
      </c>
      <c r="R58" s="174">
        <v>80611920.030000001</v>
      </c>
      <c r="S58" s="173">
        <v>456</v>
      </c>
      <c r="T58" s="174">
        <v>74202551.959999993</v>
      </c>
      <c r="U58" s="173">
        <v>399</v>
      </c>
      <c r="V58" s="174">
        <v>96635529.299999997</v>
      </c>
      <c r="W58" s="173">
        <v>263</v>
      </c>
      <c r="X58" s="174">
        <v>60095853.350000001</v>
      </c>
      <c r="Y58" s="173">
        <v>149</v>
      </c>
      <c r="Z58" s="174">
        <v>31298336.82</v>
      </c>
      <c r="AA58" s="173">
        <v>27</v>
      </c>
      <c r="AB58" s="174">
        <v>7777768.9400000004</v>
      </c>
      <c r="AC58" s="173">
        <v>9</v>
      </c>
      <c r="AD58" s="174">
        <v>3036400.68</v>
      </c>
      <c r="AE58" s="173">
        <v>24</v>
      </c>
      <c r="AF58" s="174">
        <v>16588337.199999999</v>
      </c>
    </row>
    <row r="59" spans="1:112" s="8" customFormat="1" x14ac:dyDescent="0.25">
      <c r="A59" s="29" t="s">
        <v>114</v>
      </c>
      <c r="B59" s="173">
        <v>311</v>
      </c>
      <c r="C59" s="173">
        <v>514</v>
      </c>
      <c r="D59" s="174">
        <v>23115055.390000001</v>
      </c>
      <c r="E59" s="174">
        <v>71.790000000000006</v>
      </c>
      <c r="F59" s="174">
        <v>49.11</v>
      </c>
      <c r="G59" s="174">
        <v>191</v>
      </c>
      <c r="H59" s="174">
        <v>98</v>
      </c>
      <c r="I59" s="174">
        <v>0.87</v>
      </c>
      <c r="J59" s="174">
        <v>0.98</v>
      </c>
      <c r="K59" s="173">
        <v>51</v>
      </c>
      <c r="L59" s="174">
        <v>1088278.01</v>
      </c>
      <c r="M59" s="173">
        <v>41</v>
      </c>
      <c r="N59" s="174">
        <v>1314927.17</v>
      </c>
      <c r="O59" s="173">
        <v>63</v>
      </c>
      <c r="P59" s="174">
        <v>4060962.44</v>
      </c>
      <c r="Q59" s="173">
        <v>39</v>
      </c>
      <c r="R59" s="174">
        <v>3098019.13</v>
      </c>
      <c r="S59" s="173">
        <v>40</v>
      </c>
      <c r="T59" s="174">
        <v>3540216</v>
      </c>
      <c r="U59" s="173">
        <v>34</v>
      </c>
      <c r="V59" s="174">
        <v>4485724.05</v>
      </c>
      <c r="W59" s="173">
        <v>26</v>
      </c>
      <c r="X59" s="174">
        <v>2845968.97</v>
      </c>
      <c r="Y59" s="173">
        <v>13</v>
      </c>
      <c r="Z59" s="174">
        <v>1802517.16</v>
      </c>
      <c r="AA59" s="173">
        <v>1</v>
      </c>
      <c r="AB59" s="174">
        <v>108676.15</v>
      </c>
      <c r="AC59" s="175"/>
      <c r="AD59" s="175"/>
      <c r="AE59" s="173">
        <v>3</v>
      </c>
      <c r="AF59" s="174">
        <v>769766.31</v>
      </c>
    </row>
    <row r="60" spans="1:112" x14ac:dyDescent="0.25">
      <c r="A60" s="29" t="s">
        <v>115</v>
      </c>
      <c r="B60" s="173">
        <v>3984</v>
      </c>
      <c r="C60" s="173">
        <v>6410</v>
      </c>
      <c r="D60" s="174">
        <v>472534073.49000001</v>
      </c>
      <c r="E60" s="174">
        <v>73.36</v>
      </c>
      <c r="F60" s="174">
        <v>56.24</v>
      </c>
      <c r="G60" s="174">
        <v>206</v>
      </c>
      <c r="H60" s="174">
        <v>84</v>
      </c>
      <c r="I60" s="174">
        <v>1.08</v>
      </c>
      <c r="J60" s="174">
        <v>1.07</v>
      </c>
      <c r="K60" s="173">
        <v>679</v>
      </c>
      <c r="L60" s="174">
        <v>13836170.039999999</v>
      </c>
      <c r="M60" s="173">
        <v>522</v>
      </c>
      <c r="N60" s="174">
        <v>33070934.460000001</v>
      </c>
      <c r="O60" s="173">
        <v>502</v>
      </c>
      <c r="P60" s="174">
        <v>46545371.579999998</v>
      </c>
      <c r="Q60" s="173">
        <v>527</v>
      </c>
      <c r="R60" s="174">
        <v>63462050.439999998</v>
      </c>
      <c r="S60" s="173">
        <v>538</v>
      </c>
      <c r="T60" s="174">
        <v>83651489.629999995</v>
      </c>
      <c r="U60" s="173">
        <v>488</v>
      </c>
      <c r="V60" s="174">
        <v>81578830.689999998</v>
      </c>
      <c r="W60" s="173">
        <v>356</v>
      </c>
      <c r="X60" s="174">
        <v>83479103.159999996</v>
      </c>
      <c r="Y60" s="173">
        <v>257</v>
      </c>
      <c r="Z60" s="174">
        <v>43181127.659999996</v>
      </c>
      <c r="AA60" s="173">
        <v>50</v>
      </c>
      <c r="AB60" s="174">
        <v>12728990.619999999</v>
      </c>
      <c r="AC60" s="173">
        <v>16</v>
      </c>
      <c r="AD60" s="174">
        <v>3536459.46</v>
      </c>
      <c r="AE60" s="173">
        <v>49</v>
      </c>
      <c r="AF60" s="174">
        <v>7463545.75</v>
      </c>
    </row>
    <row r="61" spans="1:112" x14ac:dyDescent="0.25">
      <c r="A61" s="24"/>
      <c r="B61" s="176">
        <v>196513</v>
      </c>
      <c r="C61" s="176">
        <v>319051</v>
      </c>
      <c r="D61" s="177">
        <v>25250914894.16</v>
      </c>
      <c r="E61" s="177">
        <v>77.98</v>
      </c>
      <c r="F61" s="177">
        <v>50.45</v>
      </c>
      <c r="G61" s="177">
        <v>219</v>
      </c>
      <c r="H61" s="177">
        <v>85.43</v>
      </c>
      <c r="I61" s="177">
        <v>0.99</v>
      </c>
      <c r="J61" s="177">
        <v>1.08</v>
      </c>
      <c r="K61" s="176">
        <v>29557</v>
      </c>
      <c r="L61" s="177">
        <v>636379610.04999995</v>
      </c>
      <c r="M61" s="176">
        <v>22998</v>
      </c>
      <c r="N61" s="177">
        <v>1565420363.71</v>
      </c>
      <c r="O61" s="176">
        <v>26366</v>
      </c>
      <c r="P61" s="177">
        <v>2698589825.1999998</v>
      </c>
      <c r="Q61" s="176">
        <v>28102</v>
      </c>
      <c r="R61" s="177">
        <v>3696486722.9499998</v>
      </c>
      <c r="S61" s="176">
        <v>28732</v>
      </c>
      <c r="T61" s="177">
        <v>4744064972.9399996</v>
      </c>
      <c r="U61" s="176">
        <v>26374</v>
      </c>
      <c r="V61" s="177">
        <v>4834598530</v>
      </c>
      <c r="W61" s="176">
        <v>18711</v>
      </c>
      <c r="X61" s="177">
        <v>3672595220.1700001</v>
      </c>
      <c r="Y61" s="176">
        <v>11817</v>
      </c>
      <c r="Z61" s="177">
        <v>2371046210.21</v>
      </c>
      <c r="AA61" s="176">
        <v>2095</v>
      </c>
      <c r="AB61" s="177">
        <v>497515473.85000002</v>
      </c>
      <c r="AC61" s="176">
        <v>740</v>
      </c>
      <c r="AD61" s="177">
        <v>186152153.31999999</v>
      </c>
      <c r="AE61" s="176">
        <v>1021</v>
      </c>
      <c r="AF61" s="177">
        <v>348065811.75999999</v>
      </c>
    </row>
    <row r="62" spans="1:112" x14ac:dyDescent="0.25">
      <c r="A62" s="4"/>
      <c r="B62" s="61"/>
      <c r="C62" s="61"/>
      <c r="D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15"/>
      <c r="AB62" s="15"/>
      <c r="AD62" s="15"/>
      <c r="AE62" s="15"/>
      <c r="AF62" s="15"/>
    </row>
    <row r="63" spans="1:112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</row>
    <row r="64" spans="1:112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</row>
    <row r="65" spans="1:112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pans="1:112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</row>
    <row r="67" spans="1:11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</row>
    <row r="68" spans="1:11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</row>
    <row r="69" spans="1:11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</row>
    <row r="70" spans="1:11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</row>
    <row r="71" spans="1:11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8"/>
  <sheetViews>
    <sheetView showGridLines="0" topLeftCell="AA34" workbookViewId="0">
      <selection activeCell="AG34" sqref="AG1:AG1048576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" customHeight="1" x14ac:dyDescent="0.25">
      <c r="A5" s="26" t="s">
        <v>141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s="7" customFormat="1" x14ac:dyDescent="0.25">
      <c r="A6" s="23" t="s">
        <v>174</v>
      </c>
      <c r="B6" s="173">
        <v>1975</v>
      </c>
      <c r="C6" s="173">
        <v>3316</v>
      </c>
      <c r="D6" s="174">
        <v>148761191.06</v>
      </c>
      <c r="E6" s="174">
        <v>74.319999999999993</v>
      </c>
      <c r="F6" s="174">
        <v>49.65</v>
      </c>
      <c r="G6" s="174">
        <v>229</v>
      </c>
      <c r="H6" s="174">
        <v>87</v>
      </c>
      <c r="I6" s="174">
        <v>0.79</v>
      </c>
      <c r="J6" s="174">
        <v>0.8</v>
      </c>
      <c r="K6" s="173">
        <v>387</v>
      </c>
      <c r="L6" s="174">
        <v>4720985.38</v>
      </c>
      <c r="M6" s="173">
        <v>293</v>
      </c>
      <c r="N6" s="174">
        <v>10821950.92</v>
      </c>
      <c r="O6" s="173">
        <v>286</v>
      </c>
      <c r="P6" s="174">
        <v>16008376.18</v>
      </c>
      <c r="Q6" s="173">
        <v>293</v>
      </c>
      <c r="R6" s="174">
        <v>23505487.23</v>
      </c>
      <c r="S6" s="173">
        <v>228</v>
      </c>
      <c r="T6" s="174">
        <v>25541983.600000001</v>
      </c>
      <c r="U6" s="173">
        <v>194</v>
      </c>
      <c r="V6" s="174">
        <v>25356551.27</v>
      </c>
      <c r="W6" s="173">
        <v>153</v>
      </c>
      <c r="X6" s="174">
        <v>20933927.43</v>
      </c>
      <c r="Y6" s="173">
        <v>112</v>
      </c>
      <c r="Z6" s="174">
        <v>17776729.379999999</v>
      </c>
      <c r="AA6" s="173">
        <v>18</v>
      </c>
      <c r="AB6" s="174">
        <v>3120441.28</v>
      </c>
      <c r="AC6" s="173">
        <v>4</v>
      </c>
      <c r="AD6" s="174">
        <v>445440.48</v>
      </c>
      <c r="AE6" s="173">
        <v>7</v>
      </c>
      <c r="AF6" s="174">
        <v>529317.91</v>
      </c>
    </row>
    <row r="7" spans="1:32" s="7" customFormat="1" x14ac:dyDescent="0.25">
      <c r="A7" s="23" t="s">
        <v>75</v>
      </c>
      <c r="B7" s="173">
        <v>627</v>
      </c>
      <c r="C7" s="173">
        <v>984</v>
      </c>
      <c r="D7" s="174">
        <v>66094302.140000001</v>
      </c>
      <c r="E7" s="174">
        <v>75.97</v>
      </c>
      <c r="F7" s="174">
        <v>51.85</v>
      </c>
      <c r="G7" s="174">
        <v>251</v>
      </c>
      <c r="H7" s="174">
        <v>81</v>
      </c>
      <c r="I7" s="174">
        <v>0.75</v>
      </c>
      <c r="J7" s="174">
        <v>0.71</v>
      </c>
      <c r="K7" s="173">
        <v>77</v>
      </c>
      <c r="L7" s="174">
        <v>1668395</v>
      </c>
      <c r="M7" s="173">
        <v>71</v>
      </c>
      <c r="N7" s="174">
        <v>3948677.76</v>
      </c>
      <c r="O7" s="173">
        <v>89</v>
      </c>
      <c r="P7" s="174">
        <v>7487188.8600000003</v>
      </c>
      <c r="Q7" s="173">
        <v>88</v>
      </c>
      <c r="R7" s="174">
        <v>10158297.17</v>
      </c>
      <c r="S7" s="173">
        <v>70</v>
      </c>
      <c r="T7" s="174">
        <v>9449725.4199999999</v>
      </c>
      <c r="U7" s="173">
        <v>102</v>
      </c>
      <c r="V7" s="174">
        <v>13010594.289999999</v>
      </c>
      <c r="W7" s="173">
        <v>72</v>
      </c>
      <c r="X7" s="174">
        <v>10462997.4</v>
      </c>
      <c r="Y7" s="173">
        <v>47</v>
      </c>
      <c r="Z7" s="174">
        <v>7213515.2999999998</v>
      </c>
      <c r="AA7" s="173">
        <v>7</v>
      </c>
      <c r="AB7" s="174">
        <v>1105123.25</v>
      </c>
      <c r="AC7" s="173">
        <v>1</v>
      </c>
      <c r="AD7" s="174">
        <v>340000</v>
      </c>
      <c r="AE7" s="173">
        <v>3</v>
      </c>
      <c r="AF7" s="174">
        <v>1249787.69</v>
      </c>
    </row>
    <row r="8" spans="1:32" s="7" customFormat="1" x14ac:dyDescent="0.25">
      <c r="A8" s="23" t="s">
        <v>76</v>
      </c>
      <c r="B8" s="173">
        <v>1352</v>
      </c>
      <c r="C8" s="173">
        <v>2249</v>
      </c>
      <c r="D8" s="174">
        <v>113217975.61</v>
      </c>
      <c r="E8" s="174">
        <v>75.900000000000006</v>
      </c>
      <c r="F8" s="174">
        <v>50.98</v>
      </c>
      <c r="G8" s="174">
        <v>240</v>
      </c>
      <c r="H8" s="174">
        <v>95</v>
      </c>
      <c r="I8" s="174">
        <v>0.78</v>
      </c>
      <c r="J8" s="174">
        <v>0.73</v>
      </c>
      <c r="K8" s="173">
        <v>212</v>
      </c>
      <c r="L8" s="174">
        <v>2478133.41</v>
      </c>
      <c r="M8" s="173">
        <v>131</v>
      </c>
      <c r="N8" s="174">
        <v>5505846.2699999996</v>
      </c>
      <c r="O8" s="173">
        <v>168</v>
      </c>
      <c r="P8" s="174">
        <v>10512822.33</v>
      </c>
      <c r="Q8" s="173">
        <v>181</v>
      </c>
      <c r="R8" s="174">
        <v>16243923.99</v>
      </c>
      <c r="S8" s="173">
        <v>207</v>
      </c>
      <c r="T8" s="174">
        <v>21743203.48</v>
      </c>
      <c r="U8" s="173">
        <v>201</v>
      </c>
      <c r="V8" s="174">
        <v>24971638.18</v>
      </c>
      <c r="W8" s="173">
        <v>125</v>
      </c>
      <c r="X8" s="174">
        <v>15622991.039999999</v>
      </c>
      <c r="Y8" s="173">
        <v>107</v>
      </c>
      <c r="Z8" s="174">
        <v>12650302.890000001</v>
      </c>
      <c r="AA8" s="173">
        <v>9</v>
      </c>
      <c r="AB8" s="174">
        <v>1589047.24</v>
      </c>
      <c r="AC8" s="173">
        <v>6</v>
      </c>
      <c r="AD8" s="174">
        <v>944089.43</v>
      </c>
      <c r="AE8" s="173">
        <v>5</v>
      </c>
      <c r="AF8" s="174">
        <v>955977.35</v>
      </c>
    </row>
    <row r="9" spans="1:32" s="7" customFormat="1" x14ac:dyDescent="0.25">
      <c r="A9" s="23" t="s">
        <v>77</v>
      </c>
      <c r="B9" s="173">
        <v>11978</v>
      </c>
      <c r="C9" s="173">
        <v>19543</v>
      </c>
      <c r="D9" s="174">
        <v>1022298946.7</v>
      </c>
      <c r="E9" s="174">
        <v>77.77</v>
      </c>
      <c r="F9" s="174">
        <v>49.78</v>
      </c>
      <c r="G9" s="174">
        <v>218</v>
      </c>
      <c r="H9" s="174">
        <v>87</v>
      </c>
      <c r="I9" s="174">
        <v>1.1399999999999999</v>
      </c>
      <c r="J9" s="174">
        <v>1.21</v>
      </c>
      <c r="K9" s="173">
        <v>1437</v>
      </c>
      <c r="L9" s="174">
        <v>16901282.460000001</v>
      </c>
      <c r="M9" s="173">
        <v>1245</v>
      </c>
      <c r="N9" s="174">
        <v>50544295.549999997</v>
      </c>
      <c r="O9" s="173">
        <v>1594</v>
      </c>
      <c r="P9" s="174">
        <v>103987350.73999999</v>
      </c>
      <c r="Q9" s="173">
        <v>1848</v>
      </c>
      <c r="R9" s="174">
        <v>156201589.93000001</v>
      </c>
      <c r="S9" s="173">
        <v>2056</v>
      </c>
      <c r="T9" s="174">
        <v>208482620.97999999</v>
      </c>
      <c r="U9" s="173">
        <v>1878</v>
      </c>
      <c r="V9" s="174">
        <v>231617109.52000001</v>
      </c>
      <c r="W9" s="173">
        <v>1208</v>
      </c>
      <c r="X9" s="174">
        <v>154411357.34999999</v>
      </c>
      <c r="Y9" s="173">
        <v>556</v>
      </c>
      <c r="Z9" s="174">
        <v>73586582.140000001</v>
      </c>
      <c r="AA9" s="173">
        <v>87</v>
      </c>
      <c r="AB9" s="174">
        <v>13430313.57</v>
      </c>
      <c r="AC9" s="173">
        <v>30</v>
      </c>
      <c r="AD9" s="174">
        <v>3881317.54</v>
      </c>
      <c r="AE9" s="173">
        <v>39</v>
      </c>
      <c r="AF9" s="174">
        <v>9255126.9199999999</v>
      </c>
    </row>
    <row r="10" spans="1:32" s="7" customFormat="1" x14ac:dyDescent="0.25">
      <c r="A10" s="23" t="s">
        <v>78</v>
      </c>
      <c r="B10" s="173">
        <v>2334</v>
      </c>
      <c r="C10" s="173">
        <v>3822</v>
      </c>
      <c r="D10" s="174">
        <v>209978605.18000001</v>
      </c>
      <c r="E10" s="174">
        <v>79.56</v>
      </c>
      <c r="F10" s="174">
        <v>52.07</v>
      </c>
      <c r="G10" s="174">
        <v>248</v>
      </c>
      <c r="H10" s="174">
        <v>88</v>
      </c>
      <c r="I10" s="174">
        <v>0.87</v>
      </c>
      <c r="J10" s="174">
        <v>0.9</v>
      </c>
      <c r="K10" s="173">
        <v>243</v>
      </c>
      <c r="L10" s="174">
        <v>2762910.54</v>
      </c>
      <c r="M10" s="173">
        <v>196</v>
      </c>
      <c r="N10" s="174">
        <v>7603395.5199999996</v>
      </c>
      <c r="O10" s="173">
        <v>288</v>
      </c>
      <c r="P10" s="174">
        <v>17041727.350000001</v>
      </c>
      <c r="Q10" s="173">
        <v>324</v>
      </c>
      <c r="R10" s="174">
        <v>29726675.260000002</v>
      </c>
      <c r="S10" s="173">
        <v>382</v>
      </c>
      <c r="T10" s="174">
        <v>42736059.329999998</v>
      </c>
      <c r="U10" s="173">
        <v>404</v>
      </c>
      <c r="V10" s="174">
        <v>47782770.210000001</v>
      </c>
      <c r="W10" s="173">
        <v>235</v>
      </c>
      <c r="X10" s="174">
        <v>30275137.48</v>
      </c>
      <c r="Y10" s="173">
        <v>221</v>
      </c>
      <c r="Z10" s="174">
        <v>24458570.579999998</v>
      </c>
      <c r="AA10" s="173">
        <v>27</v>
      </c>
      <c r="AB10" s="174">
        <v>4841947.7300000004</v>
      </c>
      <c r="AC10" s="173">
        <v>9</v>
      </c>
      <c r="AD10" s="174">
        <v>1581441.67</v>
      </c>
      <c r="AE10" s="173">
        <v>5</v>
      </c>
      <c r="AF10" s="174">
        <v>1167969.51</v>
      </c>
    </row>
    <row r="11" spans="1:32" s="7" customFormat="1" x14ac:dyDescent="0.25">
      <c r="A11" s="23" t="s">
        <v>101</v>
      </c>
      <c r="B11" s="173">
        <v>3265</v>
      </c>
      <c r="C11" s="173">
        <v>5341</v>
      </c>
      <c r="D11" s="174">
        <v>261310584.41999999</v>
      </c>
      <c r="E11" s="174">
        <v>73.56</v>
      </c>
      <c r="F11" s="174">
        <v>47.6</v>
      </c>
      <c r="G11" s="174">
        <v>219</v>
      </c>
      <c r="H11" s="174">
        <v>99</v>
      </c>
      <c r="I11" s="174">
        <v>0.88</v>
      </c>
      <c r="J11" s="174">
        <v>0.93</v>
      </c>
      <c r="K11" s="173">
        <v>543</v>
      </c>
      <c r="L11" s="174">
        <v>6767680.4199999999</v>
      </c>
      <c r="M11" s="173">
        <v>481</v>
      </c>
      <c r="N11" s="174">
        <v>18087874.899999999</v>
      </c>
      <c r="O11" s="173">
        <v>474</v>
      </c>
      <c r="P11" s="174">
        <v>29501532.039999999</v>
      </c>
      <c r="Q11" s="173">
        <v>462</v>
      </c>
      <c r="R11" s="174">
        <v>42012080.920000002</v>
      </c>
      <c r="S11" s="173">
        <v>487</v>
      </c>
      <c r="T11" s="174">
        <v>51647556.340000004</v>
      </c>
      <c r="U11" s="173">
        <v>366</v>
      </c>
      <c r="V11" s="174">
        <v>50304045.719999999</v>
      </c>
      <c r="W11" s="173">
        <v>256</v>
      </c>
      <c r="X11" s="174">
        <v>34887045.939999998</v>
      </c>
      <c r="Y11" s="173">
        <v>144</v>
      </c>
      <c r="Z11" s="174">
        <v>20810135.239999998</v>
      </c>
      <c r="AA11" s="173">
        <v>23</v>
      </c>
      <c r="AB11" s="174">
        <v>4017218.36</v>
      </c>
      <c r="AC11" s="173">
        <v>11</v>
      </c>
      <c r="AD11" s="174">
        <v>1786067.24</v>
      </c>
      <c r="AE11" s="173">
        <v>18</v>
      </c>
      <c r="AF11" s="174">
        <v>1489347.3</v>
      </c>
    </row>
    <row r="12" spans="1:32" s="7" customFormat="1" x14ac:dyDescent="0.25">
      <c r="A12" s="23" t="s">
        <v>79</v>
      </c>
      <c r="B12" s="173">
        <v>488</v>
      </c>
      <c r="C12" s="173">
        <v>833</v>
      </c>
      <c r="D12" s="174">
        <v>39474051.409999996</v>
      </c>
      <c r="E12" s="174">
        <v>74.150000000000006</v>
      </c>
      <c r="F12" s="174">
        <v>47.54</v>
      </c>
      <c r="G12" s="174">
        <v>213</v>
      </c>
      <c r="H12" s="174">
        <v>105</v>
      </c>
      <c r="I12" s="174">
        <v>0.64</v>
      </c>
      <c r="J12" s="174">
        <v>0.88</v>
      </c>
      <c r="K12" s="173">
        <v>54</v>
      </c>
      <c r="L12" s="174">
        <v>639102.81999999995</v>
      </c>
      <c r="M12" s="173">
        <v>46</v>
      </c>
      <c r="N12" s="174">
        <v>1524933.14</v>
      </c>
      <c r="O12" s="173">
        <v>65</v>
      </c>
      <c r="P12" s="174">
        <v>3547960.11</v>
      </c>
      <c r="Q12" s="173">
        <v>78</v>
      </c>
      <c r="R12" s="174">
        <v>6289531.5099999998</v>
      </c>
      <c r="S12" s="173">
        <v>88</v>
      </c>
      <c r="T12" s="174">
        <v>9712913.3200000003</v>
      </c>
      <c r="U12" s="173">
        <v>89</v>
      </c>
      <c r="V12" s="174">
        <v>9806497.1799999997</v>
      </c>
      <c r="W12" s="173">
        <v>46</v>
      </c>
      <c r="X12" s="174">
        <v>5166981.82</v>
      </c>
      <c r="Y12" s="173">
        <v>17</v>
      </c>
      <c r="Z12" s="174">
        <v>2155524.75</v>
      </c>
      <c r="AA12" s="173">
        <v>4</v>
      </c>
      <c r="AB12" s="174">
        <v>544016.05000000005</v>
      </c>
      <c r="AC12" s="175"/>
      <c r="AD12" s="175"/>
      <c r="AE12" s="173">
        <v>1</v>
      </c>
      <c r="AF12" s="174">
        <v>86590.71</v>
      </c>
    </row>
    <row r="13" spans="1:32" s="7" customFormat="1" x14ac:dyDescent="0.25">
      <c r="A13" s="23" t="s">
        <v>80</v>
      </c>
      <c r="B13" s="173">
        <v>1110</v>
      </c>
      <c r="C13" s="173">
        <v>1896</v>
      </c>
      <c r="D13" s="174">
        <v>83459590.659999996</v>
      </c>
      <c r="E13" s="174">
        <v>76.22</v>
      </c>
      <c r="F13" s="174">
        <v>54.32</v>
      </c>
      <c r="G13" s="174">
        <v>239</v>
      </c>
      <c r="H13" s="174">
        <v>89</v>
      </c>
      <c r="I13" s="174">
        <v>0.89</v>
      </c>
      <c r="J13" s="174">
        <v>0.84</v>
      </c>
      <c r="K13" s="173">
        <v>139</v>
      </c>
      <c r="L13" s="174">
        <v>1230480.19</v>
      </c>
      <c r="M13" s="173">
        <v>107</v>
      </c>
      <c r="N13" s="174">
        <v>3928283.69</v>
      </c>
      <c r="O13" s="173">
        <v>140</v>
      </c>
      <c r="P13" s="174">
        <v>7235735.8499999996</v>
      </c>
      <c r="Q13" s="173">
        <v>145</v>
      </c>
      <c r="R13" s="174">
        <v>10631500.93</v>
      </c>
      <c r="S13" s="173">
        <v>162</v>
      </c>
      <c r="T13" s="174">
        <v>14234598.65</v>
      </c>
      <c r="U13" s="173">
        <v>188</v>
      </c>
      <c r="V13" s="174">
        <v>19686759.399999999</v>
      </c>
      <c r="W13" s="173">
        <v>116</v>
      </c>
      <c r="X13" s="174">
        <v>12320672.060000001</v>
      </c>
      <c r="Y13" s="173">
        <v>85</v>
      </c>
      <c r="Z13" s="174">
        <v>9969870.9399999995</v>
      </c>
      <c r="AA13" s="173">
        <v>18</v>
      </c>
      <c r="AB13" s="174">
        <v>2765179.49</v>
      </c>
      <c r="AC13" s="173">
        <v>4</v>
      </c>
      <c r="AD13" s="174">
        <v>332720.77</v>
      </c>
      <c r="AE13" s="173">
        <v>6</v>
      </c>
      <c r="AF13" s="174">
        <v>1123788.69</v>
      </c>
    </row>
    <row r="14" spans="1:32" s="7" customFormat="1" x14ac:dyDescent="0.25">
      <c r="A14" s="23" t="s">
        <v>81</v>
      </c>
      <c r="B14" s="173">
        <v>19169</v>
      </c>
      <c r="C14" s="173">
        <v>31916</v>
      </c>
      <c r="D14" s="174">
        <v>2272932476.4899998</v>
      </c>
      <c r="E14" s="174">
        <v>77.17</v>
      </c>
      <c r="F14" s="174">
        <v>48.45</v>
      </c>
      <c r="G14" s="174">
        <v>247</v>
      </c>
      <c r="H14" s="174">
        <v>93</v>
      </c>
      <c r="I14" s="174">
        <v>0.72</v>
      </c>
      <c r="J14" s="174">
        <v>0.79</v>
      </c>
      <c r="K14" s="173">
        <v>3088</v>
      </c>
      <c r="L14" s="174">
        <v>53428040.740000002</v>
      </c>
      <c r="M14" s="173">
        <v>2172</v>
      </c>
      <c r="N14" s="174">
        <v>120418279.23999999</v>
      </c>
      <c r="O14" s="173">
        <v>2696</v>
      </c>
      <c r="P14" s="174">
        <v>259112268.13999999</v>
      </c>
      <c r="Q14" s="173">
        <v>2801</v>
      </c>
      <c r="R14" s="174">
        <v>347544887.41000003</v>
      </c>
      <c r="S14" s="173">
        <v>2938</v>
      </c>
      <c r="T14" s="174">
        <v>453452018.98000002</v>
      </c>
      <c r="U14" s="173">
        <v>2540</v>
      </c>
      <c r="V14" s="174">
        <v>452697431.5</v>
      </c>
      <c r="W14" s="173">
        <v>1697</v>
      </c>
      <c r="X14" s="174">
        <v>318567129.11000001</v>
      </c>
      <c r="Y14" s="173">
        <v>1019</v>
      </c>
      <c r="Z14" s="174">
        <v>217801310.66</v>
      </c>
      <c r="AA14" s="173">
        <v>127</v>
      </c>
      <c r="AB14" s="174">
        <v>32288257.41</v>
      </c>
      <c r="AC14" s="173">
        <v>33</v>
      </c>
      <c r="AD14" s="174">
        <v>7670239.0199999996</v>
      </c>
      <c r="AE14" s="173">
        <v>58</v>
      </c>
      <c r="AF14" s="174">
        <v>9952614.2799999993</v>
      </c>
    </row>
    <row r="15" spans="1:32" s="7" customFormat="1" x14ac:dyDescent="0.25">
      <c r="A15" s="23" t="s">
        <v>82</v>
      </c>
      <c r="B15" s="173">
        <v>1787</v>
      </c>
      <c r="C15" s="173">
        <v>2904</v>
      </c>
      <c r="D15" s="174">
        <v>142127750.18000001</v>
      </c>
      <c r="E15" s="174">
        <v>72.650000000000006</v>
      </c>
      <c r="F15" s="174">
        <v>48.61</v>
      </c>
      <c r="G15" s="174">
        <v>230</v>
      </c>
      <c r="H15" s="174">
        <v>100</v>
      </c>
      <c r="I15" s="174">
        <v>0.71</v>
      </c>
      <c r="J15" s="174">
        <v>0.74</v>
      </c>
      <c r="K15" s="173">
        <v>268</v>
      </c>
      <c r="L15" s="174">
        <v>2954074.73</v>
      </c>
      <c r="M15" s="173">
        <v>170</v>
      </c>
      <c r="N15" s="174">
        <v>7144932.6900000004</v>
      </c>
      <c r="O15" s="173">
        <v>261</v>
      </c>
      <c r="P15" s="174">
        <v>16882796.280000001</v>
      </c>
      <c r="Q15" s="173">
        <v>286</v>
      </c>
      <c r="R15" s="174">
        <v>21533000.530000001</v>
      </c>
      <c r="S15" s="173">
        <v>268</v>
      </c>
      <c r="T15" s="174">
        <v>28294263.370000001</v>
      </c>
      <c r="U15" s="173">
        <v>232</v>
      </c>
      <c r="V15" s="174">
        <v>27487646.390000001</v>
      </c>
      <c r="W15" s="173">
        <v>182</v>
      </c>
      <c r="X15" s="174">
        <v>22229031.550000001</v>
      </c>
      <c r="Y15" s="173">
        <v>101</v>
      </c>
      <c r="Z15" s="174">
        <v>12056964.720000001</v>
      </c>
      <c r="AA15" s="173">
        <v>12</v>
      </c>
      <c r="AB15" s="174">
        <v>2226654.73</v>
      </c>
      <c r="AC15" s="173">
        <v>3</v>
      </c>
      <c r="AD15" s="174">
        <v>430307.28</v>
      </c>
      <c r="AE15" s="173">
        <v>4</v>
      </c>
      <c r="AF15" s="174">
        <v>888077.91</v>
      </c>
    </row>
    <row r="16" spans="1:32" s="7" customFormat="1" x14ac:dyDescent="0.25">
      <c r="A16" s="23" t="s">
        <v>83</v>
      </c>
      <c r="B16" s="173">
        <v>581</v>
      </c>
      <c r="C16" s="173">
        <v>985</v>
      </c>
      <c r="D16" s="174">
        <v>45232098.640000001</v>
      </c>
      <c r="E16" s="174">
        <v>77.510000000000005</v>
      </c>
      <c r="F16" s="174">
        <v>54.67</v>
      </c>
      <c r="G16" s="174">
        <v>244</v>
      </c>
      <c r="H16" s="174">
        <v>94</v>
      </c>
      <c r="I16" s="174">
        <v>0.78</v>
      </c>
      <c r="J16" s="174">
        <v>0.8</v>
      </c>
      <c r="K16" s="173">
        <v>101</v>
      </c>
      <c r="L16" s="174">
        <v>909942.23</v>
      </c>
      <c r="M16" s="173">
        <v>64</v>
      </c>
      <c r="N16" s="174">
        <v>2112527.3599999999</v>
      </c>
      <c r="O16" s="173">
        <v>63</v>
      </c>
      <c r="P16" s="174">
        <v>3523878.63</v>
      </c>
      <c r="Q16" s="173">
        <v>57</v>
      </c>
      <c r="R16" s="174">
        <v>5158007.13</v>
      </c>
      <c r="S16" s="173">
        <v>76</v>
      </c>
      <c r="T16" s="174">
        <v>6939070.7699999996</v>
      </c>
      <c r="U16" s="173">
        <v>82</v>
      </c>
      <c r="V16" s="174">
        <v>8802373.0399999991</v>
      </c>
      <c r="W16" s="173">
        <v>76</v>
      </c>
      <c r="X16" s="174">
        <v>9168509.6600000001</v>
      </c>
      <c r="Y16" s="173">
        <v>54</v>
      </c>
      <c r="Z16" s="174">
        <v>7507778.96</v>
      </c>
      <c r="AA16" s="173">
        <v>2</v>
      </c>
      <c r="AB16" s="174">
        <v>109467.67</v>
      </c>
      <c r="AC16" s="173">
        <v>2</v>
      </c>
      <c r="AD16" s="174">
        <v>85892</v>
      </c>
      <c r="AE16" s="173">
        <v>4</v>
      </c>
      <c r="AF16" s="174">
        <v>914651.19</v>
      </c>
    </row>
    <row r="17" spans="1:32" s="7" customFormat="1" x14ac:dyDescent="0.25">
      <c r="A17" s="23" t="s">
        <v>84</v>
      </c>
      <c r="B17" s="173">
        <v>5295</v>
      </c>
      <c r="C17" s="173">
        <v>8956</v>
      </c>
      <c r="D17" s="174">
        <v>500638188.07999998</v>
      </c>
      <c r="E17" s="174">
        <v>77.17</v>
      </c>
      <c r="F17" s="174">
        <v>47.58</v>
      </c>
      <c r="G17" s="174">
        <v>234</v>
      </c>
      <c r="H17" s="174">
        <v>92</v>
      </c>
      <c r="I17" s="174">
        <v>0.92</v>
      </c>
      <c r="J17" s="174">
        <v>0.95</v>
      </c>
      <c r="K17" s="173">
        <v>810</v>
      </c>
      <c r="L17" s="174">
        <v>12716483.18</v>
      </c>
      <c r="M17" s="173">
        <v>622</v>
      </c>
      <c r="N17" s="174">
        <v>26608297.949999999</v>
      </c>
      <c r="O17" s="173">
        <v>787</v>
      </c>
      <c r="P17" s="174">
        <v>59472002.229999997</v>
      </c>
      <c r="Q17" s="173">
        <v>785</v>
      </c>
      <c r="R17" s="174">
        <v>83162108.840000004</v>
      </c>
      <c r="S17" s="173">
        <v>782</v>
      </c>
      <c r="T17" s="174">
        <v>100017730.7</v>
      </c>
      <c r="U17" s="173">
        <v>671</v>
      </c>
      <c r="V17" s="174">
        <v>93736504.379999995</v>
      </c>
      <c r="W17" s="173">
        <v>440</v>
      </c>
      <c r="X17" s="174">
        <v>66202869.310000002</v>
      </c>
      <c r="Y17" s="173">
        <v>289</v>
      </c>
      <c r="Z17" s="174">
        <v>40693960.100000001</v>
      </c>
      <c r="AA17" s="173">
        <v>81</v>
      </c>
      <c r="AB17" s="174">
        <v>14053470.5</v>
      </c>
      <c r="AC17" s="173">
        <v>19</v>
      </c>
      <c r="AD17" s="174">
        <v>3037084.84</v>
      </c>
      <c r="AE17" s="173">
        <v>9</v>
      </c>
      <c r="AF17" s="174">
        <v>937676.05</v>
      </c>
    </row>
    <row r="18" spans="1:32" s="7" customFormat="1" x14ac:dyDescent="0.25">
      <c r="A18" s="23" t="s">
        <v>175</v>
      </c>
      <c r="B18" s="173">
        <v>3508</v>
      </c>
      <c r="C18" s="173">
        <v>5871</v>
      </c>
      <c r="D18" s="174">
        <v>298850572.92000002</v>
      </c>
      <c r="E18" s="174">
        <v>75.349999999999994</v>
      </c>
      <c r="F18" s="174">
        <v>49.3</v>
      </c>
      <c r="G18" s="174">
        <v>227</v>
      </c>
      <c r="H18" s="174">
        <v>91</v>
      </c>
      <c r="I18" s="174">
        <v>0.93</v>
      </c>
      <c r="J18" s="174">
        <v>0.87</v>
      </c>
      <c r="K18" s="173">
        <v>579</v>
      </c>
      <c r="L18" s="174">
        <v>8065057.25</v>
      </c>
      <c r="M18" s="173">
        <v>492</v>
      </c>
      <c r="N18" s="174">
        <v>18989566.920000002</v>
      </c>
      <c r="O18" s="173">
        <v>493</v>
      </c>
      <c r="P18" s="174">
        <v>31513440.289999999</v>
      </c>
      <c r="Q18" s="173">
        <v>506</v>
      </c>
      <c r="R18" s="174">
        <v>44441046.649999999</v>
      </c>
      <c r="S18" s="173">
        <v>506</v>
      </c>
      <c r="T18" s="174">
        <v>58195619.649999999</v>
      </c>
      <c r="U18" s="173">
        <v>429</v>
      </c>
      <c r="V18" s="174">
        <v>59471559.840000004</v>
      </c>
      <c r="W18" s="173">
        <v>300</v>
      </c>
      <c r="X18" s="174">
        <v>43867390.689999998</v>
      </c>
      <c r="Y18" s="173">
        <v>153</v>
      </c>
      <c r="Z18" s="174">
        <v>24483389.75</v>
      </c>
      <c r="AA18" s="173">
        <v>31</v>
      </c>
      <c r="AB18" s="174">
        <v>5335888.82</v>
      </c>
      <c r="AC18" s="173">
        <v>10</v>
      </c>
      <c r="AD18" s="174">
        <v>1191260.8799999999</v>
      </c>
      <c r="AE18" s="173">
        <v>9</v>
      </c>
      <c r="AF18" s="174">
        <v>3296352.18</v>
      </c>
    </row>
    <row r="19" spans="1:32" s="7" customFormat="1" x14ac:dyDescent="0.25">
      <c r="A19" s="23" t="s">
        <v>85</v>
      </c>
      <c r="B19" s="173">
        <v>2437</v>
      </c>
      <c r="C19" s="173">
        <v>4042</v>
      </c>
      <c r="D19" s="174">
        <v>198055249.37</v>
      </c>
      <c r="E19" s="174">
        <v>75.040000000000006</v>
      </c>
      <c r="F19" s="174">
        <v>47.28</v>
      </c>
      <c r="G19" s="174">
        <v>239</v>
      </c>
      <c r="H19" s="174">
        <v>102</v>
      </c>
      <c r="I19" s="174">
        <v>0.8</v>
      </c>
      <c r="J19" s="174">
        <v>0.78</v>
      </c>
      <c r="K19" s="173">
        <v>365</v>
      </c>
      <c r="L19" s="174">
        <v>4172249.28</v>
      </c>
      <c r="M19" s="173">
        <v>269</v>
      </c>
      <c r="N19" s="174">
        <v>11354615.1</v>
      </c>
      <c r="O19" s="173">
        <v>336</v>
      </c>
      <c r="P19" s="174">
        <v>20903119.02</v>
      </c>
      <c r="Q19" s="173">
        <v>367</v>
      </c>
      <c r="R19" s="174">
        <v>34194490.630000003</v>
      </c>
      <c r="S19" s="173">
        <v>377</v>
      </c>
      <c r="T19" s="174">
        <v>39980431.07</v>
      </c>
      <c r="U19" s="173">
        <v>357</v>
      </c>
      <c r="V19" s="174">
        <v>42592726.039999999</v>
      </c>
      <c r="W19" s="173">
        <v>229</v>
      </c>
      <c r="X19" s="174">
        <v>27941537.75</v>
      </c>
      <c r="Y19" s="173">
        <v>104</v>
      </c>
      <c r="Z19" s="174">
        <v>13383009.210000001</v>
      </c>
      <c r="AA19" s="173">
        <v>17</v>
      </c>
      <c r="AB19" s="174">
        <v>1687474.22</v>
      </c>
      <c r="AC19" s="173">
        <v>9</v>
      </c>
      <c r="AD19" s="174">
        <v>1160183.04</v>
      </c>
      <c r="AE19" s="173">
        <v>7</v>
      </c>
      <c r="AF19" s="174">
        <v>685414.01</v>
      </c>
    </row>
    <row r="20" spans="1:32" s="7" customFormat="1" x14ac:dyDescent="0.25">
      <c r="A20" s="23" t="s">
        <v>176</v>
      </c>
      <c r="B20" s="173">
        <v>7</v>
      </c>
      <c r="C20" s="173">
        <v>10</v>
      </c>
      <c r="D20" s="174">
        <v>777424.78</v>
      </c>
      <c r="E20" s="174">
        <v>70.87</v>
      </c>
      <c r="F20" s="174">
        <v>47.08</v>
      </c>
      <c r="G20" s="174">
        <v>174</v>
      </c>
      <c r="H20" s="174">
        <v>98</v>
      </c>
      <c r="I20" s="174">
        <v>0.7</v>
      </c>
      <c r="J20" s="174">
        <v>0.6</v>
      </c>
      <c r="K20" s="173">
        <v>1</v>
      </c>
      <c r="L20" s="174">
        <v>30119.45</v>
      </c>
      <c r="M20" s="173">
        <v>2</v>
      </c>
      <c r="N20" s="174">
        <v>137145.54999999999</v>
      </c>
      <c r="O20" s="175"/>
      <c r="P20" s="175"/>
      <c r="Q20" s="175"/>
      <c r="R20" s="175"/>
      <c r="S20" s="173">
        <v>1</v>
      </c>
      <c r="T20" s="174">
        <v>130308.02</v>
      </c>
      <c r="U20" s="173">
        <v>2</v>
      </c>
      <c r="V20" s="174">
        <v>266303.03999999998</v>
      </c>
      <c r="W20" s="173">
        <v>1</v>
      </c>
      <c r="X20" s="174">
        <v>213548.72</v>
      </c>
      <c r="Y20" s="175"/>
      <c r="Z20" s="175"/>
      <c r="AA20" s="175"/>
      <c r="AB20" s="175"/>
      <c r="AC20" s="175"/>
      <c r="AD20" s="175"/>
      <c r="AE20" s="175"/>
      <c r="AF20" s="175"/>
    </row>
    <row r="21" spans="1:32" s="7" customFormat="1" x14ac:dyDescent="0.25">
      <c r="A21" s="23" t="s">
        <v>86</v>
      </c>
      <c r="B21" s="173">
        <v>1283</v>
      </c>
      <c r="C21" s="173">
        <v>2150</v>
      </c>
      <c r="D21" s="174">
        <v>88142086.689999998</v>
      </c>
      <c r="E21" s="174">
        <v>74.45</v>
      </c>
      <c r="F21" s="174">
        <v>51</v>
      </c>
      <c r="G21" s="174">
        <v>233</v>
      </c>
      <c r="H21" s="174">
        <v>101</v>
      </c>
      <c r="I21" s="174">
        <v>0.91</v>
      </c>
      <c r="J21" s="174">
        <v>0.86</v>
      </c>
      <c r="K21" s="173">
        <v>193</v>
      </c>
      <c r="L21" s="174">
        <v>2006496.05</v>
      </c>
      <c r="M21" s="173">
        <v>143</v>
      </c>
      <c r="N21" s="174">
        <v>4460875.42</v>
      </c>
      <c r="O21" s="173">
        <v>154</v>
      </c>
      <c r="P21" s="174">
        <v>7302895.8399999999</v>
      </c>
      <c r="Q21" s="173">
        <v>192</v>
      </c>
      <c r="R21" s="174">
        <v>12917698.050000001</v>
      </c>
      <c r="S21" s="173">
        <v>182</v>
      </c>
      <c r="T21" s="174">
        <v>15410381.27</v>
      </c>
      <c r="U21" s="173">
        <v>189</v>
      </c>
      <c r="V21" s="174">
        <v>18826363.59</v>
      </c>
      <c r="W21" s="173">
        <v>128</v>
      </c>
      <c r="X21" s="174">
        <v>14712873.130000001</v>
      </c>
      <c r="Y21" s="173">
        <v>88</v>
      </c>
      <c r="Z21" s="174">
        <v>10705499.949999999</v>
      </c>
      <c r="AA21" s="173">
        <v>8</v>
      </c>
      <c r="AB21" s="174">
        <v>1320581.46</v>
      </c>
      <c r="AC21" s="173">
        <v>2</v>
      </c>
      <c r="AD21" s="174">
        <v>182930.82</v>
      </c>
      <c r="AE21" s="173">
        <v>4</v>
      </c>
      <c r="AF21" s="174">
        <v>295491.11</v>
      </c>
    </row>
    <row r="22" spans="1:32" s="7" customFormat="1" x14ac:dyDescent="0.25">
      <c r="A22" s="23" t="s">
        <v>87</v>
      </c>
      <c r="B22" s="173">
        <v>1739</v>
      </c>
      <c r="C22" s="173">
        <v>2965</v>
      </c>
      <c r="D22" s="174">
        <v>167440939.31999999</v>
      </c>
      <c r="E22" s="174">
        <v>77.5</v>
      </c>
      <c r="F22" s="174">
        <v>51.98</v>
      </c>
      <c r="G22" s="174">
        <v>228</v>
      </c>
      <c r="H22" s="174">
        <v>94</v>
      </c>
      <c r="I22" s="174">
        <v>0.94</v>
      </c>
      <c r="J22" s="174">
        <v>0.91</v>
      </c>
      <c r="K22" s="173">
        <v>225</v>
      </c>
      <c r="L22" s="174">
        <v>3354818.72</v>
      </c>
      <c r="M22" s="173">
        <v>250</v>
      </c>
      <c r="N22" s="174">
        <v>10450465.619999999</v>
      </c>
      <c r="O22" s="173">
        <v>239</v>
      </c>
      <c r="P22" s="174">
        <v>18966237.48</v>
      </c>
      <c r="Q22" s="173">
        <v>252</v>
      </c>
      <c r="R22" s="174">
        <v>24019670.809999999</v>
      </c>
      <c r="S22" s="173">
        <v>248</v>
      </c>
      <c r="T22" s="174">
        <v>30169202.27</v>
      </c>
      <c r="U22" s="173">
        <v>234</v>
      </c>
      <c r="V22" s="174">
        <v>35938897.450000003</v>
      </c>
      <c r="W22" s="173">
        <v>161</v>
      </c>
      <c r="X22" s="174">
        <v>23115845.02</v>
      </c>
      <c r="Y22" s="173">
        <v>94</v>
      </c>
      <c r="Z22" s="174">
        <v>14320917.890000001</v>
      </c>
      <c r="AA22" s="173">
        <v>15</v>
      </c>
      <c r="AB22" s="174">
        <v>2727779.92</v>
      </c>
      <c r="AC22" s="173">
        <v>5</v>
      </c>
      <c r="AD22" s="174">
        <v>819745.96</v>
      </c>
      <c r="AE22" s="173">
        <v>16</v>
      </c>
      <c r="AF22" s="174">
        <v>3557358.18</v>
      </c>
    </row>
    <row r="23" spans="1:32" s="7" customFormat="1" x14ac:dyDescent="0.25">
      <c r="A23" s="23" t="s">
        <v>88</v>
      </c>
      <c r="B23" s="173">
        <v>833</v>
      </c>
      <c r="C23" s="173">
        <v>1372</v>
      </c>
      <c r="D23" s="174">
        <v>69241007.349999994</v>
      </c>
      <c r="E23" s="174">
        <v>75.099999999999994</v>
      </c>
      <c r="F23" s="174">
        <v>50.83</v>
      </c>
      <c r="G23" s="174">
        <v>239</v>
      </c>
      <c r="H23" s="174">
        <v>109</v>
      </c>
      <c r="I23" s="174">
        <v>0.69</v>
      </c>
      <c r="J23" s="174">
        <v>0.67</v>
      </c>
      <c r="K23" s="173">
        <v>111</v>
      </c>
      <c r="L23" s="174">
        <v>1083462.08</v>
      </c>
      <c r="M23" s="173">
        <v>83</v>
      </c>
      <c r="N23" s="174">
        <v>2897816.61</v>
      </c>
      <c r="O23" s="173">
        <v>99</v>
      </c>
      <c r="P23" s="174">
        <v>6219284.6500000004</v>
      </c>
      <c r="Q23" s="173">
        <v>124</v>
      </c>
      <c r="R23" s="174">
        <v>10120783.23</v>
      </c>
      <c r="S23" s="173">
        <v>127</v>
      </c>
      <c r="T23" s="174">
        <v>13184708.68</v>
      </c>
      <c r="U23" s="173">
        <v>140</v>
      </c>
      <c r="V23" s="174">
        <v>15833388.359999999</v>
      </c>
      <c r="W23" s="173">
        <v>97</v>
      </c>
      <c r="X23" s="174">
        <v>11996299.6</v>
      </c>
      <c r="Y23" s="173">
        <v>37</v>
      </c>
      <c r="Z23" s="174">
        <v>5286805.16</v>
      </c>
      <c r="AA23" s="173">
        <v>6</v>
      </c>
      <c r="AB23" s="174">
        <v>962954.97</v>
      </c>
      <c r="AC23" s="173">
        <v>1</v>
      </c>
      <c r="AD23" s="174">
        <v>247585.94</v>
      </c>
      <c r="AE23" s="173">
        <v>8</v>
      </c>
      <c r="AF23" s="174">
        <v>1407918.07</v>
      </c>
    </row>
    <row r="24" spans="1:32" s="7" customFormat="1" x14ac:dyDescent="0.25">
      <c r="A24" s="23" t="s">
        <v>177</v>
      </c>
      <c r="B24" s="173">
        <v>2342</v>
      </c>
      <c r="C24" s="173">
        <v>3893</v>
      </c>
      <c r="D24" s="174">
        <v>225186185.22999999</v>
      </c>
      <c r="E24" s="174">
        <v>73.75</v>
      </c>
      <c r="F24" s="174">
        <v>45.01</v>
      </c>
      <c r="G24" s="174">
        <v>223</v>
      </c>
      <c r="H24" s="174">
        <v>101</v>
      </c>
      <c r="I24" s="174">
        <v>0.74</v>
      </c>
      <c r="J24" s="174">
        <v>0.74</v>
      </c>
      <c r="K24" s="173">
        <v>403</v>
      </c>
      <c r="L24" s="174">
        <v>6174722.6600000001</v>
      </c>
      <c r="M24" s="173">
        <v>331</v>
      </c>
      <c r="N24" s="174">
        <v>17630274.609999999</v>
      </c>
      <c r="O24" s="173">
        <v>358</v>
      </c>
      <c r="P24" s="174">
        <v>29933864.329999998</v>
      </c>
      <c r="Q24" s="173">
        <v>376</v>
      </c>
      <c r="R24" s="174">
        <v>39732264.520000003</v>
      </c>
      <c r="S24" s="173">
        <v>356</v>
      </c>
      <c r="T24" s="174">
        <v>46204570.659999996</v>
      </c>
      <c r="U24" s="173">
        <v>280</v>
      </c>
      <c r="V24" s="174">
        <v>44623684.420000002</v>
      </c>
      <c r="W24" s="173">
        <v>148</v>
      </c>
      <c r="X24" s="174">
        <v>24892158.940000001</v>
      </c>
      <c r="Y24" s="173">
        <v>66</v>
      </c>
      <c r="Z24" s="174">
        <v>11876420.85</v>
      </c>
      <c r="AA24" s="173">
        <v>13</v>
      </c>
      <c r="AB24" s="174">
        <v>2215105.7200000002</v>
      </c>
      <c r="AC24" s="173">
        <v>3</v>
      </c>
      <c r="AD24" s="174">
        <v>501825.48</v>
      </c>
      <c r="AE24" s="173">
        <v>8</v>
      </c>
      <c r="AF24" s="174">
        <v>1401293.04</v>
      </c>
    </row>
    <row r="25" spans="1:32" s="7" customFormat="1" x14ac:dyDescent="0.25">
      <c r="A25" s="23" t="s">
        <v>89</v>
      </c>
      <c r="B25" s="173">
        <v>2111</v>
      </c>
      <c r="C25" s="173">
        <v>3465</v>
      </c>
      <c r="D25" s="174">
        <v>179470256.84999999</v>
      </c>
      <c r="E25" s="174">
        <v>74.17</v>
      </c>
      <c r="F25" s="174">
        <v>47.43</v>
      </c>
      <c r="G25" s="174">
        <v>224</v>
      </c>
      <c r="H25" s="174">
        <v>98</v>
      </c>
      <c r="I25" s="174">
        <v>0.87</v>
      </c>
      <c r="J25" s="174">
        <v>0.85</v>
      </c>
      <c r="K25" s="173">
        <v>340</v>
      </c>
      <c r="L25" s="174">
        <v>4896879.6100000003</v>
      </c>
      <c r="M25" s="173">
        <v>280</v>
      </c>
      <c r="N25" s="174">
        <v>12575972.029999999</v>
      </c>
      <c r="O25" s="173">
        <v>300</v>
      </c>
      <c r="P25" s="174">
        <v>23332051.18</v>
      </c>
      <c r="Q25" s="173">
        <v>292</v>
      </c>
      <c r="R25" s="174">
        <v>25666780.510000002</v>
      </c>
      <c r="S25" s="173">
        <v>296</v>
      </c>
      <c r="T25" s="174">
        <v>35194965.210000001</v>
      </c>
      <c r="U25" s="173">
        <v>308</v>
      </c>
      <c r="V25" s="174">
        <v>38095516</v>
      </c>
      <c r="W25" s="173">
        <v>158</v>
      </c>
      <c r="X25" s="174">
        <v>20955369.109999999</v>
      </c>
      <c r="Y25" s="173">
        <v>102</v>
      </c>
      <c r="Z25" s="174">
        <v>12695943.310000001</v>
      </c>
      <c r="AA25" s="173">
        <v>20</v>
      </c>
      <c r="AB25" s="174">
        <v>3262461.38</v>
      </c>
      <c r="AC25" s="173">
        <v>9</v>
      </c>
      <c r="AD25" s="174">
        <v>1221560.03</v>
      </c>
      <c r="AE25" s="173">
        <v>6</v>
      </c>
      <c r="AF25" s="174">
        <v>1572758.48</v>
      </c>
    </row>
    <row r="26" spans="1:32" s="7" customFormat="1" x14ac:dyDescent="0.25">
      <c r="A26" s="23" t="s">
        <v>90</v>
      </c>
      <c r="B26" s="173">
        <v>1004</v>
      </c>
      <c r="C26" s="173">
        <v>1733</v>
      </c>
      <c r="D26" s="174">
        <v>101551706.26000001</v>
      </c>
      <c r="E26" s="174">
        <v>76.12</v>
      </c>
      <c r="F26" s="174">
        <v>47.99</v>
      </c>
      <c r="G26" s="174">
        <v>229</v>
      </c>
      <c r="H26" s="174">
        <v>114</v>
      </c>
      <c r="I26" s="174">
        <v>0.55000000000000004</v>
      </c>
      <c r="J26" s="174">
        <v>0.67</v>
      </c>
      <c r="K26" s="173">
        <v>120</v>
      </c>
      <c r="L26" s="174">
        <v>1897793.41</v>
      </c>
      <c r="M26" s="173">
        <v>109</v>
      </c>
      <c r="N26" s="174">
        <v>5416519.3799999999</v>
      </c>
      <c r="O26" s="173">
        <v>149</v>
      </c>
      <c r="P26" s="174">
        <v>11058463.039999999</v>
      </c>
      <c r="Q26" s="173">
        <v>144</v>
      </c>
      <c r="R26" s="174">
        <v>14485372.15</v>
      </c>
      <c r="S26" s="173">
        <v>173</v>
      </c>
      <c r="T26" s="174">
        <v>21735502.010000002</v>
      </c>
      <c r="U26" s="173">
        <v>166</v>
      </c>
      <c r="V26" s="174">
        <v>24019607.620000001</v>
      </c>
      <c r="W26" s="173">
        <v>84</v>
      </c>
      <c r="X26" s="174">
        <v>13090460.26</v>
      </c>
      <c r="Y26" s="173">
        <v>43</v>
      </c>
      <c r="Z26" s="174">
        <v>7381835.1399999997</v>
      </c>
      <c r="AA26" s="173">
        <v>5</v>
      </c>
      <c r="AB26" s="174">
        <v>524536.6</v>
      </c>
      <c r="AC26" s="173">
        <v>3</v>
      </c>
      <c r="AD26" s="174">
        <v>651978.07999999996</v>
      </c>
      <c r="AE26" s="173">
        <v>8</v>
      </c>
      <c r="AF26" s="174">
        <v>1289638.57</v>
      </c>
    </row>
    <row r="27" spans="1:32" s="7" customFormat="1" x14ac:dyDescent="0.25">
      <c r="A27" s="23" t="s">
        <v>91</v>
      </c>
      <c r="B27" s="173">
        <v>3465</v>
      </c>
      <c r="C27" s="173">
        <v>5621</v>
      </c>
      <c r="D27" s="174">
        <v>327209267.05000001</v>
      </c>
      <c r="E27" s="174">
        <v>72.87</v>
      </c>
      <c r="F27" s="174">
        <v>46.95</v>
      </c>
      <c r="G27" s="174">
        <v>248</v>
      </c>
      <c r="H27" s="174">
        <v>98</v>
      </c>
      <c r="I27" s="174">
        <v>0.78</v>
      </c>
      <c r="J27" s="174">
        <v>0.71</v>
      </c>
      <c r="K27" s="173">
        <v>603</v>
      </c>
      <c r="L27" s="174">
        <v>11862907.83</v>
      </c>
      <c r="M27" s="173">
        <v>582</v>
      </c>
      <c r="N27" s="174">
        <v>29421095.890000001</v>
      </c>
      <c r="O27" s="173">
        <v>531</v>
      </c>
      <c r="P27" s="174">
        <v>41512560.57</v>
      </c>
      <c r="Q27" s="173">
        <v>476</v>
      </c>
      <c r="R27" s="174">
        <v>51866917.299999997</v>
      </c>
      <c r="S27" s="173">
        <v>450</v>
      </c>
      <c r="T27" s="174">
        <v>60402373.039999999</v>
      </c>
      <c r="U27" s="173">
        <v>366</v>
      </c>
      <c r="V27" s="174">
        <v>52276208.490000002</v>
      </c>
      <c r="W27" s="173">
        <v>241</v>
      </c>
      <c r="X27" s="174">
        <v>38353161.840000004</v>
      </c>
      <c r="Y27" s="173">
        <v>162</v>
      </c>
      <c r="Z27" s="174">
        <v>30102380.68</v>
      </c>
      <c r="AA27" s="173">
        <v>32</v>
      </c>
      <c r="AB27" s="174">
        <v>6569454.9000000004</v>
      </c>
      <c r="AC27" s="173">
        <v>11</v>
      </c>
      <c r="AD27" s="174">
        <v>1512849.25</v>
      </c>
      <c r="AE27" s="173">
        <v>11</v>
      </c>
      <c r="AF27" s="174">
        <v>3329357.26</v>
      </c>
    </row>
    <row r="28" spans="1:32" s="7" customFormat="1" x14ac:dyDescent="0.25">
      <c r="A28" s="23" t="s">
        <v>92</v>
      </c>
      <c r="B28" s="173">
        <v>1467</v>
      </c>
      <c r="C28" s="173">
        <v>2439</v>
      </c>
      <c r="D28" s="174">
        <v>111706802.69</v>
      </c>
      <c r="E28" s="174">
        <v>74.53</v>
      </c>
      <c r="F28" s="174">
        <v>48.27</v>
      </c>
      <c r="G28" s="174">
        <v>221</v>
      </c>
      <c r="H28" s="174">
        <v>101</v>
      </c>
      <c r="I28" s="174">
        <v>0.87</v>
      </c>
      <c r="J28" s="174">
        <v>0.87</v>
      </c>
      <c r="K28" s="173">
        <v>220</v>
      </c>
      <c r="L28" s="174">
        <v>2399936.44</v>
      </c>
      <c r="M28" s="173">
        <v>186</v>
      </c>
      <c r="N28" s="174">
        <v>7291557.4000000004</v>
      </c>
      <c r="O28" s="173">
        <v>229</v>
      </c>
      <c r="P28" s="174">
        <v>12687212.300000001</v>
      </c>
      <c r="Q28" s="173">
        <v>214</v>
      </c>
      <c r="R28" s="174">
        <v>18505094.199999999</v>
      </c>
      <c r="S28" s="173">
        <v>228</v>
      </c>
      <c r="T28" s="174">
        <v>22243459.41</v>
      </c>
      <c r="U28" s="173">
        <v>186</v>
      </c>
      <c r="V28" s="174">
        <v>23334264.870000001</v>
      </c>
      <c r="W28" s="173">
        <v>111</v>
      </c>
      <c r="X28" s="174">
        <v>14011461.73</v>
      </c>
      <c r="Y28" s="173">
        <v>71</v>
      </c>
      <c r="Z28" s="174">
        <v>8003542.3099999996</v>
      </c>
      <c r="AA28" s="173">
        <v>11</v>
      </c>
      <c r="AB28" s="174">
        <v>1344679.5</v>
      </c>
      <c r="AC28" s="173">
        <v>5</v>
      </c>
      <c r="AD28" s="174">
        <v>630271.18000000005</v>
      </c>
      <c r="AE28" s="173">
        <v>6</v>
      </c>
      <c r="AF28" s="174">
        <v>1255323.3500000001</v>
      </c>
    </row>
    <row r="29" spans="1:32" s="7" customFormat="1" x14ac:dyDescent="0.25">
      <c r="A29" s="23" t="s">
        <v>93</v>
      </c>
      <c r="B29" s="173">
        <v>558</v>
      </c>
      <c r="C29" s="173">
        <v>907</v>
      </c>
      <c r="D29" s="174">
        <v>42656321.920000002</v>
      </c>
      <c r="E29" s="174">
        <v>72.02</v>
      </c>
      <c r="F29" s="174">
        <v>47.09</v>
      </c>
      <c r="G29" s="174">
        <v>203</v>
      </c>
      <c r="H29" s="174">
        <v>91</v>
      </c>
      <c r="I29" s="174">
        <v>0.85</v>
      </c>
      <c r="J29" s="174">
        <v>0.85</v>
      </c>
      <c r="K29" s="173">
        <v>68</v>
      </c>
      <c r="L29" s="174">
        <v>955026.71</v>
      </c>
      <c r="M29" s="173">
        <v>77</v>
      </c>
      <c r="N29" s="174">
        <v>2697401.52</v>
      </c>
      <c r="O29" s="173">
        <v>68</v>
      </c>
      <c r="P29" s="174">
        <v>4093095.11</v>
      </c>
      <c r="Q29" s="173">
        <v>89</v>
      </c>
      <c r="R29" s="174">
        <v>6458663.7999999998</v>
      </c>
      <c r="S29" s="173">
        <v>87</v>
      </c>
      <c r="T29" s="174">
        <v>8666641.1999999993</v>
      </c>
      <c r="U29" s="173">
        <v>82</v>
      </c>
      <c r="V29" s="174">
        <v>9854101.3300000001</v>
      </c>
      <c r="W29" s="173">
        <v>60</v>
      </c>
      <c r="X29" s="174">
        <v>6640183.5599999996</v>
      </c>
      <c r="Y29" s="173">
        <v>23</v>
      </c>
      <c r="Z29" s="174">
        <v>2363848</v>
      </c>
      <c r="AA29" s="173">
        <v>3</v>
      </c>
      <c r="AB29" s="174">
        <v>746696.86</v>
      </c>
      <c r="AC29" s="175"/>
      <c r="AD29" s="175"/>
      <c r="AE29" s="173">
        <v>1</v>
      </c>
      <c r="AF29" s="174">
        <v>180663.83</v>
      </c>
    </row>
    <row r="30" spans="1:32" s="7" customFormat="1" x14ac:dyDescent="0.25">
      <c r="A30" s="23" t="s">
        <v>178</v>
      </c>
      <c r="B30" s="173">
        <v>5141</v>
      </c>
      <c r="C30" s="173">
        <v>8040</v>
      </c>
      <c r="D30" s="174">
        <v>691874298.49000001</v>
      </c>
      <c r="E30" s="174">
        <v>80.31</v>
      </c>
      <c r="F30" s="174">
        <v>50.01</v>
      </c>
      <c r="G30" s="174">
        <v>241</v>
      </c>
      <c r="H30" s="174">
        <v>79</v>
      </c>
      <c r="I30" s="174">
        <v>0.92</v>
      </c>
      <c r="J30" s="174">
        <v>1.07</v>
      </c>
      <c r="K30" s="173">
        <v>724</v>
      </c>
      <c r="L30" s="174">
        <v>14139991.550000001</v>
      </c>
      <c r="M30" s="173">
        <v>521</v>
      </c>
      <c r="N30" s="174">
        <v>34992579.780000001</v>
      </c>
      <c r="O30" s="173">
        <v>602</v>
      </c>
      <c r="P30" s="174">
        <v>59716094.68</v>
      </c>
      <c r="Q30" s="173">
        <v>747</v>
      </c>
      <c r="R30" s="174">
        <v>103598644.33</v>
      </c>
      <c r="S30" s="173">
        <v>812</v>
      </c>
      <c r="T30" s="174">
        <v>133268600.04000001</v>
      </c>
      <c r="U30" s="173">
        <v>834</v>
      </c>
      <c r="V30" s="174">
        <v>170552221.40000001</v>
      </c>
      <c r="W30" s="173">
        <v>493</v>
      </c>
      <c r="X30" s="174">
        <v>92118594.530000001</v>
      </c>
      <c r="Y30" s="173">
        <v>312</v>
      </c>
      <c r="Z30" s="174">
        <v>58697269.25</v>
      </c>
      <c r="AA30" s="173">
        <v>62</v>
      </c>
      <c r="AB30" s="174">
        <v>15636021.810000001</v>
      </c>
      <c r="AC30" s="173">
        <v>16</v>
      </c>
      <c r="AD30" s="174">
        <v>5505161.6200000001</v>
      </c>
      <c r="AE30" s="173">
        <v>18</v>
      </c>
      <c r="AF30" s="174">
        <v>3649119.5</v>
      </c>
    </row>
    <row r="31" spans="1:32" s="7" customFormat="1" x14ac:dyDescent="0.25">
      <c r="A31" s="23" t="s">
        <v>94</v>
      </c>
      <c r="B31" s="173">
        <v>609</v>
      </c>
      <c r="C31" s="173">
        <v>1054</v>
      </c>
      <c r="D31" s="174">
        <v>47393528.479999997</v>
      </c>
      <c r="E31" s="174">
        <v>74.69</v>
      </c>
      <c r="F31" s="174">
        <v>50.41</v>
      </c>
      <c r="G31" s="174">
        <v>236</v>
      </c>
      <c r="H31" s="174">
        <v>95</v>
      </c>
      <c r="I31" s="174">
        <v>0.84</v>
      </c>
      <c r="J31" s="174">
        <v>0.81</v>
      </c>
      <c r="K31" s="173">
        <v>75</v>
      </c>
      <c r="L31" s="174">
        <v>829624.6</v>
      </c>
      <c r="M31" s="173">
        <v>72</v>
      </c>
      <c r="N31" s="174">
        <v>2496826.33</v>
      </c>
      <c r="O31" s="173">
        <v>89</v>
      </c>
      <c r="P31" s="174">
        <v>5104236.93</v>
      </c>
      <c r="Q31" s="173">
        <v>88</v>
      </c>
      <c r="R31" s="174">
        <v>6724140.7599999998</v>
      </c>
      <c r="S31" s="173">
        <v>96</v>
      </c>
      <c r="T31" s="174">
        <v>9310575.0800000001</v>
      </c>
      <c r="U31" s="173">
        <v>83</v>
      </c>
      <c r="V31" s="174">
        <v>9459057.4100000001</v>
      </c>
      <c r="W31" s="173">
        <v>52</v>
      </c>
      <c r="X31" s="174">
        <v>5374195.4699999997</v>
      </c>
      <c r="Y31" s="173">
        <v>40</v>
      </c>
      <c r="Z31" s="174">
        <v>5537521.8099999996</v>
      </c>
      <c r="AA31" s="173">
        <v>8</v>
      </c>
      <c r="AB31" s="174">
        <v>1125171.22</v>
      </c>
      <c r="AC31" s="173">
        <v>3</v>
      </c>
      <c r="AD31" s="174">
        <v>441114.02</v>
      </c>
      <c r="AE31" s="173">
        <v>3</v>
      </c>
      <c r="AF31" s="174">
        <v>991064.85</v>
      </c>
    </row>
    <row r="32" spans="1:32" s="7" customFormat="1" x14ac:dyDescent="0.25">
      <c r="A32" s="23" t="s">
        <v>179</v>
      </c>
      <c r="B32" s="173">
        <v>1056</v>
      </c>
      <c r="C32" s="173">
        <v>1687</v>
      </c>
      <c r="D32" s="174">
        <v>93063880.200000003</v>
      </c>
      <c r="E32" s="174">
        <v>74.47</v>
      </c>
      <c r="F32" s="174">
        <v>53.65</v>
      </c>
      <c r="G32" s="174">
        <v>238</v>
      </c>
      <c r="H32" s="174">
        <v>86</v>
      </c>
      <c r="I32" s="174">
        <v>0.89</v>
      </c>
      <c r="J32" s="174">
        <v>0.8</v>
      </c>
      <c r="K32" s="173">
        <v>129</v>
      </c>
      <c r="L32" s="174">
        <v>1645646.7</v>
      </c>
      <c r="M32" s="173">
        <v>121</v>
      </c>
      <c r="N32" s="174">
        <v>4635538.0599999996</v>
      </c>
      <c r="O32" s="173">
        <v>133</v>
      </c>
      <c r="P32" s="174">
        <v>6894241.6200000001</v>
      </c>
      <c r="Q32" s="173">
        <v>151</v>
      </c>
      <c r="R32" s="174">
        <v>11690078.01</v>
      </c>
      <c r="S32" s="173">
        <v>155</v>
      </c>
      <c r="T32" s="174">
        <v>16289623.710000001</v>
      </c>
      <c r="U32" s="173">
        <v>135</v>
      </c>
      <c r="V32" s="174">
        <v>18647194.690000001</v>
      </c>
      <c r="W32" s="173">
        <v>112</v>
      </c>
      <c r="X32" s="174">
        <v>16764083.43</v>
      </c>
      <c r="Y32" s="173">
        <v>86</v>
      </c>
      <c r="Z32" s="174">
        <v>11485967.970000001</v>
      </c>
      <c r="AA32" s="173">
        <v>19</v>
      </c>
      <c r="AB32" s="174">
        <v>2603435.58</v>
      </c>
      <c r="AC32" s="173">
        <v>8</v>
      </c>
      <c r="AD32" s="174">
        <v>1525293.91</v>
      </c>
      <c r="AE32" s="173">
        <v>7</v>
      </c>
      <c r="AF32" s="174">
        <v>882776.52</v>
      </c>
    </row>
    <row r="33" spans="1:32" s="7" customFormat="1" x14ac:dyDescent="0.25">
      <c r="A33" s="23" t="s">
        <v>180</v>
      </c>
      <c r="B33" s="173">
        <v>4818</v>
      </c>
      <c r="C33" s="173">
        <v>7567</v>
      </c>
      <c r="D33" s="174">
        <v>439047121.56</v>
      </c>
      <c r="E33" s="174">
        <v>75.48</v>
      </c>
      <c r="F33" s="174">
        <v>50.05</v>
      </c>
      <c r="G33" s="174">
        <v>210</v>
      </c>
      <c r="H33" s="174">
        <v>99</v>
      </c>
      <c r="I33" s="174">
        <v>0.86</v>
      </c>
      <c r="J33" s="174">
        <v>1</v>
      </c>
      <c r="K33" s="173">
        <v>784</v>
      </c>
      <c r="L33" s="174">
        <v>9669894.0500000007</v>
      </c>
      <c r="M33" s="173">
        <v>532</v>
      </c>
      <c r="N33" s="174">
        <v>23353642.850000001</v>
      </c>
      <c r="O33" s="173">
        <v>650</v>
      </c>
      <c r="P33" s="174">
        <v>42871458.149999999</v>
      </c>
      <c r="Q33" s="173">
        <v>671</v>
      </c>
      <c r="R33" s="174">
        <v>65596908.32</v>
      </c>
      <c r="S33" s="173">
        <v>698</v>
      </c>
      <c r="T33" s="174">
        <v>88552877.75</v>
      </c>
      <c r="U33" s="173">
        <v>650</v>
      </c>
      <c r="V33" s="174">
        <v>81001626.319999993</v>
      </c>
      <c r="W33" s="173">
        <v>419</v>
      </c>
      <c r="X33" s="174">
        <v>63141121.560000002</v>
      </c>
      <c r="Y33" s="173">
        <v>295</v>
      </c>
      <c r="Z33" s="174">
        <v>46694719.990000002</v>
      </c>
      <c r="AA33" s="173">
        <v>71</v>
      </c>
      <c r="AB33" s="174">
        <v>11487730.449999999</v>
      </c>
      <c r="AC33" s="173">
        <v>24</v>
      </c>
      <c r="AD33" s="174">
        <v>3764300.93</v>
      </c>
      <c r="AE33" s="173">
        <v>24</v>
      </c>
      <c r="AF33" s="174">
        <v>2912841.19</v>
      </c>
    </row>
    <row r="34" spans="1:32" s="7" customFormat="1" x14ac:dyDescent="0.25">
      <c r="A34" s="23" t="s">
        <v>95</v>
      </c>
      <c r="B34" s="173">
        <v>1029</v>
      </c>
      <c r="C34" s="173">
        <v>1666</v>
      </c>
      <c r="D34" s="174">
        <v>66497845.229999997</v>
      </c>
      <c r="E34" s="174">
        <v>72.31</v>
      </c>
      <c r="F34" s="174">
        <v>46.85</v>
      </c>
      <c r="G34" s="174">
        <v>211</v>
      </c>
      <c r="H34" s="174">
        <v>98</v>
      </c>
      <c r="I34" s="174">
        <v>0.77</v>
      </c>
      <c r="J34" s="174">
        <v>0.88</v>
      </c>
      <c r="K34" s="173">
        <v>218</v>
      </c>
      <c r="L34" s="174">
        <v>2074501.01</v>
      </c>
      <c r="M34" s="173">
        <v>135</v>
      </c>
      <c r="N34" s="174">
        <v>4218689.18</v>
      </c>
      <c r="O34" s="173">
        <v>137</v>
      </c>
      <c r="P34" s="174">
        <v>6994870.4100000001</v>
      </c>
      <c r="Q34" s="173">
        <v>135</v>
      </c>
      <c r="R34" s="174">
        <v>10885148.939999999</v>
      </c>
      <c r="S34" s="173">
        <v>151</v>
      </c>
      <c r="T34" s="174">
        <v>14330663.300000001</v>
      </c>
      <c r="U34" s="173">
        <v>118</v>
      </c>
      <c r="V34" s="174">
        <v>13060028.25</v>
      </c>
      <c r="W34" s="173">
        <v>73</v>
      </c>
      <c r="X34" s="174">
        <v>7753089.6799999997</v>
      </c>
      <c r="Y34" s="173">
        <v>51</v>
      </c>
      <c r="Z34" s="174">
        <v>6200004.0800000001</v>
      </c>
      <c r="AA34" s="173">
        <v>5</v>
      </c>
      <c r="AB34" s="174">
        <v>535575.05000000005</v>
      </c>
      <c r="AC34" s="173">
        <v>2</v>
      </c>
      <c r="AD34" s="174">
        <v>291185.5</v>
      </c>
      <c r="AE34" s="173">
        <v>4</v>
      </c>
      <c r="AF34" s="174">
        <v>154089.82999999999</v>
      </c>
    </row>
    <row r="35" spans="1:32" s="7" customFormat="1" x14ac:dyDescent="0.25">
      <c r="A35" s="23" t="s">
        <v>181</v>
      </c>
      <c r="B35" s="173">
        <v>578</v>
      </c>
      <c r="C35" s="173">
        <v>914</v>
      </c>
      <c r="D35" s="174">
        <v>57248793.840000004</v>
      </c>
      <c r="E35" s="174">
        <v>76.33</v>
      </c>
      <c r="F35" s="174">
        <v>50.03</v>
      </c>
      <c r="G35" s="174">
        <v>229</v>
      </c>
      <c r="H35" s="174">
        <v>92</v>
      </c>
      <c r="I35" s="174">
        <v>0.77</v>
      </c>
      <c r="J35" s="174">
        <v>0.79</v>
      </c>
      <c r="K35" s="173">
        <v>83</v>
      </c>
      <c r="L35" s="174">
        <v>1229367.44</v>
      </c>
      <c r="M35" s="173">
        <v>50</v>
      </c>
      <c r="N35" s="174">
        <v>2504759.98</v>
      </c>
      <c r="O35" s="173">
        <v>71</v>
      </c>
      <c r="P35" s="174">
        <v>4804865.54</v>
      </c>
      <c r="Q35" s="173">
        <v>92</v>
      </c>
      <c r="R35" s="174">
        <v>8276380.8600000003</v>
      </c>
      <c r="S35" s="173">
        <v>98</v>
      </c>
      <c r="T35" s="174">
        <v>11115805.57</v>
      </c>
      <c r="U35" s="173">
        <v>87</v>
      </c>
      <c r="V35" s="174">
        <v>12964818.9</v>
      </c>
      <c r="W35" s="173">
        <v>60</v>
      </c>
      <c r="X35" s="174">
        <v>10148311.99</v>
      </c>
      <c r="Y35" s="173">
        <v>29</v>
      </c>
      <c r="Z35" s="174">
        <v>4919334.8600000003</v>
      </c>
      <c r="AA35" s="173">
        <v>3</v>
      </c>
      <c r="AB35" s="174">
        <v>320809.42</v>
      </c>
      <c r="AC35" s="173">
        <v>2</v>
      </c>
      <c r="AD35" s="174">
        <v>221012.18</v>
      </c>
      <c r="AE35" s="173">
        <v>3</v>
      </c>
      <c r="AF35" s="174">
        <v>743327.1</v>
      </c>
    </row>
    <row r="36" spans="1:32" s="7" customFormat="1" x14ac:dyDescent="0.25">
      <c r="A36" s="23" t="s">
        <v>96</v>
      </c>
      <c r="B36" s="173">
        <v>278</v>
      </c>
      <c r="C36" s="173">
        <v>454</v>
      </c>
      <c r="D36" s="174">
        <v>20130944.079999998</v>
      </c>
      <c r="E36" s="174">
        <v>71.58</v>
      </c>
      <c r="F36" s="174">
        <v>48.05</v>
      </c>
      <c r="G36" s="174">
        <v>209</v>
      </c>
      <c r="H36" s="174">
        <v>101</v>
      </c>
      <c r="I36" s="174">
        <v>0.84</v>
      </c>
      <c r="J36" s="174">
        <v>0.82</v>
      </c>
      <c r="K36" s="173">
        <v>33</v>
      </c>
      <c r="L36" s="174">
        <v>357310.28</v>
      </c>
      <c r="M36" s="173">
        <v>39</v>
      </c>
      <c r="N36" s="174">
        <v>1122988.8999999999</v>
      </c>
      <c r="O36" s="173">
        <v>40</v>
      </c>
      <c r="P36" s="174">
        <v>1889839.98</v>
      </c>
      <c r="Q36" s="173">
        <v>50</v>
      </c>
      <c r="R36" s="174">
        <v>3414233.29</v>
      </c>
      <c r="S36" s="173">
        <v>38</v>
      </c>
      <c r="T36" s="174">
        <v>3323372.1</v>
      </c>
      <c r="U36" s="173">
        <v>42</v>
      </c>
      <c r="V36" s="174">
        <v>5943310.4000000004</v>
      </c>
      <c r="W36" s="173">
        <v>25</v>
      </c>
      <c r="X36" s="174">
        <v>2758625.83</v>
      </c>
      <c r="Y36" s="173">
        <v>9</v>
      </c>
      <c r="Z36" s="174">
        <v>853889.42</v>
      </c>
      <c r="AA36" s="173">
        <v>1</v>
      </c>
      <c r="AB36" s="174">
        <v>456201.97</v>
      </c>
      <c r="AC36" s="175"/>
      <c r="AD36" s="175"/>
      <c r="AE36" s="173">
        <v>1</v>
      </c>
      <c r="AF36" s="174">
        <v>11171.91</v>
      </c>
    </row>
    <row r="37" spans="1:32" s="7" customFormat="1" x14ac:dyDescent="0.25">
      <c r="A37" s="23" t="s">
        <v>97</v>
      </c>
      <c r="B37" s="173">
        <v>48164</v>
      </c>
      <c r="C37" s="173">
        <v>79403</v>
      </c>
      <c r="D37" s="174">
        <v>7213237326.9899998</v>
      </c>
      <c r="E37" s="174">
        <v>81.55</v>
      </c>
      <c r="F37" s="174">
        <v>52.22</v>
      </c>
      <c r="G37" s="174">
        <v>246</v>
      </c>
      <c r="H37" s="174">
        <v>81</v>
      </c>
      <c r="I37" s="174">
        <v>0.76</v>
      </c>
      <c r="J37" s="174">
        <v>0.87</v>
      </c>
      <c r="K37" s="173">
        <v>6075</v>
      </c>
      <c r="L37" s="174">
        <v>140737828.16</v>
      </c>
      <c r="M37" s="173">
        <v>5276</v>
      </c>
      <c r="N37" s="174">
        <v>367326301.24000001</v>
      </c>
      <c r="O37" s="173">
        <v>5957</v>
      </c>
      <c r="P37" s="174">
        <v>626162831.90999997</v>
      </c>
      <c r="Q37" s="173">
        <v>6477</v>
      </c>
      <c r="R37" s="174">
        <v>942660695.14999998</v>
      </c>
      <c r="S37" s="173">
        <v>6754</v>
      </c>
      <c r="T37" s="174">
        <v>1207644479.54</v>
      </c>
      <c r="U37" s="173">
        <v>6601</v>
      </c>
      <c r="V37" s="174">
        <v>1372070753.1600001</v>
      </c>
      <c r="W37" s="173">
        <v>5707</v>
      </c>
      <c r="X37" s="174">
        <v>1267104372.1500001</v>
      </c>
      <c r="Y37" s="173">
        <v>4214</v>
      </c>
      <c r="Z37" s="174">
        <v>980451920.05999994</v>
      </c>
      <c r="AA37" s="173">
        <v>618</v>
      </c>
      <c r="AB37" s="174">
        <v>192978407.00999999</v>
      </c>
      <c r="AC37" s="173">
        <v>235</v>
      </c>
      <c r="AD37" s="174">
        <v>59135545.299999997</v>
      </c>
      <c r="AE37" s="173">
        <v>217</v>
      </c>
      <c r="AF37" s="174">
        <v>55282305.18</v>
      </c>
    </row>
    <row r="38" spans="1:32" s="7" customFormat="1" x14ac:dyDescent="0.25">
      <c r="A38" s="23" t="s">
        <v>98</v>
      </c>
      <c r="B38" s="173">
        <v>7190</v>
      </c>
      <c r="C38" s="173">
        <v>11637</v>
      </c>
      <c r="D38" s="174">
        <v>871892369.15999997</v>
      </c>
      <c r="E38" s="174">
        <v>81.05</v>
      </c>
      <c r="F38" s="174">
        <v>50.62</v>
      </c>
      <c r="G38" s="174">
        <v>227</v>
      </c>
      <c r="H38" s="174">
        <v>73</v>
      </c>
      <c r="I38" s="174">
        <v>1.19</v>
      </c>
      <c r="J38" s="174">
        <v>1.29</v>
      </c>
      <c r="K38" s="173">
        <v>963</v>
      </c>
      <c r="L38" s="174">
        <v>19014021.809999999</v>
      </c>
      <c r="M38" s="173">
        <v>739</v>
      </c>
      <c r="N38" s="174">
        <v>37611209.68</v>
      </c>
      <c r="O38" s="173">
        <v>883</v>
      </c>
      <c r="P38" s="174">
        <v>80381991</v>
      </c>
      <c r="Q38" s="173">
        <v>1015</v>
      </c>
      <c r="R38" s="174">
        <v>125132486.59</v>
      </c>
      <c r="S38" s="173">
        <v>1156</v>
      </c>
      <c r="T38" s="174">
        <v>181993349.83000001</v>
      </c>
      <c r="U38" s="173">
        <v>1093</v>
      </c>
      <c r="V38" s="174">
        <v>188905080.31</v>
      </c>
      <c r="W38" s="173">
        <v>706</v>
      </c>
      <c r="X38" s="174">
        <v>121700555.55</v>
      </c>
      <c r="Y38" s="173">
        <v>483</v>
      </c>
      <c r="Z38" s="174">
        <v>85190245.439999998</v>
      </c>
      <c r="AA38" s="173">
        <v>92</v>
      </c>
      <c r="AB38" s="174">
        <v>17560789.09</v>
      </c>
      <c r="AC38" s="173">
        <v>36</v>
      </c>
      <c r="AD38" s="174">
        <v>7616746.8300000001</v>
      </c>
      <c r="AE38" s="173">
        <v>24</v>
      </c>
      <c r="AF38" s="174">
        <v>6785893.0300000003</v>
      </c>
    </row>
    <row r="39" spans="1:32" s="7" customFormat="1" x14ac:dyDescent="0.25">
      <c r="A39" s="23" t="s">
        <v>182</v>
      </c>
      <c r="B39" s="173">
        <v>2</v>
      </c>
      <c r="C39" s="173">
        <v>4</v>
      </c>
      <c r="D39" s="174">
        <v>64794.15</v>
      </c>
      <c r="E39" s="174">
        <v>70.75</v>
      </c>
      <c r="F39" s="174">
        <v>45.27</v>
      </c>
      <c r="G39" s="174">
        <v>170</v>
      </c>
      <c r="H39" s="174">
        <v>71</v>
      </c>
      <c r="I39" s="174">
        <v>0.21</v>
      </c>
      <c r="J39" s="174">
        <v>1.52</v>
      </c>
      <c r="K39" s="175"/>
      <c r="L39" s="175"/>
      <c r="M39" s="173">
        <v>1</v>
      </c>
      <c r="N39" s="174">
        <v>18329.29</v>
      </c>
      <c r="O39" s="175"/>
      <c r="P39" s="175"/>
      <c r="Q39" s="175"/>
      <c r="R39" s="175"/>
      <c r="S39" s="175"/>
      <c r="T39" s="175"/>
      <c r="U39" s="173">
        <v>1</v>
      </c>
      <c r="V39" s="174">
        <v>46464.86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</row>
    <row r="40" spans="1:32" s="7" customFormat="1" x14ac:dyDescent="0.25">
      <c r="A40" s="23" t="s">
        <v>99</v>
      </c>
      <c r="B40" s="173">
        <v>4525</v>
      </c>
      <c r="C40" s="173">
        <v>7380</v>
      </c>
      <c r="D40" s="174">
        <v>356789094.47000003</v>
      </c>
      <c r="E40" s="174">
        <v>76.25</v>
      </c>
      <c r="F40" s="174">
        <v>50.81</v>
      </c>
      <c r="G40" s="174">
        <v>225</v>
      </c>
      <c r="H40" s="174">
        <v>98</v>
      </c>
      <c r="I40" s="174">
        <v>0.95</v>
      </c>
      <c r="J40" s="174">
        <v>0.97</v>
      </c>
      <c r="K40" s="173">
        <v>611</v>
      </c>
      <c r="L40" s="174">
        <v>6704635.5599999996</v>
      </c>
      <c r="M40" s="173">
        <v>452</v>
      </c>
      <c r="N40" s="174">
        <v>16512128.91</v>
      </c>
      <c r="O40" s="173">
        <v>593</v>
      </c>
      <c r="P40" s="174">
        <v>32103215.199999999</v>
      </c>
      <c r="Q40" s="173">
        <v>704</v>
      </c>
      <c r="R40" s="174">
        <v>57189875.359999999</v>
      </c>
      <c r="S40" s="173">
        <v>741</v>
      </c>
      <c r="T40" s="174">
        <v>73028308.620000005</v>
      </c>
      <c r="U40" s="173">
        <v>657</v>
      </c>
      <c r="V40" s="174">
        <v>74656980.609999999</v>
      </c>
      <c r="W40" s="173">
        <v>439</v>
      </c>
      <c r="X40" s="174">
        <v>53959975.770000003</v>
      </c>
      <c r="Y40" s="173">
        <v>213</v>
      </c>
      <c r="Z40" s="174">
        <v>26511331.210000001</v>
      </c>
      <c r="AA40" s="173">
        <v>59</v>
      </c>
      <c r="AB40" s="174">
        <v>8448749.1999999993</v>
      </c>
      <c r="AC40" s="173">
        <v>24</v>
      </c>
      <c r="AD40" s="174">
        <v>3204964.38</v>
      </c>
      <c r="AE40" s="173">
        <v>32</v>
      </c>
      <c r="AF40" s="174">
        <v>4468929.6500000004</v>
      </c>
    </row>
    <row r="41" spans="1:32" s="7" customFormat="1" x14ac:dyDescent="0.25">
      <c r="A41" s="23" t="s">
        <v>100</v>
      </c>
      <c r="B41" s="173">
        <v>1182</v>
      </c>
      <c r="C41" s="173">
        <v>1886</v>
      </c>
      <c r="D41" s="174">
        <v>132119984.98</v>
      </c>
      <c r="E41" s="174">
        <v>77.430000000000007</v>
      </c>
      <c r="F41" s="174">
        <v>52.8</v>
      </c>
      <c r="G41" s="174">
        <v>243</v>
      </c>
      <c r="H41" s="174">
        <v>79</v>
      </c>
      <c r="I41" s="174">
        <v>0.82</v>
      </c>
      <c r="J41" s="174">
        <v>0.8</v>
      </c>
      <c r="K41" s="173">
        <v>184</v>
      </c>
      <c r="L41" s="174">
        <v>2946737.42</v>
      </c>
      <c r="M41" s="173">
        <v>107</v>
      </c>
      <c r="N41" s="174">
        <v>6247409.8700000001</v>
      </c>
      <c r="O41" s="173">
        <v>132</v>
      </c>
      <c r="P41" s="174">
        <v>11098221.779999999</v>
      </c>
      <c r="Q41" s="173">
        <v>145</v>
      </c>
      <c r="R41" s="174">
        <v>16116716.65</v>
      </c>
      <c r="S41" s="173">
        <v>166</v>
      </c>
      <c r="T41" s="174">
        <v>24060510.489999998</v>
      </c>
      <c r="U41" s="173">
        <v>175</v>
      </c>
      <c r="V41" s="174">
        <v>27383514.510000002</v>
      </c>
      <c r="W41" s="173">
        <v>138</v>
      </c>
      <c r="X41" s="174">
        <v>22551401.670000002</v>
      </c>
      <c r="Y41" s="173">
        <v>107</v>
      </c>
      <c r="Z41" s="174">
        <v>16631340.48</v>
      </c>
      <c r="AA41" s="173">
        <v>17</v>
      </c>
      <c r="AB41" s="174">
        <v>3450482.5</v>
      </c>
      <c r="AC41" s="173">
        <v>4</v>
      </c>
      <c r="AD41" s="174">
        <v>846138.65</v>
      </c>
      <c r="AE41" s="173">
        <v>7</v>
      </c>
      <c r="AF41" s="174">
        <v>787510.96</v>
      </c>
    </row>
    <row r="42" spans="1:32" s="7" customFormat="1" x14ac:dyDescent="0.25">
      <c r="A42" s="23" t="s">
        <v>183</v>
      </c>
      <c r="B42" s="173">
        <v>268</v>
      </c>
      <c r="C42" s="173">
        <v>433</v>
      </c>
      <c r="D42" s="174">
        <v>17504542.879999999</v>
      </c>
      <c r="E42" s="174">
        <v>71.52</v>
      </c>
      <c r="F42" s="174">
        <v>60.29</v>
      </c>
      <c r="G42" s="174">
        <v>208</v>
      </c>
      <c r="H42" s="174">
        <v>95</v>
      </c>
      <c r="I42" s="174">
        <v>0.81</v>
      </c>
      <c r="J42" s="174">
        <v>0.82</v>
      </c>
      <c r="K42" s="173">
        <v>43</v>
      </c>
      <c r="L42" s="174">
        <v>331766.15000000002</v>
      </c>
      <c r="M42" s="173">
        <v>35</v>
      </c>
      <c r="N42" s="174">
        <v>1166474.03</v>
      </c>
      <c r="O42" s="173">
        <v>48</v>
      </c>
      <c r="P42" s="174">
        <v>2099003.58</v>
      </c>
      <c r="Q42" s="173">
        <v>48</v>
      </c>
      <c r="R42" s="174">
        <v>3367760.03</v>
      </c>
      <c r="S42" s="173">
        <v>26</v>
      </c>
      <c r="T42" s="174">
        <v>1990401.67</v>
      </c>
      <c r="U42" s="173">
        <v>35</v>
      </c>
      <c r="V42" s="174">
        <v>4013216.49</v>
      </c>
      <c r="W42" s="173">
        <v>20</v>
      </c>
      <c r="X42" s="174">
        <v>2041596.91</v>
      </c>
      <c r="Y42" s="173">
        <v>12</v>
      </c>
      <c r="Z42" s="174">
        <v>1633892.5</v>
      </c>
      <c r="AA42" s="175"/>
      <c r="AB42" s="175"/>
      <c r="AC42" s="175"/>
      <c r="AD42" s="175"/>
      <c r="AE42" s="173">
        <v>1</v>
      </c>
      <c r="AF42" s="174">
        <v>860431.52</v>
      </c>
    </row>
    <row r="43" spans="1:32" s="7" customFormat="1" x14ac:dyDescent="0.25">
      <c r="A43" s="23" t="s">
        <v>102</v>
      </c>
      <c r="B43" s="173">
        <v>318</v>
      </c>
      <c r="C43" s="173">
        <v>543</v>
      </c>
      <c r="D43" s="174">
        <v>22423455.190000001</v>
      </c>
      <c r="E43" s="174">
        <v>68.59</v>
      </c>
      <c r="F43" s="174">
        <v>47.98</v>
      </c>
      <c r="G43" s="174">
        <v>212</v>
      </c>
      <c r="H43" s="174">
        <v>95</v>
      </c>
      <c r="I43" s="174">
        <v>0.83</v>
      </c>
      <c r="J43" s="174">
        <v>0.89</v>
      </c>
      <c r="K43" s="173">
        <v>46</v>
      </c>
      <c r="L43" s="174">
        <v>413893.66</v>
      </c>
      <c r="M43" s="173">
        <v>35</v>
      </c>
      <c r="N43" s="174">
        <v>1023261.73</v>
      </c>
      <c r="O43" s="173">
        <v>52</v>
      </c>
      <c r="P43" s="174">
        <v>2567344.86</v>
      </c>
      <c r="Q43" s="173">
        <v>47</v>
      </c>
      <c r="R43" s="174">
        <v>4445010.28</v>
      </c>
      <c r="S43" s="173">
        <v>37</v>
      </c>
      <c r="T43" s="174">
        <v>3547009.4</v>
      </c>
      <c r="U43" s="173">
        <v>53</v>
      </c>
      <c r="V43" s="174">
        <v>5077953.33</v>
      </c>
      <c r="W43" s="173">
        <v>32</v>
      </c>
      <c r="X43" s="174">
        <v>3576053.57</v>
      </c>
      <c r="Y43" s="173">
        <v>11</v>
      </c>
      <c r="Z43" s="174">
        <v>1291928.71</v>
      </c>
      <c r="AA43" s="173">
        <v>2</v>
      </c>
      <c r="AB43" s="174">
        <v>251711.82</v>
      </c>
      <c r="AC43" s="173">
        <v>1</v>
      </c>
      <c r="AD43" s="174">
        <v>165044.29</v>
      </c>
      <c r="AE43" s="173">
        <v>2</v>
      </c>
      <c r="AF43" s="174">
        <v>64243.54</v>
      </c>
    </row>
    <row r="44" spans="1:32" s="7" customFormat="1" x14ac:dyDescent="0.25">
      <c r="A44" s="23" t="s">
        <v>103</v>
      </c>
      <c r="B44" s="173">
        <v>2030</v>
      </c>
      <c r="C44" s="173">
        <v>3406</v>
      </c>
      <c r="D44" s="174">
        <v>169112014.94999999</v>
      </c>
      <c r="E44" s="174">
        <v>76.400000000000006</v>
      </c>
      <c r="F44" s="174">
        <v>51</v>
      </c>
      <c r="G44" s="174">
        <v>239</v>
      </c>
      <c r="H44" s="174">
        <v>94</v>
      </c>
      <c r="I44" s="174">
        <v>0.71</v>
      </c>
      <c r="J44" s="174">
        <v>0.75</v>
      </c>
      <c r="K44" s="173">
        <v>311</v>
      </c>
      <c r="L44" s="174">
        <v>3817661</v>
      </c>
      <c r="M44" s="173">
        <v>245</v>
      </c>
      <c r="N44" s="174">
        <v>9198764.5899999999</v>
      </c>
      <c r="O44" s="173">
        <v>296</v>
      </c>
      <c r="P44" s="174">
        <v>16173653.83</v>
      </c>
      <c r="Q44" s="173">
        <v>299</v>
      </c>
      <c r="R44" s="174">
        <v>24411011.57</v>
      </c>
      <c r="S44" s="173">
        <v>274</v>
      </c>
      <c r="T44" s="174">
        <v>30839144.039999999</v>
      </c>
      <c r="U44" s="173">
        <v>251</v>
      </c>
      <c r="V44" s="174">
        <v>33677600.729999997</v>
      </c>
      <c r="W44" s="173">
        <v>176</v>
      </c>
      <c r="X44" s="174">
        <v>26021448.559999999</v>
      </c>
      <c r="Y44" s="173">
        <v>152</v>
      </c>
      <c r="Z44" s="174">
        <v>22367450.289999999</v>
      </c>
      <c r="AA44" s="173">
        <v>16</v>
      </c>
      <c r="AB44" s="174">
        <v>2109244.4500000002</v>
      </c>
      <c r="AC44" s="173">
        <v>2</v>
      </c>
      <c r="AD44" s="174">
        <v>42438.47</v>
      </c>
      <c r="AE44" s="173">
        <v>8</v>
      </c>
      <c r="AF44" s="174">
        <v>453597.42</v>
      </c>
    </row>
    <row r="45" spans="1:32" s="7" customFormat="1" x14ac:dyDescent="0.25">
      <c r="A45" s="23" t="s">
        <v>104</v>
      </c>
      <c r="B45" s="173">
        <v>1100</v>
      </c>
      <c r="C45" s="173">
        <v>1855</v>
      </c>
      <c r="D45" s="174">
        <v>85818314.459999993</v>
      </c>
      <c r="E45" s="174">
        <v>70.709999999999994</v>
      </c>
      <c r="F45" s="174">
        <v>49.24</v>
      </c>
      <c r="G45" s="174">
        <v>212</v>
      </c>
      <c r="H45" s="174">
        <v>113</v>
      </c>
      <c r="I45" s="174">
        <v>0.64</v>
      </c>
      <c r="J45" s="174">
        <v>0.74</v>
      </c>
      <c r="K45" s="173">
        <v>172</v>
      </c>
      <c r="L45" s="174">
        <v>2183189.71</v>
      </c>
      <c r="M45" s="173">
        <v>157</v>
      </c>
      <c r="N45" s="174">
        <v>6242216.9199999999</v>
      </c>
      <c r="O45" s="173">
        <v>153</v>
      </c>
      <c r="P45" s="174">
        <v>8780721.8599999994</v>
      </c>
      <c r="Q45" s="173">
        <v>184</v>
      </c>
      <c r="R45" s="174">
        <v>16330092.359999999</v>
      </c>
      <c r="S45" s="173">
        <v>153</v>
      </c>
      <c r="T45" s="174">
        <v>14449493.960000001</v>
      </c>
      <c r="U45" s="173">
        <v>143</v>
      </c>
      <c r="V45" s="174">
        <v>18808619.710000001</v>
      </c>
      <c r="W45" s="173">
        <v>79</v>
      </c>
      <c r="X45" s="174">
        <v>10235809.960000001</v>
      </c>
      <c r="Y45" s="173">
        <v>41</v>
      </c>
      <c r="Z45" s="174">
        <v>5943666.9100000001</v>
      </c>
      <c r="AA45" s="173">
        <v>11</v>
      </c>
      <c r="AB45" s="174">
        <v>1783544.88</v>
      </c>
      <c r="AC45" s="173">
        <v>3</v>
      </c>
      <c r="AD45" s="174">
        <v>798036.42</v>
      </c>
      <c r="AE45" s="173">
        <v>4</v>
      </c>
      <c r="AF45" s="174">
        <v>262921.77</v>
      </c>
    </row>
    <row r="46" spans="1:32" s="7" customFormat="1" x14ac:dyDescent="0.25">
      <c r="A46" s="23" t="s">
        <v>184</v>
      </c>
      <c r="B46" s="173">
        <v>3181</v>
      </c>
      <c r="C46" s="173">
        <v>4932</v>
      </c>
      <c r="D46" s="174">
        <v>272870119.88999999</v>
      </c>
      <c r="E46" s="174">
        <v>74.34</v>
      </c>
      <c r="F46" s="174">
        <v>49.14</v>
      </c>
      <c r="G46" s="174">
        <v>209</v>
      </c>
      <c r="H46" s="174">
        <v>100</v>
      </c>
      <c r="I46" s="174">
        <v>0.84</v>
      </c>
      <c r="J46" s="174">
        <v>0.95</v>
      </c>
      <c r="K46" s="173">
        <v>544</v>
      </c>
      <c r="L46" s="174">
        <v>6773878.7699999996</v>
      </c>
      <c r="M46" s="173">
        <v>376</v>
      </c>
      <c r="N46" s="174">
        <v>15726794.779999999</v>
      </c>
      <c r="O46" s="173">
        <v>447</v>
      </c>
      <c r="P46" s="174">
        <v>29271187.59</v>
      </c>
      <c r="Q46" s="173">
        <v>475</v>
      </c>
      <c r="R46" s="174">
        <v>43035997.710000001</v>
      </c>
      <c r="S46" s="173">
        <v>459</v>
      </c>
      <c r="T46" s="174">
        <v>50548901.93</v>
      </c>
      <c r="U46" s="173">
        <v>427</v>
      </c>
      <c r="V46" s="174">
        <v>57589416.810000002</v>
      </c>
      <c r="W46" s="173">
        <v>245</v>
      </c>
      <c r="X46" s="174">
        <v>35770183.539999999</v>
      </c>
      <c r="Y46" s="173">
        <v>155</v>
      </c>
      <c r="Z46" s="174">
        <v>24600212.760000002</v>
      </c>
      <c r="AA46" s="173">
        <v>31</v>
      </c>
      <c r="AB46" s="174">
        <v>5310294.51</v>
      </c>
      <c r="AC46" s="173">
        <v>11</v>
      </c>
      <c r="AD46" s="174">
        <v>1706073.38</v>
      </c>
      <c r="AE46" s="173">
        <v>11</v>
      </c>
      <c r="AF46" s="174">
        <v>2537178.11</v>
      </c>
    </row>
    <row r="47" spans="1:32" s="7" customFormat="1" x14ac:dyDescent="0.25">
      <c r="A47" s="23" t="s">
        <v>105</v>
      </c>
      <c r="B47" s="173">
        <v>575</v>
      </c>
      <c r="C47" s="173">
        <v>970</v>
      </c>
      <c r="D47" s="174">
        <v>49354775.299999997</v>
      </c>
      <c r="E47" s="174">
        <v>72.400000000000006</v>
      </c>
      <c r="F47" s="174">
        <v>45.94</v>
      </c>
      <c r="G47" s="174">
        <v>229</v>
      </c>
      <c r="H47" s="174">
        <v>102</v>
      </c>
      <c r="I47" s="174">
        <v>0.65</v>
      </c>
      <c r="J47" s="174">
        <v>0.7</v>
      </c>
      <c r="K47" s="173">
        <v>89</v>
      </c>
      <c r="L47" s="174">
        <v>1318002.02</v>
      </c>
      <c r="M47" s="173">
        <v>73</v>
      </c>
      <c r="N47" s="174">
        <v>3053519.2</v>
      </c>
      <c r="O47" s="173">
        <v>79</v>
      </c>
      <c r="P47" s="174">
        <v>5521074.1299999999</v>
      </c>
      <c r="Q47" s="173">
        <v>84</v>
      </c>
      <c r="R47" s="174">
        <v>8191987.25</v>
      </c>
      <c r="S47" s="173">
        <v>99</v>
      </c>
      <c r="T47" s="174">
        <v>11207228.82</v>
      </c>
      <c r="U47" s="173">
        <v>70</v>
      </c>
      <c r="V47" s="174">
        <v>8882391.3800000008</v>
      </c>
      <c r="W47" s="173">
        <v>54</v>
      </c>
      <c r="X47" s="174">
        <v>7179018.4299999997</v>
      </c>
      <c r="Y47" s="173">
        <v>24</v>
      </c>
      <c r="Z47" s="174">
        <v>3357276.25</v>
      </c>
      <c r="AA47" s="173">
        <v>1</v>
      </c>
      <c r="AB47" s="174">
        <v>102329.58</v>
      </c>
      <c r="AC47" s="173">
        <v>2</v>
      </c>
      <c r="AD47" s="174">
        <v>541948.24</v>
      </c>
      <c r="AE47" s="175"/>
      <c r="AF47" s="175"/>
    </row>
    <row r="48" spans="1:32" s="7" customFormat="1" x14ac:dyDescent="0.25">
      <c r="A48" s="23" t="s">
        <v>106</v>
      </c>
      <c r="B48" s="173">
        <v>6381</v>
      </c>
      <c r="C48" s="173">
        <v>10653</v>
      </c>
      <c r="D48" s="174">
        <v>664816769.33000004</v>
      </c>
      <c r="E48" s="174">
        <v>78.569999999999993</v>
      </c>
      <c r="F48" s="174">
        <v>50</v>
      </c>
      <c r="G48" s="174">
        <v>245</v>
      </c>
      <c r="H48" s="174">
        <v>92</v>
      </c>
      <c r="I48" s="174">
        <v>0.84</v>
      </c>
      <c r="J48" s="174">
        <v>0.83</v>
      </c>
      <c r="K48" s="173">
        <v>1040</v>
      </c>
      <c r="L48" s="174">
        <v>15950251.15</v>
      </c>
      <c r="M48" s="173">
        <v>694</v>
      </c>
      <c r="N48" s="174">
        <v>40407309.810000002</v>
      </c>
      <c r="O48" s="173">
        <v>791</v>
      </c>
      <c r="P48" s="174">
        <v>64773764.740000002</v>
      </c>
      <c r="Q48" s="173">
        <v>895</v>
      </c>
      <c r="R48" s="174">
        <v>96587040.390000001</v>
      </c>
      <c r="S48" s="173">
        <v>884</v>
      </c>
      <c r="T48" s="174">
        <v>116478334</v>
      </c>
      <c r="U48" s="173">
        <v>916</v>
      </c>
      <c r="V48" s="174">
        <v>132385032.06999999</v>
      </c>
      <c r="W48" s="173">
        <v>607</v>
      </c>
      <c r="X48" s="174">
        <v>98099770.959999993</v>
      </c>
      <c r="Y48" s="173">
        <v>395</v>
      </c>
      <c r="Z48" s="174">
        <v>68493076.140000001</v>
      </c>
      <c r="AA48" s="173">
        <v>103</v>
      </c>
      <c r="AB48" s="174">
        <v>20540500.829999998</v>
      </c>
      <c r="AC48" s="173">
        <v>35</v>
      </c>
      <c r="AD48" s="174">
        <v>8111904.9199999999</v>
      </c>
      <c r="AE48" s="173">
        <v>21</v>
      </c>
      <c r="AF48" s="174">
        <v>2989784.32</v>
      </c>
    </row>
    <row r="49" spans="1:157" s="7" customFormat="1" x14ac:dyDescent="0.25">
      <c r="A49" s="23" t="s">
        <v>107</v>
      </c>
      <c r="B49" s="173">
        <v>531</v>
      </c>
      <c r="C49" s="173">
        <v>838</v>
      </c>
      <c r="D49" s="174">
        <v>42121385.899999999</v>
      </c>
      <c r="E49" s="174">
        <v>67.92</v>
      </c>
      <c r="F49" s="174">
        <v>55.5</v>
      </c>
      <c r="G49" s="174">
        <v>210</v>
      </c>
      <c r="H49" s="174">
        <v>100</v>
      </c>
      <c r="I49" s="174">
        <v>0.84</v>
      </c>
      <c r="J49" s="174">
        <v>0.77</v>
      </c>
      <c r="K49" s="173">
        <v>65</v>
      </c>
      <c r="L49" s="174">
        <v>657232.15</v>
      </c>
      <c r="M49" s="173">
        <v>88</v>
      </c>
      <c r="N49" s="174">
        <v>2767070.43</v>
      </c>
      <c r="O49" s="173">
        <v>89</v>
      </c>
      <c r="P49" s="174">
        <v>5257027.58</v>
      </c>
      <c r="Q49" s="173">
        <v>74</v>
      </c>
      <c r="R49" s="174">
        <v>5866995.9800000004</v>
      </c>
      <c r="S49" s="173">
        <v>66</v>
      </c>
      <c r="T49" s="174">
        <v>7714171.6600000001</v>
      </c>
      <c r="U49" s="173">
        <v>72</v>
      </c>
      <c r="V49" s="174">
        <v>8383831.7599999998</v>
      </c>
      <c r="W49" s="173">
        <v>38</v>
      </c>
      <c r="X49" s="174">
        <v>5483993.2800000003</v>
      </c>
      <c r="Y49" s="173">
        <v>26</v>
      </c>
      <c r="Z49" s="174">
        <v>3410266.7</v>
      </c>
      <c r="AA49" s="173">
        <v>2</v>
      </c>
      <c r="AB49" s="174">
        <v>369330.35</v>
      </c>
      <c r="AC49" s="173">
        <v>2</v>
      </c>
      <c r="AD49" s="174">
        <v>188654.07</v>
      </c>
      <c r="AE49" s="173">
        <v>9</v>
      </c>
      <c r="AF49" s="174">
        <v>2022811.94</v>
      </c>
    </row>
    <row r="50" spans="1:157" s="7" customFormat="1" x14ac:dyDescent="0.25">
      <c r="A50" s="23" t="s">
        <v>108</v>
      </c>
      <c r="B50" s="173">
        <v>1969</v>
      </c>
      <c r="C50" s="173">
        <v>3291</v>
      </c>
      <c r="D50" s="174">
        <v>174525233.21000001</v>
      </c>
      <c r="E50" s="174">
        <v>73.87</v>
      </c>
      <c r="F50" s="174">
        <v>47.46</v>
      </c>
      <c r="G50" s="174">
        <v>230</v>
      </c>
      <c r="H50" s="174">
        <v>99</v>
      </c>
      <c r="I50" s="174">
        <v>0.79</v>
      </c>
      <c r="J50" s="174">
        <v>0.78</v>
      </c>
      <c r="K50" s="173">
        <v>307</v>
      </c>
      <c r="L50" s="174">
        <v>4852855.93</v>
      </c>
      <c r="M50" s="173">
        <v>231</v>
      </c>
      <c r="N50" s="174">
        <v>10146806.960000001</v>
      </c>
      <c r="O50" s="173">
        <v>266</v>
      </c>
      <c r="P50" s="174">
        <v>18623878.140000001</v>
      </c>
      <c r="Q50" s="173">
        <v>338</v>
      </c>
      <c r="R50" s="174">
        <v>33269337.940000001</v>
      </c>
      <c r="S50" s="173">
        <v>326</v>
      </c>
      <c r="T50" s="174">
        <v>38792307.100000001</v>
      </c>
      <c r="U50" s="173">
        <v>262</v>
      </c>
      <c r="V50" s="174">
        <v>34390775.240000002</v>
      </c>
      <c r="W50" s="173">
        <v>143</v>
      </c>
      <c r="X50" s="174">
        <v>21128074.609999999</v>
      </c>
      <c r="Y50" s="173">
        <v>68</v>
      </c>
      <c r="Z50" s="174">
        <v>8837290.7799999993</v>
      </c>
      <c r="AA50" s="173">
        <v>15</v>
      </c>
      <c r="AB50" s="174">
        <v>2760397.55</v>
      </c>
      <c r="AC50" s="173">
        <v>5</v>
      </c>
      <c r="AD50" s="174">
        <v>723563.68</v>
      </c>
      <c r="AE50" s="173">
        <v>8</v>
      </c>
      <c r="AF50" s="174">
        <v>999945.28</v>
      </c>
    </row>
    <row r="51" spans="1:157" s="7" customFormat="1" x14ac:dyDescent="0.25">
      <c r="A51" s="23" t="s">
        <v>109</v>
      </c>
      <c r="B51" s="173">
        <v>443</v>
      </c>
      <c r="C51" s="173">
        <v>725</v>
      </c>
      <c r="D51" s="174">
        <v>30481528.559999999</v>
      </c>
      <c r="E51" s="174">
        <v>68.790000000000006</v>
      </c>
      <c r="F51" s="174">
        <v>76.52</v>
      </c>
      <c r="G51" s="174">
        <v>208</v>
      </c>
      <c r="H51" s="174">
        <v>99</v>
      </c>
      <c r="I51" s="174">
        <v>0.8</v>
      </c>
      <c r="J51" s="174">
        <v>0.7</v>
      </c>
      <c r="K51" s="173">
        <v>62</v>
      </c>
      <c r="L51" s="174">
        <v>788277.37</v>
      </c>
      <c r="M51" s="173">
        <v>67</v>
      </c>
      <c r="N51" s="174">
        <v>2720018.53</v>
      </c>
      <c r="O51" s="173">
        <v>59</v>
      </c>
      <c r="P51" s="174">
        <v>3483208.29</v>
      </c>
      <c r="Q51" s="173">
        <v>88</v>
      </c>
      <c r="R51" s="174">
        <v>6777103.8799999999</v>
      </c>
      <c r="S51" s="173">
        <v>57</v>
      </c>
      <c r="T51" s="174">
        <v>4637413.66</v>
      </c>
      <c r="U51" s="173">
        <v>47</v>
      </c>
      <c r="V51" s="174">
        <v>5534117.6299999999</v>
      </c>
      <c r="W51" s="173">
        <v>27</v>
      </c>
      <c r="X51" s="174">
        <v>2761572.46</v>
      </c>
      <c r="Y51" s="173">
        <v>13</v>
      </c>
      <c r="Z51" s="174">
        <v>1776560.82</v>
      </c>
      <c r="AA51" s="173">
        <v>5</v>
      </c>
      <c r="AB51" s="174">
        <v>722769.79</v>
      </c>
      <c r="AC51" s="173">
        <v>2</v>
      </c>
      <c r="AD51" s="174">
        <v>104738.7</v>
      </c>
      <c r="AE51" s="173">
        <v>16</v>
      </c>
      <c r="AF51" s="174">
        <v>1175747.43</v>
      </c>
    </row>
    <row r="52" spans="1:157" s="7" customFormat="1" x14ac:dyDescent="0.25">
      <c r="A52" s="23" t="s">
        <v>110</v>
      </c>
      <c r="B52" s="173">
        <v>2359</v>
      </c>
      <c r="C52" s="173">
        <v>4050</v>
      </c>
      <c r="D52" s="174">
        <v>216354008.87</v>
      </c>
      <c r="E52" s="174">
        <v>77.69</v>
      </c>
      <c r="F52" s="174">
        <v>51.02</v>
      </c>
      <c r="G52" s="174">
        <v>244</v>
      </c>
      <c r="H52" s="174">
        <v>109</v>
      </c>
      <c r="I52" s="174">
        <v>0.7</v>
      </c>
      <c r="J52" s="174">
        <v>0.81</v>
      </c>
      <c r="K52" s="173">
        <v>296</v>
      </c>
      <c r="L52" s="174">
        <v>3471465.9</v>
      </c>
      <c r="M52" s="173">
        <v>221</v>
      </c>
      <c r="N52" s="174">
        <v>9244779.8800000008</v>
      </c>
      <c r="O52" s="173">
        <v>281</v>
      </c>
      <c r="P52" s="174">
        <v>18511548.379999999</v>
      </c>
      <c r="Q52" s="173">
        <v>330</v>
      </c>
      <c r="R52" s="174">
        <v>29482587.829999998</v>
      </c>
      <c r="S52" s="173">
        <v>384</v>
      </c>
      <c r="T52" s="174">
        <v>42537040.310000002</v>
      </c>
      <c r="U52" s="173">
        <v>394</v>
      </c>
      <c r="V52" s="174">
        <v>52224485.560000002</v>
      </c>
      <c r="W52" s="173">
        <v>286</v>
      </c>
      <c r="X52" s="174">
        <v>38271719.68</v>
      </c>
      <c r="Y52" s="173">
        <v>123</v>
      </c>
      <c r="Z52" s="174">
        <v>16983393.940000001</v>
      </c>
      <c r="AA52" s="173">
        <v>20</v>
      </c>
      <c r="AB52" s="174">
        <v>2945678.17</v>
      </c>
      <c r="AC52" s="173">
        <v>7</v>
      </c>
      <c r="AD52" s="174">
        <v>1082947.93</v>
      </c>
      <c r="AE52" s="173">
        <v>17</v>
      </c>
      <c r="AF52" s="174">
        <v>1598361.29</v>
      </c>
    </row>
    <row r="53" spans="1:157" s="7" customFormat="1" x14ac:dyDescent="0.25">
      <c r="A53" s="23" t="s">
        <v>111</v>
      </c>
      <c r="B53" s="173">
        <v>7581</v>
      </c>
      <c r="C53" s="173">
        <v>12048</v>
      </c>
      <c r="D53" s="174">
        <v>699238442.77999997</v>
      </c>
      <c r="E53" s="174">
        <v>78.16</v>
      </c>
      <c r="F53" s="174">
        <v>50.83</v>
      </c>
      <c r="G53" s="174">
        <v>242</v>
      </c>
      <c r="H53" s="174">
        <v>93</v>
      </c>
      <c r="I53" s="174">
        <v>0.9</v>
      </c>
      <c r="J53" s="174">
        <v>0.88</v>
      </c>
      <c r="K53" s="173">
        <v>1066</v>
      </c>
      <c r="L53" s="174">
        <v>13045358.02</v>
      </c>
      <c r="M53" s="173">
        <v>809</v>
      </c>
      <c r="N53" s="174">
        <v>34056708.07</v>
      </c>
      <c r="O53" s="173">
        <v>982</v>
      </c>
      <c r="P53" s="174">
        <v>63010318.289999999</v>
      </c>
      <c r="Q53" s="173">
        <v>1128</v>
      </c>
      <c r="R53" s="174">
        <v>106669620.03</v>
      </c>
      <c r="S53" s="173">
        <v>1154</v>
      </c>
      <c r="T53" s="174">
        <v>132740012.17</v>
      </c>
      <c r="U53" s="173">
        <v>1051</v>
      </c>
      <c r="V53" s="174">
        <v>140773687.71000001</v>
      </c>
      <c r="W53" s="173">
        <v>758</v>
      </c>
      <c r="X53" s="174">
        <v>108263444.94</v>
      </c>
      <c r="Y53" s="173">
        <v>446</v>
      </c>
      <c r="Z53" s="174">
        <v>66726463.049999997</v>
      </c>
      <c r="AA53" s="173">
        <v>132</v>
      </c>
      <c r="AB53" s="174">
        <v>23709886.16</v>
      </c>
      <c r="AC53" s="173">
        <v>25</v>
      </c>
      <c r="AD53" s="174">
        <v>4773471.0199999996</v>
      </c>
      <c r="AE53" s="173">
        <v>30</v>
      </c>
      <c r="AF53" s="174">
        <v>5469473.3200000003</v>
      </c>
    </row>
    <row r="54" spans="1:157" s="7" customFormat="1" x14ac:dyDescent="0.25">
      <c r="A54" s="23" t="s">
        <v>112</v>
      </c>
      <c r="B54" s="173">
        <v>2301</v>
      </c>
      <c r="C54" s="173">
        <v>3946</v>
      </c>
      <c r="D54" s="174">
        <v>224020298.25</v>
      </c>
      <c r="E54" s="174">
        <v>74.8</v>
      </c>
      <c r="F54" s="174">
        <v>53.77</v>
      </c>
      <c r="G54" s="174">
        <v>218</v>
      </c>
      <c r="H54" s="174">
        <v>102</v>
      </c>
      <c r="I54" s="174">
        <v>0.57999999999999996</v>
      </c>
      <c r="J54" s="174">
        <v>0.73</v>
      </c>
      <c r="K54" s="173">
        <v>328</v>
      </c>
      <c r="L54" s="174">
        <v>5670208.4900000002</v>
      </c>
      <c r="M54" s="173">
        <v>259</v>
      </c>
      <c r="N54" s="174">
        <v>11369258.32</v>
      </c>
      <c r="O54" s="173">
        <v>328</v>
      </c>
      <c r="P54" s="174">
        <v>24336493.109999999</v>
      </c>
      <c r="Q54" s="173">
        <v>313</v>
      </c>
      <c r="R54" s="174">
        <v>30178977.25</v>
      </c>
      <c r="S54" s="173">
        <v>366</v>
      </c>
      <c r="T54" s="174">
        <v>42247485.710000001</v>
      </c>
      <c r="U54" s="173">
        <v>317</v>
      </c>
      <c r="V54" s="174">
        <v>45824232.450000003</v>
      </c>
      <c r="W54" s="173">
        <v>268</v>
      </c>
      <c r="X54" s="174">
        <v>42984574.189999998</v>
      </c>
      <c r="Y54" s="173">
        <v>93</v>
      </c>
      <c r="Z54" s="174">
        <v>13977005.16</v>
      </c>
      <c r="AA54" s="173">
        <v>14</v>
      </c>
      <c r="AB54" s="174">
        <v>2321428.48</v>
      </c>
      <c r="AC54" s="173">
        <v>5</v>
      </c>
      <c r="AD54" s="174">
        <v>1591114.89</v>
      </c>
      <c r="AE54" s="173">
        <v>10</v>
      </c>
      <c r="AF54" s="174">
        <v>3519520.2</v>
      </c>
    </row>
    <row r="55" spans="1:157" s="7" customFormat="1" x14ac:dyDescent="0.25">
      <c r="A55" s="23" t="s">
        <v>113</v>
      </c>
      <c r="B55" s="173">
        <v>3234</v>
      </c>
      <c r="C55" s="173">
        <v>5400</v>
      </c>
      <c r="D55" s="174">
        <v>353892747.74000001</v>
      </c>
      <c r="E55" s="174">
        <v>72.510000000000005</v>
      </c>
      <c r="F55" s="174">
        <v>47.95</v>
      </c>
      <c r="G55" s="174">
        <v>239</v>
      </c>
      <c r="H55" s="174">
        <v>92</v>
      </c>
      <c r="I55" s="174">
        <v>0.75</v>
      </c>
      <c r="J55" s="174">
        <v>0.66</v>
      </c>
      <c r="K55" s="173">
        <v>579</v>
      </c>
      <c r="L55" s="174">
        <v>10304338.6</v>
      </c>
      <c r="M55" s="173">
        <v>500</v>
      </c>
      <c r="N55" s="174">
        <v>28716058.859999999</v>
      </c>
      <c r="O55" s="173">
        <v>476</v>
      </c>
      <c r="P55" s="174">
        <v>41987582.119999997</v>
      </c>
      <c r="Q55" s="173">
        <v>474</v>
      </c>
      <c r="R55" s="174">
        <v>55982596.939999998</v>
      </c>
      <c r="S55" s="173">
        <v>412</v>
      </c>
      <c r="T55" s="174">
        <v>60963305.780000001</v>
      </c>
      <c r="U55" s="173">
        <v>366</v>
      </c>
      <c r="V55" s="174">
        <v>64826326.829999998</v>
      </c>
      <c r="W55" s="173">
        <v>240</v>
      </c>
      <c r="X55" s="174">
        <v>46336232.259999998</v>
      </c>
      <c r="Y55" s="173">
        <v>144</v>
      </c>
      <c r="Z55" s="174">
        <v>29080395.149999999</v>
      </c>
      <c r="AA55" s="173">
        <v>25</v>
      </c>
      <c r="AB55" s="174">
        <v>6771516.7699999996</v>
      </c>
      <c r="AC55" s="173">
        <v>7</v>
      </c>
      <c r="AD55" s="174">
        <v>850333.12</v>
      </c>
      <c r="AE55" s="173">
        <v>11</v>
      </c>
      <c r="AF55" s="174">
        <v>8074061.3099999996</v>
      </c>
    </row>
    <row r="56" spans="1:157" s="8" customFormat="1" x14ac:dyDescent="0.25">
      <c r="A56" s="23" t="s">
        <v>114</v>
      </c>
      <c r="B56" s="173">
        <v>285</v>
      </c>
      <c r="C56" s="173">
        <v>473</v>
      </c>
      <c r="D56" s="174">
        <v>21461667.66</v>
      </c>
      <c r="E56" s="174">
        <v>72.930000000000007</v>
      </c>
      <c r="F56" s="174">
        <v>48.79</v>
      </c>
      <c r="G56" s="174">
        <v>198</v>
      </c>
      <c r="H56" s="174">
        <v>100</v>
      </c>
      <c r="I56" s="174">
        <v>0.81</v>
      </c>
      <c r="J56" s="174">
        <v>0.92</v>
      </c>
      <c r="K56" s="173">
        <v>41</v>
      </c>
      <c r="L56" s="174">
        <v>814232.23</v>
      </c>
      <c r="M56" s="173">
        <v>36</v>
      </c>
      <c r="N56" s="174">
        <v>1078528.8700000001</v>
      </c>
      <c r="O56" s="173">
        <v>58</v>
      </c>
      <c r="P56" s="174">
        <v>3721157.52</v>
      </c>
      <c r="Q56" s="173">
        <v>37</v>
      </c>
      <c r="R56" s="174">
        <v>2717508.47</v>
      </c>
      <c r="S56" s="173">
        <v>38</v>
      </c>
      <c r="T56" s="174">
        <v>3425738.97</v>
      </c>
      <c r="U56" s="173">
        <v>34</v>
      </c>
      <c r="V56" s="174">
        <v>4485724.05</v>
      </c>
      <c r="W56" s="173">
        <v>25</v>
      </c>
      <c r="X56" s="174">
        <v>2616737.61</v>
      </c>
      <c r="Y56" s="173">
        <v>13</v>
      </c>
      <c r="Z56" s="174">
        <v>1802517.16</v>
      </c>
      <c r="AA56" s="173">
        <v>1</v>
      </c>
      <c r="AB56" s="174">
        <v>108676.15</v>
      </c>
      <c r="AC56" s="175"/>
      <c r="AD56" s="175"/>
      <c r="AE56" s="173">
        <v>2</v>
      </c>
      <c r="AF56" s="174">
        <v>690846.63</v>
      </c>
    </row>
    <row r="57" spans="1:157" x14ac:dyDescent="0.25">
      <c r="A57" s="23" t="s">
        <v>115</v>
      </c>
      <c r="B57" s="173">
        <v>3562</v>
      </c>
      <c r="C57" s="173">
        <v>5817</v>
      </c>
      <c r="D57" s="174">
        <v>327786139.30000001</v>
      </c>
      <c r="E57" s="174">
        <v>74.11</v>
      </c>
      <c r="F57" s="174">
        <v>53.99</v>
      </c>
      <c r="G57" s="174">
        <v>230</v>
      </c>
      <c r="H57" s="174">
        <v>95</v>
      </c>
      <c r="I57" s="174">
        <v>0.81</v>
      </c>
      <c r="J57" s="174">
        <v>0.78</v>
      </c>
      <c r="K57" s="173">
        <v>597</v>
      </c>
      <c r="L57" s="174">
        <v>9446065.4100000001</v>
      </c>
      <c r="M57" s="173">
        <v>470</v>
      </c>
      <c r="N57" s="174">
        <v>21486851.420000002</v>
      </c>
      <c r="O57" s="173">
        <v>452</v>
      </c>
      <c r="P57" s="174">
        <v>31436314.32</v>
      </c>
      <c r="Q57" s="173">
        <v>471</v>
      </c>
      <c r="R57" s="174">
        <v>45869747.090000004</v>
      </c>
      <c r="S57" s="173">
        <v>472</v>
      </c>
      <c r="T57" s="174">
        <v>57106519.020000003</v>
      </c>
      <c r="U57" s="173">
        <v>438</v>
      </c>
      <c r="V57" s="174">
        <v>60043764.920000002</v>
      </c>
      <c r="W57" s="173">
        <v>326</v>
      </c>
      <c r="X57" s="174">
        <v>50269034.770000003</v>
      </c>
      <c r="Y57" s="173">
        <v>239</v>
      </c>
      <c r="Z57" s="174">
        <v>36678626.829999998</v>
      </c>
      <c r="AA57" s="173">
        <v>48</v>
      </c>
      <c r="AB57" s="174">
        <v>9123679.8499999996</v>
      </c>
      <c r="AC57" s="173">
        <v>15</v>
      </c>
      <c r="AD57" s="174">
        <v>3428475.57</v>
      </c>
      <c r="AE57" s="173">
        <v>34</v>
      </c>
      <c r="AF57" s="174">
        <v>2897060.1</v>
      </c>
    </row>
    <row r="58" spans="1:157" x14ac:dyDescent="0.25">
      <c r="A58" s="24"/>
      <c r="B58" s="176">
        <v>181405</v>
      </c>
      <c r="C58" s="176">
        <v>298285</v>
      </c>
      <c r="D58" s="177">
        <v>20076955006.900002</v>
      </c>
      <c r="E58" s="177">
        <v>78.39</v>
      </c>
      <c r="F58" s="177">
        <v>50.59</v>
      </c>
      <c r="G58" s="177">
        <v>238</v>
      </c>
      <c r="H58" s="177">
        <v>96.38</v>
      </c>
      <c r="I58" s="177">
        <v>0.82</v>
      </c>
      <c r="J58" s="177">
        <v>0.89</v>
      </c>
      <c r="K58" s="176">
        <v>26057</v>
      </c>
      <c r="L58" s="177">
        <v>433319629.82999998</v>
      </c>
      <c r="M58" s="176">
        <v>20747</v>
      </c>
      <c r="N58" s="177">
        <v>1081136731.48</v>
      </c>
      <c r="O58" s="176">
        <v>24018</v>
      </c>
      <c r="P58" s="177">
        <v>1959739701.46</v>
      </c>
      <c r="Q58" s="176">
        <v>25943</v>
      </c>
      <c r="R58" s="177">
        <v>2899358262.0500002</v>
      </c>
      <c r="S58" s="176">
        <v>26849</v>
      </c>
      <c r="T58" s="177">
        <v>3706021466.9200001</v>
      </c>
      <c r="U58" s="176">
        <v>25040</v>
      </c>
      <c r="V58" s="177">
        <v>4022106833.8800001</v>
      </c>
      <c r="W58" s="176">
        <v>17873</v>
      </c>
      <c r="X58" s="177">
        <v>3104586574.3000002</v>
      </c>
      <c r="Y58" s="176">
        <v>11490</v>
      </c>
      <c r="Z58" s="177">
        <v>2137476709.71</v>
      </c>
      <c r="AA58" s="176">
        <v>1957</v>
      </c>
      <c r="AB58" s="177">
        <v>440323114.26999998</v>
      </c>
      <c r="AC58" s="176">
        <v>657</v>
      </c>
      <c r="AD58" s="177">
        <v>135361998.81</v>
      </c>
      <c r="AE58" s="176">
        <v>774</v>
      </c>
      <c r="AF58" s="177">
        <v>157523984.19</v>
      </c>
    </row>
    <row r="59" spans="1:157" x14ac:dyDescent="0.25">
      <c r="B59" s="61"/>
      <c r="C59" s="61"/>
      <c r="D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15"/>
      <c r="AB59" s="15"/>
      <c r="AD59" s="15"/>
      <c r="AF59" s="15"/>
    </row>
    <row r="61" spans="1:157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</row>
    <row r="62" spans="1:157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</row>
    <row r="63" spans="1:157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</row>
    <row r="64" spans="1:15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</row>
    <row r="65" spans="1:15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</row>
    <row r="66" spans="1:15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</row>
    <row r="67" spans="1:15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</row>
    <row r="68" spans="1:15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opLeftCell="F1" zoomScaleNormal="100" workbookViewId="0">
      <selection activeCell="I4" sqref="I4"/>
    </sheetView>
  </sheetViews>
  <sheetFormatPr defaultColWidth="11.42578125" defaultRowHeight="15" x14ac:dyDescent="0.25"/>
  <cols>
    <col min="1" max="1" width="38.5703125" style="9" customWidth="1"/>
    <col min="2" max="2" width="21.42578125" style="47" customWidth="1"/>
    <col min="3" max="3" width="18" style="47" bestFit="1" customWidth="1"/>
    <col min="4" max="4" width="19.28515625" style="47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32" ht="42" customHeight="1" x14ac:dyDescent="0.25">
      <c r="A8" s="26" t="s">
        <v>141</v>
      </c>
      <c r="B8" s="48" t="s">
        <v>131</v>
      </c>
      <c r="C8" s="48" t="s">
        <v>132</v>
      </c>
      <c r="D8" s="48" t="s">
        <v>124</v>
      </c>
      <c r="E8" s="26" t="s">
        <v>133</v>
      </c>
      <c r="F8" s="26" t="s">
        <v>0</v>
      </c>
      <c r="G8" s="26" t="s">
        <v>173</v>
      </c>
      <c r="H8" s="26" t="s">
        <v>126</v>
      </c>
      <c r="I8" s="26" t="s">
        <v>127</v>
      </c>
      <c r="J8" s="26" t="s">
        <v>128</v>
      </c>
      <c r="K8" s="30" t="s">
        <v>131</v>
      </c>
      <c r="L8" s="30" t="s">
        <v>172</v>
      </c>
      <c r="M8" s="30" t="s">
        <v>131</v>
      </c>
      <c r="N8" s="30" t="s">
        <v>172</v>
      </c>
      <c r="O8" s="30" t="s">
        <v>131</v>
      </c>
      <c r="P8" s="30" t="s">
        <v>172</v>
      </c>
      <c r="Q8" s="30" t="s">
        <v>131</v>
      </c>
      <c r="R8" s="30" t="s">
        <v>172</v>
      </c>
      <c r="S8" s="30" t="s">
        <v>131</v>
      </c>
      <c r="T8" s="30" t="s">
        <v>172</v>
      </c>
      <c r="U8" s="30" t="s">
        <v>131</v>
      </c>
      <c r="V8" s="30" t="s">
        <v>172</v>
      </c>
      <c r="W8" s="30" t="s">
        <v>131</v>
      </c>
      <c r="X8" s="30" t="s">
        <v>172</v>
      </c>
      <c r="Y8" s="30" t="s">
        <v>131</v>
      </c>
      <c r="Z8" s="30" t="s">
        <v>172</v>
      </c>
      <c r="AA8" s="30" t="s">
        <v>131</v>
      </c>
      <c r="AB8" s="30" t="s">
        <v>172</v>
      </c>
      <c r="AC8" s="30" t="s">
        <v>131</v>
      </c>
      <c r="AD8" s="30" t="s">
        <v>172</v>
      </c>
      <c r="AE8" s="30" t="s">
        <v>131</v>
      </c>
      <c r="AF8" s="30" t="s">
        <v>172</v>
      </c>
    </row>
    <row r="9" spans="1:32" s="7" customFormat="1" x14ac:dyDescent="0.25">
      <c r="A9" s="23" t="s">
        <v>174</v>
      </c>
      <c r="B9" s="173">
        <v>160</v>
      </c>
      <c r="C9" s="173">
        <v>242</v>
      </c>
      <c r="D9" s="174">
        <v>29007743.309999999</v>
      </c>
      <c r="E9" s="174">
        <v>72.84</v>
      </c>
      <c r="F9" s="174">
        <v>57.37</v>
      </c>
      <c r="G9" s="174">
        <v>130</v>
      </c>
      <c r="H9" s="174">
        <v>73</v>
      </c>
      <c r="I9" s="174">
        <v>1.55</v>
      </c>
      <c r="J9" s="174">
        <v>1.83</v>
      </c>
      <c r="K9" s="173">
        <v>44</v>
      </c>
      <c r="L9" s="174">
        <v>767176.24</v>
      </c>
      <c r="M9" s="173">
        <v>31</v>
      </c>
      <c r="N9" s="174">
        <v>4027246.06</v>
      </c>
      <c r="O9" s="173">
        <v>18</v>
      </c>
      <c r="P9" s="174">
        <v>3842208.67</v>
      </c>
      <c r="Q9" s="173">
        <v>28</v>
      </c>
      <c r="R9" s="174">
        <v>7094354.4699999997</v>
      </c>
      <c r="S9" s="173">
        <v>13</v>
      </c>
      <c r="T9" s="174">
        <v>3877904.14</v>
      </c>
      <c r="U9" s="173">
        <v>15</v>
      </c>
      <c r="V9" s="174">
        <v>3292440.56</v>
      </c>
      <c r="W9" s="173">
        <v>7</v>
      </c>
      <c r="X9" s="174">
        <v>1601464.75</v>
      </c>
      <c r="Y9" s="175"/>
      <c r="Z9" s="175"/>
      <c r="AA9" s="173">
        <v>1</v>
      </c>
      <c r="AB9" s="174">
        <v>63083.6</v>
      </c>
      <c r="AC9" s="175"/>
      <c r="AD9" s="175"/>
      <c r="AE9" s="173">
        <v>3</v>
      </c>
      <c r="AF9" s="174">
        <v>4441864.82</v>
      </c>
    </row>
    <row r="10" spans="1:32" s="7" customFormat="1" x14ac:dyDescent="0.25">
      <c r="A10" s="23" t="s">
        <v>75</v>
      </c>
      <c r="B10" s="173">
        <v>108</v>
      </c>
      <c r="C10" s="173">
        <v>140</v>
      </c>
      <c r="D10" s="174">
        <v>51031604.039999999</v>
      </c>
      <c r="E10" s="174">
        <v>80.53</v>
      </c>
      <c r="F10" s="174">
        <v>49.88</v>
      </c>
      <c r="G10" s="174">
        <v>127</v>
      </c>
      <c r="H10" s="174">
        <v>43</v>
      </c>
      <c r="I10" s="174">
        <v>2.12</v>
      </c>
      <c r="J10" s="174">
        <v>2.17</v>
      </c>
      <c r="K10" s="173">
        <v>21</v>
      </c>
      <c r="L10" s="174">
        <v>2870514.33</v>
      </c>
      <c r="M10" s="173">
        <v>14</v>
      </c>
      <c r="N10" s="174">
        <v>5062558.1100000003</v>
      </c>
      <c r="O10" s="173">
        <v>16</v>
      </c>
      <c r="P10" s="174">
        <v>3953880.94</v>
      </c>
      <c r="Q10" s="173">
        <v>16</v>
      </c>
      <c r="R10" s="174">
        <v>5822827.3399999999</v>
      </c>
      <c r="S10" s="173">
        <v>13</v>
      </c>
      <c r="T10" s="174">
        <v>15575545.26</v>
      </c>
      <c r="U10" s="173">
        <v>13</v>
      </c>
      <c r="V10" s="174">
        <v>7054870.1200000001</v>
      </c>
      <c r="W10" s="173">
        <v>9</v>
      </c>
      <c r="X10" s="174">
        <v>8822605.4399999995</v>
      </c>
      <c r="Y10" s="173">
        <v>2</v>
      </c>
      <c r="Z10" s="174">
        <v>326260.92</v>
      </c>
      <c r="AA10" s="175"/>
      <c r="AB10" s="175"/>
      <c r="AC10" s="173">
        <v>1</v>
      </c>
      <c r="AD10" s="174">
        <v>188954.05</v>
      </c>
      <c r="AE10" s="173">
        <v>3</v>
      </c>
      <c r="AF10" s="174">
        <v>1353587.53</v>
      </c>
    </row>
    <row r="11" spans="1:32" s="7" customFormat="1" x14ac:dyDescent="0.25">
      <c r="A11" s="23" t="s">
        <v>76</v>
      </c>
      <c r="B11" s="173">
        <v>140</v>
      </c>
      <c r="C11" s="173">
        <v>204</v>
      </c>
      <c r="D11" s="174">
        <v>32648570.449999999</v>
      </c>
      <c r="E11" s="174">
        <v>71.430000000000007</v>
      </c>
      <c r="F11" s="174">
        <v>52.57</v>
      </c>
      <c r="G11" s="174">
        <v>138</v>
      </c>
      <c r="H11" s="174">
        <v>54</v>
      </c>
      <c r="I11" s="174">
        <v>1.78</v>
      </c>
      <c r="J11" s="174">
        <v>1.75</v>
      </c>
      <c r="K11" s="173">
        <v>36</v>
      </c>
      <c r="L11" s="174">
        <v>700696.95</v>
      </c>
      <c r="M11" s="173">
        <v>18</v>
      </c>
      <c r="N11" s="174">
        <v>9884949.8800000008</v>
      </c>
      <c r="O11" s="173">
        <v>20</v>
      </c>
      <c r="P11" s="174">
        <v>4022501.2</v>
      </c>
      <c r="Q11" s="173">
        <v>18</v>
      </c>
      <c r="R11" s="174">
        <v>2688954.65</v>
      </c>
      <c r="S11" s="173">
        <v>19</v>
      </c>
      <c r="T11" s="174">
        <v>4355891.3899999997</v>
      </c>
      <c r="U11" s="173">
        <v>11</v>
      </c>
      <c r="V11" s="174">
        <v>5867646.4500000002</v>
      </c>
      <c r="W11" s="173">
        <v>7</v>
      </c>
      <c r="X11" s="174">
        <v>645572.12</v>
      </c>
      <c r="Y11" s="173">
        <v>4</v>
      </c>
      <c r="Z11" s="174">
        <v>446158.08000000002</v>
      </c>
      <c r="AA11" s="173">
        <v>1</v>
      </c>
      <c r="AB11" s="174">
        <v>188741.33</v>
      </c>
      <c r="AC11" s="173">
        <v>1</v>
      </c>
      <c r="AD11" s="174">
        <v>1200000</v>
      </c>
      <c r="AE11" s="173">
        <v>5</v>
      </c>
      <c r="AF11" s="174">
        <v>2647458.4</v>
      </c>
    </row>
    <row r="12" spans="1:32" s="7" customFormat="1" x14ac:dyDescent="0.25">
      <c r="A12" s="23" t="s">
        <v>77</v>
      </c>
      <c r="B12" s="173">
        <v>793</v>
      </c>
      <c r="C12" s="173">
        <v>1098</v>
      </c>
      <c r="D12" s="174">
        <v>182284987.25</v>
      </c>
      <c r="E12" s="174">
        <v>71.16</v>
      </c>
      <c r="F12" s="174">
        <v>42.2</v>
      </c>
      <c r="G12" s="174">
        <v>138</v>
      </c>
      <c r="H12" s="174">
        <v>68</v>
      </c>
      <c r="I12" s="174">
        <v>1.62</v>
      </c>
      <c r="J12" s="174">
        <v>1.75</v>
      </c>
      <c r="K12" s="173">
        <v>190</v>
      </c>
      <c r="L12" s="174">
        <v>9409435.1400000006</v>
      </c>
      <c r="M12" s="173">
        <v>150</v>
      </c>
      <c r="N12" s="174">
        <v>25797074.600000001</v>
      </c>
      <c r="O12" s="173">
        <v>144</v>
      </c>
      <c r="P12" s="174">
        <v>41725810.350000001</v>
      </c>
      <c r="Q12" s="173">
        <v>108</v>
      </c>
      <c r="R12" s="174">
        <v>25899124.559999999</v>
      </c>
      <c r="S12" s="173">
        <v>72</v>
      </c>
      <c r="T12" s="174">
        <v>20679310.350000001</v>
      </c>
      <c r="U12" s="173">
        <v>61</v>
      </c>
      <c r="V12" s="174">
        <v>23965576.579999998</v>
      </c>
      <c r="W12" s="173">
        <v>34</v>
      </c>
      <c r="X12" s="174">
        <v>19650902.960000001</v>
      </c>
      <c r="Y12" s="173">
        <v>15</v>
      </c>
      <c r="Z12" s="174">
        <v>9700519.0899999999</v>
      </c>
      <c r="AA12" s="173">
        <v>4</v>
      </c>
      <c r="AB12" s="174">
        <v>518222.92</v>
      </c>
      <c r="AC12" s="173">
        <v>2</v>
      </c>
      <c r="AD12" s="174">
        <v>56160.25</v>
      </c>
      <c r="AE12" s="173">
        <v>13</v>
      </c>
      <c r="AF12" s="174">
        <v>4882850.45</v>
      </c>
    </row>
    <row r="13" spans="1:32" s="7" customFormat="1" x14ac:dyDescent="0.25">
      <c r="A13" s="23" t="s">
        <v>78</v>
      </c>
      <c r="B13" s="173">
        <v>236</v>
      </c>
      <c r="C13" s="173">
        <v>320</v>
      </c>
      <c r="D13" s="174">
        <v>38255798.350000001</v>
      </c>
      <c r="E13" s="174">
        <v>76.260000000000005</v>
      </c>
      <c r="F13" s="174">
        <v>42.03</v>
      </c>
      <c r="G13" s="174">
        <v>147</v>
      </c>
      <c r="H13" s="174">
        <v>52</v>
      </c>
      <c r="I13" s="174">
        <v>1.81</v>
      </c>
      <c r="J13" s="174">
        <v>1.84</v>
      </c>
      <c r="K13" s="173">
        <v>37</v>
      </c>
      <c r="L13" s="174">
        <v>661710.12</v>
      </c>
      <c r="M13" s="173">
        <v>28</v>
      </c>
      <c r="N13" s="174">
        <v>2001826.81</v>
      </c>
      <c r="O13" s="173">
        <v>44</v>
      </c>
      <c r="P13" s="174">
        <v>6302902.6500000004</v>
      </c>
      <c r="Q13" s="173">
        <v>52</v>
      </c>
      <c r="R13" s="174">
        <v>7361614.5599999996</v>
      </c>
      <c r="S13" s="173">
        <v>36</v>
      </c>
      <c r="T13" s="174">
        <v>9711898.6600000001</v>
      </c>
      <c r="U13" s="173">
        <v>28</v>
      </c>
      <c r="V13" s="174">
        <v>11112161.27</v>
      </c>
      <c r="W13" s="173">
        <v>4</v>
      </c>
      <c r="X13" s="174">
        <v>438702.37</v>
      </c>
      <c r="Y13" s="173">
        <v>4</v>
      </c>
      <c r="Z13" s="174">
        <v>356559.8</v>
      </c>
      <c r="AA13" s="173">
        <v>2</v>
      </c>
      <c r="AB13" s="174">
        <v>232239.04</v>
      </c>
      <c r="AC13" s="173">
        <v>1</v>
      </c>
      <c r="AD13" s="174">
        <v>76183.070000000007</v>
      </c>
      <c r="AE13" s="175"/>
      <c r="AF13" s="175"/>
    </row>
    <row r="14" spans="1:32" s="7" customFormat="1" x14ac:dyDescent="0.25">
      <c r="A14" s="23" t="s">
        <v>101</v>
      </c>
      <c r="B14" s="173">
        <v>258</v>
      </c>
      <c r="C14" s="173">
        <v>350</v>
      </c>
      <c r="D14" s="174">
        <v>75036779.969999999</v>
      </c>
      <c r="E14" s="174">
        <v>73.2</v>
      </c>
      <c r="F14" s="174">
        <v>56.46</v>
      </c>
      <c r="G14" s="174">
        <v>135</v>
      </c>
      <c r="H14" s="174">
        <v>60</v>
      </c>
      <c r="I14" s="174">
        <v>1.83</v>
      </c>
      <c r="J14" s="174">
        <v>1.96</v>
      </c>
      <c r="K14" s="173">
        <v>73</v>
      </c>
      <c r="L14" s="174">
        <v>2147826.15</v>
      </c>
      <c r="M14" s="173">
        <v>40</v>
      </c>
      <c r="N14" s="174">
        <v>4701563.71</v>
      </c>
      <c r="O14" s="173">
        <v>37</v>
      </c>
      <c r="P14" s="174">
        <v>5044341.8600000003</v>
      </c>
      <c r="Q14" s="173">
        <v>37</v>
      </c>
      <c r="R14" s="174">
        <v>13788182.41</v>
      </c>
      <c r="S14" s="173">
        <v>28</v>
      </c>
      <c r="T14" s="174">
        <v>27979876.809999999</v>
      </c>
      <c r="U14" s="173">
        <v>26</v>
      </c>
      <c r="V14" s="174">
        <v>11393041.880000001</v>
      </c>
      <c r="W14" s="173">
        <v>7</v>
      </c>
      <c r="X14" s="174">
        <v>2765182.12</v>
      </c>
      <c r="Y14" s="173">
        <v>3</v>
      </c>
      <c r="Z14" s="174">
        <v>1501808.17</v>
      </c>
      <c r="AA14" s="175"/>
      <c r="AB14" s="175"/>
      <c r="AC14" s="175"/>
      <c r="AD14" s="175"/>
      <c r="AE14" s="173">
        <v>7</v>
      </c>
      <c r="AF14" s="174">
        <v>5714956.8600000003</v>
      </c>
    </row>
    <row r="15" spans="1:32" s="7" customFormat="1" x14ac:dyDescent="0.25">
      <c r="A15" s="23" t="s">
        <v>79</v>
      </c>
      <c r="B15" s="173">
        <v>14</v>
      </c>
      <c r="C15" s="173">
        <v>16</v>
      </c>
      <c r="D15" s="174">
        <v>1494148.85</v>
      </c>
      <c r="E15" s="174">
        <v>45.8</v>
      </c>
      <c r="F15" s="174">
        <v>28.21</v>
      </c>
      <c r="G15" s="174">
        <v>105</v>
      </c>
      <c r="H15" s="174">
        <v>137</v>
      </c>
      <c r="I15" s="174">
        <v>0.85</v>
      </c>
      <c r="J15" s="174">
        <v>0.7</v>
      </c>
      <c r="K15" s="173">
        <v>3</v>
      </c>
      <c r="L15" s="174">
        <v>12573.27</v>
      </c>
      <c r="M15" s="173">
        <v>5</v>
      </c>
      <c r="N15" s="174">
        <v>163219.82999999999</v>
      </c>
      <c r="O15" s="173">
        <v>5</v>
      </c>
      <c r="P15" s="174">
        <v>1292694.45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3">
        <v>1</v>
      </c>
      <c r="AF15" s="174">
        <v>25661.3</v>
      </c>
    </row>
    <row r="16" spans="1:32" s="7" customFormat="1" x14ac:dyDescent="0.25">
      <c r="A16" s="23" t="s">
        <v>80</v>
      </c>
      <c r="B16" s="173">
        <v>155</v>
      </c>
      <c r="C16" s="173">
        <v>206</v>
      </c>
      <c r="D16" s="174">
        <v>24579627.219999999</v>
      </c>
      <c r="E16" s="174">
        <v>71.38</v>
      </c>
      <c r="F16" s="174">
        <v>62.4</v>
      </c>
      <c r="G16" s="174">
        <v>144</v>
      </c>
      <c r="H16" s="174">
        <v>60</v>
      </c>
      <c r="I16" s="174">
        <v>1.63</v>
      </c>
      <c r="J16" s="174">
        <v>1.67</v>
      </c>
      <c r="K16" s="173">
        <v>39</v>
      </c>
      <c r="L16" s="174">
        <v>2217540.4500000002</v>
      </c>
      <c r="M16" s="173">
        <v>29</v>
      </c>
      <c r="N16" s="174">
        <v>3373228.16</v>
      </c>
      <c r="O16" s="173">
        <v>22</v>
      </c>
      <c r="P16" s="174">
        <v>5941738.2300000004</v>
      </c>
      <c r="Q16" s="173">
        <v>16</v>
      </c>
      <c r="R16" s="174">
        <v>3041055.27</v>
      </c>
      <c r="S16" s="173">
        <v>23</v>
      </c>
      <c r="T16" s="174">
        <v>4867521.93</v>
      </c>
      <c r="U16" s="173">
        <v>13</v>
      </c>
      <c r="V16" s="174">
        <v>1589631.66</v>
      </c>
      <c r="W16" s="173">
        <v>7</v>
      </c>
      <c r="X16" s="174">
        <v>948314.27</v>
      </c>
      <c r="Y16" s="173">
        <v>1</v>
      </c>
      <c r="Z16" s="174">
        <v>100978.05</v>
      </c>
      <c r="AA16" s="175"/>
      <c r="AB16" s="175"/>
      <c r="AC16" s="173">
        <v>1</v>
      </c>
      <c r="AD16" s="174">
        <v>505506.2</v>
      </c>
      <c r="AE16" s="173">
        <v>4</v>
      </c>
      <c r="AF16" s="174">
        <v>1994113</v>
      </c>
    </row>
    <row r="17" spans="1:32" s="7" customFormat="1" x14ac:dyDescent="0.25">
      <c r="A17" s="23" t="s">
        <v>81</v>
      </c>
      <c r="B17" s="173">
        <v>964</v>
      </c>
      <c r="C17" s="173">
        <v>1363</v>
      </c>
      <c r="D17" s="174">
        <v>503462529.22000003</v>
      </c>
      <c r="E17" s="174">
        <v>82.19</v>
      </c>
      <c r="F17" s="174">
        <v>45.79</v>
      </c>
      <c r="G17" s="174">
        <v>162</v>
      </c>
      <c r="H17" s="174">
        <v>39</v>
      </c>
      <c r="I17" s="174">
        <v>1.56</v>
      </c>
      <c r="J17" s="174">
        <v>1.94</v>
      </c>
      <c r="K17" s="173">
        <v>284</v>
      </c>
      <c r="L17" s="174">
        <v>15820276.68</v>
      </c>
      <c r="M17" s="173">
        <v>110</v>
      </c>
      <c r="N17" s="174">
        <v>22560992.420000002</v>
      </c>
      <c r="O17" s="173">
        <v>129</v>
      </c>
      <c r="P17" s="174">
        <v>88359180.439999998</v>
      </c>
      <c r="Q17" s="173">
        <v>124</v>
      </c>
      <c r="R17" s="174">
        <v>116803805.3</v>
      </c>
      <c r="S17" s="173">
        <v>136</v>
      </c>
      <c r="T17" s="174">
        <v>96316952.469999999</v>
      </c>
      <c r="U17" s="173">
        <v>75</v>
      </c>
      <c r="V17" s="174">
        <v>71658788.390000001</v>
      </c>
      <c r="W17" s="173">
        <v>54</v>
      </c>
      <c r="X17" s="174">
        <v>48989125.170000002</v>
      </c>
      <c r="Y17" s="173">
        <v>21</v>
      </c>
      <c r="Z17" s="174">
        <v>26207878.5</v>
      </c>
      <c r="AA17" s="173">
        <v>15</v>
      </c>
      <c r="AB17" s="174">
        <v>5579229.46</v>
      </c>
      <c r="AC17" s="173">
        <v>6</v>
      </c>
      <c r="AD17" s="174">
        <v>3061447.13</v>
      </c>
      <c r="AE17" s="173">
        <v>10</v>
      </c>
      <c r="AF17" s="174">
        <v>8104853.2599999998</v>
      </c>
    </row>
    <row r="18" spans="1:32" s="7" customFormat="1" x14ac:dyDescent="0.25">
      <c r="A18" s="23" t="s">
        <v>82</v>
      </c>
      <c r="B18" s="173">
        <v>129</v>
      </c>
      <c r="C18" s="173">
        <v>205</v>
      </c>
      <c r="D18" s="174">
        <v>31136051.219999999</v>
      </c>
      <c r="E18" s="174">
        <v>71.72</v>
      </c>
      <c r="F18" s="174">
        <v>59.62</v>
      </c>
      <c r="G18" s="174">
        <v>153</v>
      </c>
      <c r="H18" s="174">
        <v>52</v>
      </c>
      <c r="I18" s="174">
        <v>1.82</v>
      </c>
      <c r="J18" s="174">
        <v>1.81</v>
      </c>
      <c r="K18" s="173">
        <v>33</v>
      </c>
      <c r="L18" s="174">
        <v>3161823.73</v>
      </c>
      <c r="M18" s="173">
        <v>22</v>
      </c>
      <c r="N18" s="174">
        <v>2384629.2200000002</v>
      </c>
      <c r="O18" s="173">
        <v>19</v>
      </c>
      <c r="P18" s="174">
        <v>2162174.75</v>
      </c>
      <c r="Q18" s="173">
        <v>20</v>
      </c>
      <c r="R18" s="174">
        <v>5605253.4199999999</v>
      </c>
      <c r="S18" s="173">
        <v>13</v>
      </c>
      <c r="T18" s="174">
        <v>6209239.8099999996</v>
      </c>
      <c r="U18" s="173">
        <v>9</v>
      </c>
      <c r="V18" s="174">
        <v>6084969.79</v>
      </c>
      <c r="W18" s="173">
        <v>9</v>
      </c>
      <c r="X18" s="174">
        <v>4614153.95</v>
      </c>
      <c r="Y18" s="173">
        <v>1</v>
      </c>
      <c r="Z18" s="174">
        <v>65000</v>
      </c>
      <c r="AA18" s="175"/>
      <c r="AB18" s="175"/>
      <c r="AC18" s="175"/>
      <c r="AD18" s="175"/>
      <c r="AE18" s="173">
        <v>3</v>
      </c>
      <c r="AF18" s="174">
        <v>848806.55</v>
      </c>
    </row>
    <row r="19" spans="1:32" s="7" customFormat="1" x14ac:dyDescent="0.25">
      <c r="A19" s="23" t="s">
        <v>83</v>
      </c>
      <c r="B19" s="173">
        <v>55</v>
      </c>
      <c r="C19" s="173">
        <v>85</v>
      </c>
      <c r="D19" s="174">
        <v>7299234.7000000002</v>
      </c>
      <c r="E19" s="174">
        <v>77.53</v>
      </c>
      <c r="F19" s="174">
        <v>46.51</v>
      </c>
      <c r="G19" s="174">
        <v>127</v>
      </c>
      <c r="H19" s="174">
        <v>49</v>
      </c>
      <c r="I19" s="174">
        <v>1.61</v>
      </c>
      <c r="J19" s="174">
        <v>1.61</v>
      </c>
      <c r="K19" s="173">
        <v>11</v>
      </c>
      <c r="L19" s="174">
        <v>266442.75</v>
      </c>
      <c r="M19" s="173">
        <v>10</v>
      </c>
      <c r="N19" s="174">
        <v>802618.82</v>
      </c>
      <c r="O19" s="173">
        <v>8</v>
      </c>
      <c r="P19" s="174">
        <v>748048.8</v>
      </c>
      <c r="Q19" s="173">
        <v>6</v>
      </c>
      <c r="R19" s="174">
        <v>1271074.3899999999</v>
      </c>
      <c r="S19" s="173">
        <v>11</v>
      </c>
      <c r="T19" s="174">
        <v>1636216.66</v>
      </c>
      <c r="U19" s="173">
        <v>4</v>
      </c>
      <c r="V19" s="174">
        <v>879711.22</v>
      </c>
      <c r="W19" s="173">
        <v>2</v>
      </c>
      <c r="X19" s="174">
        <v>84470.26</v>
      </c>
      <c r="Y19" s="173">
        <v>2</v>
      </c>
      <c r="Z19" s="174">
        <v>1474338.75</v>
      </c>
      <c r="AA19" s="175"/>
      <c r="AB19" s="175"/>
      <c r="AC19" s="175"/>
      <c r="AD19" s="175"/>
      <c r="AE19" s="173">
        <v>1</v>
      </c>
      <c r="AF19" s="174">
        <v>136313.04999999999</v>
      </c>
    </row>
    <row r="20" spans="1:32" s="7" customFormat="1" x14ac:dyDescent="0.25">
      <c r="A20" s="23" t="s">
        <v>84</v>
      </c>
      <c r="B20" s="173">
        <v>607</v>
      </c>
      <c r="C20" s="173">
        <v>850</v>
      </c>
      <c r="D20" s="174">
        <v>139543426.94999999</v>
      </c>
      <c r="E20" s="174">
        <v>78.790000000000006</v>
      </c>
      <c r="F20" s="174">
        <v>49.27</v>
      </c>
      <c r="G20" s="174">
        <v>137</v>
      </c>
      <c r="H20" s="174">
        <v>52</v>
      </c>
      <c r="I20" s="174">
        <v>1.69</v>
      </c>
      <c r="J20" s="174">
        <v>1.82</v>
      </c>
      <c r="K20" s="173">
        <v>140</v>
      </c>
      <c r="L20" s="174">
        <v>8621253.3100000005</v>
      </c>
      <c r="M20" s="173">
        <v>100</v>
      </c>
      <c r="N20" s="174">
        <v>9914437.2799999993</v>
      </c>
      <c r="O20" s="173">
        <v>111</v>
      </c>
      <c r="P20" s="174">
        <v>19111902.620000001</v>
      </c>
      <c r="Q20" s="173">
        <v>98</v>
      </c>
      <c r="R20" s="174">
        <v>18992737.559999999</v>
      </c>
      <c r="S20" s="173">
        <v>68</v>
      </c>
      <c r="T20" s="174">
        <v>24005808.25</v>
      </c>
      <c r="U20" s="173">
        <v>37</v>
      </c>
      <c r="V20" s="174">
        <v>30358400.379999999</v>
      </c>
      <c r="W20" s="173">
        <v>27</v>
      </c>
      <c r="X20" s="174">
        <v>15811022.75</v>
      </c>
      <c r="Y20" s="173">
        <v>13</v>
      </c>
      <c r="Z20" s="174">
        <v>3425397.7</v>
      </c>
      <c r="AA20" s="173">
        <v>4</v>
      </c>
      <c r="AB20" s="174">
        <v>4987400.87</v>
      </c>
      <c r="AC20" s="173">
        <v>3</v>
      </c>
      <c r="AD20" s="174">
        <v>1184567.92</v>
      </c>
      <c r="AE20" s="173">
        <v>6</v>
      </c>
      <c r="AF20" s="174">
        <v>3130498.31</v>
      </c>
    </row>
    <row r="21" spans="1:32" s="7" customFormat="1" x14ac:dyDescent="0.25">
      <c r="A21" s="23" t="s">
        <v>175</v>
      </c>
      <c r="B21" s="173">
        <v>354</v>
      </c>
      <c r="C21" s="173">
        <v>546</v>
      </c>
      <c r="D21" s="174">
        <v>87684688.599999994</v>
      </c>
      <c r="E21" s="174">
        <v>71.239999999999995</v>
      </c>
      <c r="F21" s="174">
        <v>52.63</v>
      </c>
      <c r="G21" s="174">
        <v>138</v>
      </c>
      <c r="H21" s="174">
        <v>57</v>
      </c>
      <c r="I21" s="174">
        <v>1.59</v>
      </c>
      <c r="J21" s="174">
        <v>1.93</v>
      </c>
      <c r="K21" s="173">
        <v>90</v>
      </c>
      <c r="L21" s="174">
        <v>5895753.5599999996</v>
      </c>
      <c r="M21" s="173">
        <v>56</v>
      </c>
      <c r="N21" s="174">
        <v>8996658.0299999993</v>
      </c>
      <c r="O21" s="173">
        <v>58</v>
      </c>
      <c r="P21" s="174">
        <v>13065012.300000001</v>
      </c>
      <c r="Q21" s="173">
        <v>44</v>
      </c>
      <c r="R21" s="174">
        <v>12759863.16</v>
      </c>
      <c r="S21" s="173">
        <v>42</v>
      </c>
      <c r="T21" s="174">
        <v>16071141.439999999</v>
      </c>
      <c r="U21" s="173">
        <v>27</v>
      </c>
      <c r="V21" s="174">
        <v>10481474.68</v>
      </c>
      <c r="W21" s="173">
        <v>19</v>
      </c>
      <c r="X21" s="174">
        <v>8508082.9499999993</v>
      </c>
      <c r="Y21" s="173">
        <v>5</v>
      </c>
      <c r="Z21" s="174">
        <v>3352881.75</v>
      </c>
      <c r="AA21" s="173">
        <v>2</v>
      </c>
      <c r="AB21" s="174">
        <v>486911.04</v>
      </c>
      <c r="AC21" s="173">
        <v>1</v>
      </c>
      <c r="AD21" s="174">
        <v>59722.76</v>
      </c>
      <c r="AE21" s="173">
        <v>10</v>
      </c>
      <c r="AF21" s="174">
        <v>8007186.9299999997</v>
      </c>
    </row>
    <row r="22" spans="1:32" s="7" customFormat="1" x14ac:dyDescent="0.25">
      <c r="A22" s="23" t="s">
        <v>85</v>
      </c>
      <c r="B22" s="173">
        <v>196</v>
      </c>
      <c r="C22" s="173">
        <v>261</v>
      </c>
      <c r="D22" s="174">
        <v>33371762</v>
      </c>
      <c r="E22" s="174">
        <v>73.900000000000006</v>
      </c>
      <c r="F22" s="174">
        <v>48.48</v>
      </c>
      <c r="G22" s="174">
        <v>128</v>
      </c>
      <c r="H22" s="174">
        <v>64</v>
      </c>
      <c r="I22" s="174">
        <v>1.28</v>
      </c>
      <c r="J22" s="174">
        <v>1.71</v>
      </c>
      <c r="K22" s="173">
        <v>61</v>
      </c>
      <c r="L22" s="174">
        <v>1394585.26</v>
      </c>
      <c r="M22" s="173">
        <v>25</v>
      </c>
      <c r="N22" s="174">
        <v>2169578.39</v>
      </c>
      <c r="O22" s="173">
        <v>34</v>
      </c>
      <c r="P22" s="174">
        <v>6339592.2000000002</v>
      </c>
      <c r="Q22" s="173">
        <v>25</v>
      </c>
      <c r="R22" s="174">
        <v>4563758.8499999996</v>
      </c>
      <c r="S22" s="173">
        <v>16</v>
      </c>
      <c r="T22" s="174">
        <v>2342158.7999999998</v>
      </c>
      <c r="U22" s="173">
        <v>14</v>
      </c>
      <c r="V22" s="174">
        <v>5515643.8399999999</v>
      </c>
      <c r="W22" s="173">
        <v>11</v>
      </c>
      <c r="X22" s="174">
        <v>4844736.57</v>
      </c>
      <c r="Y22" s="173">
        <v>5</v>
      </c>
      <c r="Z22" s="174">
        <v>4337938.08</v>
      </c>
      <c r="AA22" s="173">
        <v>3</v>
      </c>
      <c r="AB22" s="174">
        <v>385143.29</v>
      </c>
      <c r="AC22" s="175"/>
      <c r="AD22" s="175"/>
      <c r="AE22" s="173">
        <v>2</v>
      </c>
      <c r="AF22" s="174">
        <v>1478626.72</v>
      </c>
    </row>
    <row r="23" spans="1:32" s="7" customFormat="1" x14ac:dyDescent="0.25">
      <c r="A23" s="23" t="s">
        <v>176</v>
      </c>
      <c r="B23" s="173">
        <v>7</v>
      </c>
      <c r="C23" s="173">
        <v>7</v>
      </c>
      <c r="D23" s="174">
        <v>5280703.12</v>
      </c>
      <c r="E23" s="174">
        <v>82.64</v>
      </c>
      <c r="F23" s="174">
        <v>39.799999999999997</v>
      </c>
      <c r="G23" s="174">
        <v>110</v>
      </c>
      <c r="H23" s="174">
        <v>42</v>
      </c>
      <c r="I23" s="174">
        <v>1.39</v>
      </c>
      <c r="J23" s="174">
        <v>1.93</v>
      </c>
      <c r="K23" s="175"/>
      <c r="L23" s="175"/>
      <c r="M23" s="173">
        <v>2</v>
      </c>
      <c r="N23" s="174">
        <v>661230.63</v>
      </c>
      <c r="O23" s="175"/>
      <c r="P23" s="175"/>
      <c r="Q23" s="173">
        <v>1</v>
      </c>
      <c r="R23" s="174">
        <v>2389775.59</v>
      </c>
      <c r="S23" s="173">
        <v>2</v>
      </c>
      <c r="T23" s="174">
        <v>484149.93</v>
      </c>
      <c r="U23" s="173">
        <v>2</v>
      </c>
      <c r="V23" s="174">
        <v>1745546.97</v>
      </c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</row>
    <row r="24" spans="1:32" s="7" customFormat="1" x14ac:dyDescent="0.25">
      <c r="A24" s="23" t="s">
        <v>86</v>
      </c>
      <c r="B24" s="173">
        <v>149</v>
      </c>
      <c r="C24" s="173">
        <v>210</v>
      </c>
      <c r="D24" s="174">
        <v>31337282.359999999</v>
      </c>
      <c r="E24" s="174">
        <v>79.239999999999995</v>
      </c>
      <c r="F24" s="174">
        <v>39.14</v>
      </c>
      <c r="G24" s="174">
        <v>127</v>
      </c>
      <c r="H24" s="174">
        <v>48</v>
      </c>
      <c r="I24" s="174">
        <v>1.96</v>
      </c>
      <c r="J24" s="174">
        <v>2.02</v>
      </c>
      <c r="K24" s="173">
        <v>32</v>
      </c>
      <c r="L24" s="174">
        <v>1183848.71</v>
      </c>
      <c r="M24" s="173">
        <v>22</v>
      </c>
      <c r="N24" s="174">
        <v>2939204.4</v>
      </c>
      <c r="O24" s="173">
        <v>26</v>
      </c>
      <c r="P24" s="174">
        <v>6601195.2300000004</v>
      </c>
      <c r="Q24" s="173">
        <v>18</v>
      </c>
      <c r="R24" s="174">
        <v>4564910.1900000004</v>
      </c>
      <c r="S24" s="173">
        <v>22</v>
      </c>
      <c r="T24" s="174">
        <v>10082820.800000001</v>
      </c>
      <c r="U24" s="173">
        <v>20</v>
      </c>
      <c r="V24" s="174">
        <v>4722272.0999999996</v>
      </c>
      <c r="W24" s="173">
        <v>4</v>
      </c>
      <c r="X24" s="174">
        <v>704057.48</v>
      </c>
      <c r="Y24" s="173">
        <v>2</v>
      </c>
      <c r="Z24" s="174">
        <v>171189.33</v>
      </c>
      <c r="AA24" s="175"/>
      <c r="AB24" s="175"/>
      <c r="AC24" s="173">
        <v>3</v>
      </c>
      <c r="AD24" s="174">
        <v>367784.12</v>
      </c>
      <c r="AE24" s="175"/>
      <c r="AF24" s="175"/>
    </row>
    <row r="25" spans="1:32" s="7" customFormat="1" x14ac:dyDescent="0.25">
      <c r="A25" s="23" t="s">
        <v>87</v>
      </c>
      <c r="B25" s="173">
        <v>438</v>
      </c>
      <c r="C25" s="173">
        <v>644</v>
      </c>
      <c r="D25" s="174">
        <v>85625827.730000004</v>
      </c>
      <c r="E25" s="174">
        <v>71.58</v>
      </c>
      <c r="F25" s="174">
        <v>41.29</v>
      </c>
      <c r="G25" s="174">
        <v>129</v>
      </c>
      <c r="H25" s="174">
        <v>69</v>
      </c>
      <c r="I25" s="174">
        <v>1.82</v>
      </c>
      <c r="J25" s="174">
        <v>1.79</v>
      </c>
      <c r="K25" s="173">
        <v>108</v>
      </c>
      <c r="L25" s="174">
        <v>5450362.4500000002</v>
      </c>
      <c r="M25" s="173">
        <v>76</v>
      </c>
      <c r="N25" s="174">
        <v>8645704.6300000008</v>
      </c>
      <c r="O25" s="173">
        <v>77</v>
      </c>
      <c r="P25" s="174">
        <v>14804823.359999999</v>
      </c>
      <c r="Q25" s="173">
        <v>53</v>
      </c>
      <c r="R25" s="174">
        <v>13199102.890000001</v>
      </c>
      <c r="S25" s="173">
        <v>51</v>
      </c>
      <c r="T25" s="174">
        <v>17913004.760000002</v>
      </c>
      <c r="U25" s="173">
        <v>41</v>
      </c>
      <c r="V25" s="174">
        <v>14538657.199999999</v>
      </c>
      <c r="W25" s="173">
        <v>19</v>
      </c>
      <c r="X25" s="174">
        <v>4641724.49</v>
      </c>
      <c r="Y25" s="173">
        <v>3</v>
      </c>
      <c r="Z25" s="174">
        <v>3985246.97</v>
      </c>
      <c r="AA25" s="173">
        <v>2</v>
      </c>
      <c r="AB25" s="174">
        <v>988551.55</v>
      </c>
      <c r="AC25" s="173">
        <v>2</v>
      </c>
      <c r="AD25" s="174">
        <v>320208.59999999998</v>
      </c>
      <c r="AE25" s="173">
        <v>6</v>
      </c>
      <c r="AF25" s="174">
        <v>1138440.83</v>
      </c>
    </row>
    <row r="26" spans="1:32" s="7" customFormat="1" x14ac:dyDescent="0.25">
      <c r="A26" s="23" t="s">
        <v>88</v>
      </c>
      <c r="B26" s="173">
        <v>78</v>
      </c>
      <c r="C26" s="173">
        <v>115</v>
      </c>
      <c r="D26" s="174">
        <v>14066811.560000001</v>
      </c>
      <c r="E26" s="174">
        <v>74.45</v>
      </c>
      <c r="F26" s="174">
        <v>48.96</v>
      </c>
      <c r="G26" s="174">
        <v>112</v>
      </c>
      <c r="H26" s="174">
        <v>60</v>
      </c>
      <c r="I26" s="174">
        <v>1.3</v>
      </c>
      <c r="J26" s="174">
        <v>1.58</v>
      </c>
      <c r="K26" s="173">
        <v>15</v>
      </c>
      <c r="L26" s="174">
        <v>929618.77</v>
      </c>
      <c r="M26" s="173">
        <v>12</v>
      </c>
      <c r="N26" s="174">
        <v>619912.99</v>
      </c>
      <c r="O26" s="173">
        <v>17</v>
      </c>
      <c r="P26" s="174">
        <v>3183733.71</v>
      </c>
      <c r="Q26" s="173">
        <v>14</v>
      </c>
      <c r="R26" s="174">
        <v>1638447.56</v>
      </c>
      <c r="S26" s="173">
        <v>8</v>
      </c>
      <c r="T26" s="174">
        <v>2865814.9</v>
      </c>
      <c r="U26" s="173">
        <v>3</v>
      </c>
      <c r="V26" s="174">
        <v>276752.78999999998</v>
      </c>
      <c r="W26" s="173">
        <v>4</v>
      </c>
      <c r="X26" s="174">
        <v>1011303.52</v>
      </c>
      <c r="Y26" s="173">
        <v>2</v>
      </c>
      <c r="Z26" s="174">
        <v>1782741.92</v>
      </c>
      <c r="AA26" s="175"/>
      <c r="AB26" s="175"/>
      <c r="AC26" s="173">
        <v>2</v>
      </c>
      <c r="AD26" s="174">
        <v>527270.52</v>
      </c>
      <c r="AE26" s="173">
        <v>1</v>
      </c>
      <c r="AF26" s="174">
        <v>1231214.8799999999</v>
      </c>
    </row>
    <row r="27" spans="1:32" s="7" customFormat="1" x14ac:dyDescent="0.25">
      <c r="A27" s="23" t="s">
        <v>177</v>
      </c>
      <c r="B27" s="173">
        <v>150</v>
      </c>
      <c r="C27" s="173">
        <v>192</v>
      </c>
      <c r="D27" s="174">
        <v>47013899.539999999</v>
      </c>
      <c r="E27" s="174">
        <v>71.13</v>
      </c>
      <c r="F27" s="174">
        <v>34.83</v>
      </c>
      <c r="G27" s="174">
        <v>131</v>
      </c>
      <c r="H27" s="174">
        <v>49</v>
      </c>
      <c r="I27" s="174">
        <v>1.66</v>
      </c>
      <c r="J27" s="174">
        <v>1.92</v>
      </c>
      <c r="K27" s="173">
        <v>44</v>
      </c>
      <c r="L27" s="174">
        <v>5292581.12</v>
      </c>
      <c r="M27" s="173">
        <v>25</v>
      </c>
      <c r="N27" s="174">
        <v>5821857.4800000004</v>
      </c>
      <c r="O27" s="173">
        <v>29</v>
      </c>
      <c r="P27" s="174">
        <v>11333652.32</v>
      </c>
      <c r="Q27" s="173">
        <v>22</v>
      </c>
      <c r="R27" s="174">
        <v>7255574.3099999996</v>
      </c>
      <c r="S27" s="173">
        <v>13</v>
      </c>
      <c r="T27" s="174">
        <v>10319153.18</v>
      </c>
      <c r="U27" s="173">
        <v>8</v>
      </c>
      <c r="V27" s="174">
        <v>2773536.79</v>
      </c>
      <c r="W27" s="173">
        <v>4</v>
      </c>
      <c r="X27" s="174">
        <v>1569969.7</v>
      </c>
      <c r="Y27" s="173">
        <v>1</v>
      </c>
      <c r="Z27" s="174">
        <v>985000</v>
      </c>
      <c r="AA27" s="173">
        <v>2</v>
      </c>
      <c r="AB27" s="174">
        <v>479016.74</v>
      </c>
      <c r="AC27" s="175"/>
      <c r="AD27" s="175"/>
      <c r="AE27" s="173">
        <v>2</v>
      </c>
      <c r="AF27" s="174">
        <v>1183557.8999999999</v>
      </c>
    </row>
    <row r="28" spans="1:32" s="7" customFormat="1" x14ac:dyDescent="0.25">
      <c r="A28" s="23" t="s">
        <v>89</v>
      </c>
      <c r="B28" s="173">
        <v>182</v>
      </c>
      <c r="C28" s="173">
        <v>267</v>
      </c>
      <c r="D28" s="174">
        <v>38258633.600000001</v>
      </c>
      <c r="E28" s="174">
        <v>74.540000000000006</v>
      </c>
      <c r="F28" s="174">
        <v>44.56</v>
      </c>
      <c r="G28" s="174">
        <v>138</v>
      </c>
      <c r="H28" s="174">
        <v>55</v>
      </c>
      <c r="I28" s="174">
        <v>1.73</v>
      </c>
      <c r="J28" s="174">
        <v>1.88</v>
      </c>
      <c r="K28" s="173">
        <v>44</v>
      </c>
      <c r="L28" s="174">
        <v>2574550.2799999998</v>
      </c>
      <c r="M28" s="173">
        <v>33</v>
      </c>
      <c r="N28" s="174">
        <v>2227779.5699999998</v>
      </c>
      <c r="O28" s="173">
        <v>26</v>
      </c>
      <c r="P28" s="174">
        <v>2160069.2200000002</v>
      </c>
      <c r="Q28" s="173">
        <v>23</v>
      </c>
      <c r="R28" s="174">
        <v>6909872.9900000002</v>
      </c>
      <c r="S28" s="173">
        <v>21</v>
      </c>
      <c r="T28" s="174">
        <v>13746543.310000001</v>
      </c>
      <c r="U28" s="173">
        <v>20</v>
      </c>
      <c r="V28" s="174">
        <v>7094751.7599999998</v>
      </c>
      <c r="W28" s="173">
        <v>7</v>
      </c>
      <c r="X28" s="174">
        <v>1601142.33</v>
      </c>
      <c r="Y28" s="173">
        <v>5</v>
      </c>
      <c r="Z28" s="174">
        <v>1412105.48</v>
      </c>
      <c r="AA28" s="173">
        <v>1</v>
      </c>
      <c r="AB28" s="174">
        <v>201739.1</v>
      </c>
      <c r="AC28" s="175"/>
      <c r="AD28" s="175"/>
      <c r="AE28" s="173">
        <v>2</v>
      </c>
      <c r="AF28" s="174">
        <v>330079.56</v>
      </c>
    </row>
    <row r="29" spans="1:32" s="7" customFormat="1" x14ac:dyDescent="0.25">
      <c r="A29" s="23" t="s">
        <v>90</v>
      </c>
      <c r="B29" s="173">
        <v>62</v>
      </c>
      <c r="C29" s="173">
        <v>83</v>
      </c>
      <c r="D29" s="174">
        <v>16382913.27</v>
      </c>
      <c r="E29" s="174">
        <v>76.34</v>
      </c>
      <c r="F29" s="174">
        <v>42.82</v>
      </c>
      <c r="G29" s="174">
        <v>128</v>
      </c>
      <c r="H29" s="174">
        <v>57</v>
      </c>
      <c r="I29" s="174">
        <v>1.59</v>
      </c>
      <c r="J29" s="174">
        <v>1.61</v>
      </c>
      <c r="K29" s="173">
        <v>13</v>
      </c>
      <c r="L29" s="174">
        <v>1044400.6</v>
      </c>
      <c r="M29" s="173">
        <v>10</v>
      </c>
      <c r="N29" s="174">
        <v>1661886.53</v>
      </c>
      <c r="O29" s="173">
        <v>8</v>
      </c>
      <c r="P29" s="174">
        <v>1061414.04</v>
      </c>
      <c r="Q29" s="173">
        <v>9</v>
      </c>
      <c r="R29" s="174">
        <v>3577991.67</v>
      </c>
      <c r="S29" s="173">
        <v>8</v>
      </c>
      <c r="T29" s="174">
        <v>4205752.7</v>
      </c>
      <c r="U29" s="173">
        <v>5</v>
      </c>
      <c r="V29" s="174">
        <v>2393206.48</v>
      </c>
      <c r="W29" s="173">
        <v>6</v>
      </c>
      <c r="X29" s="174">
        <v>2003767.63</v>
      </c>
      <c r="Y29" s="173">
        <v>2</v>
      </c>
      <c r="Z29" s="174">
        <v>201448.49</v>
      </c>
      <c r="AA29" s="175"/>
      <c r="AB29" s="175"/>
      <c r="AC29" s="173">
        <v>1</v>
      </c>
      <c r="AD29" s="174">
        <v>233045.13</v>
      </c>
      <c r="AE29" s="175"/>
      <c r="AF29" s="175"/>
    </row>
    <row r="30" spans="1:32" s="7" customFormat="1" x14ac:dyDescent="0.25">
      <c r="A30" s="23" t="s">
        <v>91</v>
      </c>
      <c r="B30" s="173">
        <v>394</v>
      </c>
      <c r="C30" s="173">
        <v>577</v>
      </c>
      <c r="D30" s="174">
        <v>86667804.219999999</v>
      </c>
      <c r="E30" s="174">
        <v>72.959999999999994</v>
      </c>
      <c r="F30" s="174">
        <v>42.94</v>
      </c>
      <c r="G30" s="174">
        <v>154</v>
      </c>
      <c r="H30" s="174">
        <v>63</v>
      </c>
      <c r="I30" s="174">
        <v>1.46</v>
      </c>
      <c r="J30" s="174">
        <v>1.62</v>
      </c>
      <c r="K30" s="173">
        <v>93</v>
      </c>
      <c r="L30" s="174">
        <v>5879850.9299999997</v>
      </c>
      <c r="M30" s="173">
        <v>57</v>
      </c>
      <c r="N30" s="174">
        <v>8492243.5199999996</v>
      </c>
      <c r="O30" s="173">
        <v>58</v>
      </c>
      <c r="P30" s="174">
        <v>10672188.42</v>
      </c>
      <c r="Q30" s="173">
        <v>73</v>
      </c>
      <c r="R30" s="174">
        <v>16687554.390000001</v>
      </c>
      <c r="S30" s="173">
        <v>40</v>
      </c>
      <c r="T30" s="174">
        <v>16264799.449999999</v>
      </c>
      <c r="U30" s="173">
        <v>31</v>
      </c>
      <c r="V30" s="174">
        <v>10318345.199999999</v>
      </c>
      <c r="W30" s="173">
        <v>24</v>
      </c>
      <c r="X30" s="174">
        <v>12337623.939999999</v>
      </c>
      <c r="Y30" s="173">
        <v>8</v>
      </c>
      <c r="Z30" s="174">
        <v>2663486.3199999998</v>
      </c>
      <c r="AA30" s="173">
        <v>5</v>
      </c>
      <c r="AB30" s="174">
        <v>2158414.25</v>
      </c>
      <c r="AC30" s="173">
        <v>1</v>
      </c>
      <c r="AD30" s="174">
        <v>300000</v>
      </c>
      <c r="AE30" s="173">
        <v>4</v>
      </c>
      <c r="AF30" s="174">
        <v>893297.8</v>
      </c>
    </row>
    <row r="31" spans="1:32" s="7" customFormat="1" x14ac:dyDescent="0.25">
      <c r="A31" s="23" t="s">
        <v>92</v>
      </c>
      <c r="B31" s="173">
        <v>232</v>
      </c>
      <c r="C31" s="173">
        <v>313</v>
      </c>
      <c r="D31" s="174">
        <v>51114424.780000001</v>
      </c>
      <c r="E31" s="174">
        <v>71.25</v>
      </c>
      <c r="F31" s="174">
        <v>57.46</v>
      </c>
      <c r="G31" s="174">
        <v>120</v>
      </c>
      <c r="H31" s="174">
        <v>66</v>
      </c>
      <c r="I31" s="174">
        <v>1.61</v>
      </c>
      <c r="J31" s="174">
        <v>1.6</v>
      </c>
      <c r="K31" s="173">
        <v>51</v>
      </c>
      <c r="L31" s="174">
        <v>1491162.69</v>
      </c>
      <c r="M31" s="173">
        <v>39</v>
      </c>
      <c r="N31" s="174">
        <v>5232894.03</v>
      </c>
      <c r="O31" s="173">
        <v>41</v>
      </c>
      <c r="P31" s="174">
        <v>8411004.8599999994</v>
      </c>
      <c r="Q31" s="173">
        <v>36</v>
      </c>
      <c r="R31" s="174">
        <v>7638134.9900000002</v>
      </c>
      <c r="S31" s="173">
        <v>26</v>
      </c>
      <c r="T31" s="174">
        <v>7401579.3899999997</v>
      </c>
      <c r="U31" s="173">
        <v>21</v>
      </c>
      <c r="V31" s="174">
        <v>5166403.49</v>
      </c>
      <c r="W31" s="173">
        <v>5</v>
      </c>
      <c r="X31" s="174">
        <v>1850375.85</v>
      </c>
      <c r="Y31" s="173">
        <v>5</v>
      </c>
      <c r="Z31" s="174">
        <v>3242413.9</v>
      </c>
      <c r="AA31" s="173">
        <v>3</v>
      </c>
      <c r="AB31" s="174">
        <v>314782.40000000002</v>
      </c>
      <c r="AC31" s="175"/>
      <c r="AD31" s="175"/>
      <c r="AE31" s="173">
        <v>5</v>
      </c>
      <c r="AF31" s="174">
        <v>10365673.18</v>
      </c>
    </row>
    <row r="32" spans="1:32" s="7" customFormat="1" x14ac:dyDescent="0.25">
      <c r="A32" s="23" t="s">
        <v>93</v>
      </c>
      <c r="B32" s="173">
        <v>89</v>
      </c>
      <c r="C32" s="173">
        <v>128</v>
      </c>
      <c r="D32" s="174">
        <v>27182540.690000001</v>
      </c>
      <c r="E32" s="174">
        <v>80.290000000000006</v>
      </c>
      <c r="F32" s="174">
        <v>57.71</v>
      </c>
      <c r="G32" s="174">
        <v>142</v>
      </c>
      <c r="H32" s="174">
        <v>39</v>
      </c>
      <c r="I32" s="174">
        <v>1.74</v>
      </c>
      <c r="J32" s="174">
        <v>1.69</v>
      </c>
      <c r="K32" s="173">
        <v>15</v>
      </c>
      <c r="L32" s="174">
        <v>379966.97</v>
      </c>
      <c r="M32" s="173">
        <v>11</v>
      </c>
      <c r="N32" s="174">
        <v>1650198.12</v>
      </c>
      <c r="O32" s="173">
        <v>18</v>
      </c>
      <c r="P32" s="174">
        <v>3443954.91</v>
      </c>
      <c r="Q32" s="173">
        <v>10</v>
      </c>
      <c r="R32" s="174">
        <v>3903707.41</v>
      </c>
      <c r="S32" s="173">
        <v>16</v>
      </c>
      <c r="T32" s="174">
        <v>3670865.99</v>
      </c>
      <c r="U32" s="173">
        <v>8</v>
      </c>
      <c r="V32" s="174">
        <v>9913847.4199999999</v>
      </c>
      <c r="W32" s="173">
        <v>5</v>
      </c>
      <c r="X32" s="174">
        <v>2114112.1</v>
      </c>
      <c r="Y32" s="173">
        <v>3</v>
      </c>
      <c r="Z32" s="174">
        <v>554815.80000000005</v>
      </c>
      <c r="AA32" s="173">
        <v>1</v>
      </c>
      <c r="AB32" s="174">
        <v>43501.78</v>
      </c>
      <c r="AC32" s="175"/>
      <c r="AD32" s="175"/>
      <c r="AE32" s="173">
        <v>2</v>
      </c>
      <c r="AF32" s="174">
        <v>1507570.19</v>
      </c>
    </row>
    <row r="33" spans="1:32" s="7" customFormat="1" x14ac:dyDescent="0.25">
      <c r="A33" s="23" t="s">
        <v>178</v>
      </c>
      <c r="B33" s="173">
        <v>316</v>
      </c>
      <c r="C33" s="173">
        <v>417</v>
      </c>
      <c r="D33" s="174">
        <v>215864037.19</v>
      </c>
      <c r="E33" s="174">
        <v>80.760000000000005</v>
      </c>
      <c r="F33" s="174">
        <v>41.89</v>
      </c>
      <c r="G33" s="174">
        <v>138</v>
      </c>
      <c r="H33" s="174">
        <v>37</v>
      </c>
      <c r="I33" s="174">
        <v>1.45</v>
      </c>
      <c r="J33" s="174">
        <v>1.9</v>
      </c>
      <c r="K33" s="173">
        <v>78</v>
      </c>
      <c r="L33" s="174">
        <v>5050629.49</v>
      </c>
      <c r="M33" s="173">
        <v>36</v>
      </c>
      <c r="N33" s="174">
        <v>11593410.869999999</v>
      </c>
      <c r="O33" s="173">
        <v>48</v>
      </c>
      <c r="P33" s="174">
        <v>37912360.979999997</v>
      </c>
      <c r="Q33" s="173">
        <v>46</v>
      </c>
      <c r="R33" s="174">
        <v>39505679.420000002</v>
      </c>
      <c r="S33" s="173">
        <v>43</v>
      </c>
      <c r="T33" s="174">
        <v>83195924.670000002</v>
      </c>
      <c r="U33" s="173">
        <v>35</v>
      </c>
      <c r="V33" s="174">
        <v>16768650.210000001</v>
      </c>
      <c r="W33" s="173">
        <v>18</v>
      </c>
      <c r="X33" s="174">
        <v>10792528.970000001</v>
      </c>
      <c r="Y33" s="173">
        <v>6</v>
      </c>
      <c r="Z33" s="174">
        <v>2404787.59</v>
      </c>
      <c r="AA33" s="173">
        <v>1</v>
      </c>
      <c r="AB33" s="174">
        <v>212222.3</v>
      </c>
      <c r="AC33" s="173">
        <v>1</v>
      </c>
      <c r="AD33" s="174">
        <v>1760000</v>
      </c>
      <c r="AE33" s="173">
        <v>4</v>
      </c>
      <c r="AF33" s="174">
        <v>6667842.6900000004</v>
      </c>
    </row>
    <row r="34" spans="1:32" s="7" customFormat="1" x14ac:dyDescent="0.25">
      <c r="A34" s="23" t="s">
        <v>94</v>
      </c>
      <c r="B34" s="173">
        <v>90</v>
      </c>
      <c r="C34" s="173">
        <v>143</v>
      </c>
      <c r="D34" s="174">
        <v>16498111.439999999</v>
      </c>
      <c r="E34" s="174">
        <v>69.88</v>
      </c>
      <c r="F34" s="174">
        <v>62.09</v>
      </c>
      <c r="G34" s="174">
        <v>116</v>
      </c>
      <c r="H34" s="174">
        <v>63</v>
      </c>
      <c r="I34" s="174">
        <v>1.7</v>
      </c>
      <c r="J34" s="174">
        <v>1.95</v>
      </c>
      <c r="K34" s="173">
        <v>21</v>
      </c>
      <c r="L34" s="174">
        <v>503771.8</v>
      </c>
      <c r="M34" s="173">
        <v>11</v>
      </c>
      <c r="N34" s="174">
        <v>915168.99</v>
      </c>
      <c r="O34" s="173">
        <v>17</v>
      </c>
      <c r="P34" s="174">
        <v>3070015.6</v>
      </c>
      <c r="Q34" s="173">
        <v>14</v>
      </c>
      <c r="R34" s="174">
        <v>4407445.38</v>
      </c>
      <c r="S34" s="173">
        <v>14</v>
      </c>
      <c r="T34" s="174">
        <v>4811255.63</v>
      </c>
      <c r="U34" s="173">
        <v>4</v>
      </c>
      <c r="V34" s="174">
        <v>1041638.64</v>
      </c>
      <c r="W34" s="173">
        <v>4</v>
      </c>
      <c r="X34" s="174">
        <v>480400.28</v>
      </c>
      <c r="Y34" s="173">
        <v>2</v>
      </c>
      <c r="Z34" s="174">
        <v>543447.91</v>
      </c>
      <c r="AA34" s="175"/>
      <c r="AB34" s="175"/>
      <c r="AC34" s="175"/>
      <c r="AD34" s="175"/>
      <c r="AE34" s="173">
        <v>3</v>
      </c>
      <c r="AF34" s="174">
        <v>724967.21</v>
      </c>
    </row>
    <row r="35" spans="1:32" s="7" customFormat="1" x14ac:dyDescent="0.25">
      <c r="A35" s="23" t="s">
        <v>179</v>
      </c>
      <c r="B35" s="173">
        <v>86</v>
      </c>
      <c r="C35" s="173">
        <v>121</v>
      </c>
      <c r="D35" s="174">
        <v>30779763.68</v>
      </c>
      <c r="E35" s="174">
        <v>76.02</v>
      </c>
      <c r="F35" s="174">
        <v>43.48</v>
      </c>
      <c r="G35" s="174">
        <v>118</v>
      </c>
      <c r="H35" s="174">
        <v>51</v>
      </c>
      <c r="I35" s="174">
        <v>1.76</v>
      </c>
      <c r="J35" s="174">
        <v>1.69</v>
      </c>
      <c r="K35" s="173">
        <v>13</v>
      </c>
      <c r="L35" s="174">
        <v>184345.22</v>
      </c>
      <c r="M35" s="173">
        <v>13</v>
      </c>
      <c r="N35" s="174">
        <v>2301044.9700000002</v>
      </c>
      <c r="O35" s="173">
        <v>10</v>
      </c>
      <c r="P35" s="174">
        <v>1246900.1100000001</v>
      </c>
      <c r="Q35" s="173">
        <v>16</v>
      </c>
      <c r="R35" s="174">
        <v>7093353.8300000001</v>
      </c>
      <c r="S35" s="173">
        <v>17</v>
      </c>
      <c r="T35" s="174">
        <v>11445171.43</v>
      </c>
      <c r="U35" s="173">
        <v>10</v>
      </c>
      <c r="V35" s="174">
        <v>5384971.8200000003</v>
      </c>
      <c r="W35" s="173">
        <v>4</v>
      </c>
      <c r="X35" s="174">
        <v>2848449.8</v>
      </c>
      <c r="Y35" s="173">
        <v>3</v>
      </c>
      <c r="Z35" s="174">
        <v>275526.5</v>
      </c>
      <c r="AA35" s="175"/>
      <c r="AB35" s="175"/>
      <c r="AC35" s="175"/>
      <c r="AD35" s="175"/>
      <c r="AE35" s="175"/>
      <c r="AF35" s="175"/>
    </row>
    <row r="36" spans="1:32" s="7" customFormat="1" x14ac:dyDescent="0.25">
      <c r="A36" s="23" t="s">
        <v>180</v>
      </c>
      <c r="B36" s="173">
        <v>416</v>
      </c>
      <c r="C36" s="173">
        <v>526</v>
      </c>
      <c r="D36" s="174">
        <v>194564319.5</v>
      </c>
      <c r="E36" s="174">
        <v>79.260000000000005</v>
      </c>
      <c r="F36" s="174">
        <v>46.52</v>
      </c>
      <c r="G36" s="174">
        <v>105</v>
      </c>
      <c r="H36" s="174">
        <v>54</v>
      </c>
      <c r="I36" s="174">
        <v>1.66</v>
      </c>
      <c r="J36" s="174">
        <v>1.9</v>
      </c>
      <c r="K36" s="173">
        <v>121</v>
      </c>
      <c r="L36" s="174">
        <v>9187003.8399999999</v>
      </c>
      <c r="M36" s="173">
        <v>74</v>
      </c>
      <c r="N36" s="174">
        <v>20134465.550000001</v>
      </c>
      <c r="O36" s="173">
        <v>58</v>
      </c>
      <c r="P36" s="174">
        <v>26446588.890000001</v>
      </c>
      <c r="Q36" s="173">
        <v>52</v>
      </c>
      <c r="R36" s="174">
        <v>44773234.719999999</v>
      </c>
      <c r="S36" s="173">
        <v>39</v>
      </c>
      <c r="T36" s="174">
        <v>22116903.91</v>
      </c>
      <c r="U36" s="173">
        <v>32</v>
      </c>
      <c r="V36" s="174">
        <v>8630991.5199999996</v>
      </c>
      <c r="W36" s="173">
        <v>20</v>
      </c>
      <c r="X36" s="174">
        <v>32384070.390000001</v>
      </c>
      <c r="Y36" s="173">
        <v>7</v>
      </c>
      <c r="Z36" s="174">
        <v>19792523.739999998</v>
      </c>
      <c r="AA36" s="173">
        <v>4</v>
      </c>
      <c r="AB36" s="174">
        <v>6227873.2699999996</v>
      </c>
      <c r="AC36" s="173">
        <v>5</v>
      </c>
      <c r="AD36" s="174">
        <v>2358854.69</v>
      </c>
      <c r="AE36" s="173">
        <v>4</v>
      </c>
      <c r="AF36" s="174">
        <v>2511808.98</v>
      </c>
    </row>
    <row r="37" spans="1:32" s="7" customFormat="1" x14ac:dyDescent="0.25">
      <c r="A37" s="23" t="s">
        <v>95</v>
      </c>
      <c r="B37" s="173">
        <v>57</v>
      </c>
      <c r="C37" s="173">
        <v>86</v>
      </c>
      <c r="D37" s="174">
        <v>7819752.3399999999</v>
      </c>
      <c r="E37" s="174">
        <v>67.569999999999993</v>
      </c>
      <c r="F37" s="174">
        <v>39.92</v>
      </c>
      <c r="G37" s="174">
        <v>128</v>
      </c>
      <c r="H37" s="174">
        <v>72</v>
      </c>
      <c r="I37" s="174">
        <v>1.65</v>
      </c>
      <c r="J37" s="174">
        <v>1.92</v>
      </c>
      <c r="K37" s="173">
        <v>17</v>
      </c>
      <c r="L37" s="174">
        <v>437446.21</v>
      </c>
      <c r="M37" s="173">
        <v>11</v>
      </c>
      <c r="N37" s="174">
        <v>1658880.93</v>
      </c>
      <c r="O37" s="173">
        <v>11</v>
      </c>
      <c r="P37" s="174">
        <v>1298212.1100000001</v>
      </c>
      <c r="Q37" s="173">
        <v>6</v>
      </c>
      <c r="R37" s="174">
        <v>1271029.94</v>
      </c>
      <c r="S37" s="173">
        <v>5</v>
      </c>
      <c r="T37" s="174">
        <v>1971287.98</v>
      </c>
      <c r="U37" s="173">
        <v>4</v>
      </c>
      <c r="V37" s="174">
        <v>851197.79</v>
      </c>
      <c r="W37" s="173">
        <v>1</v>
      </c>
      <c r="X37" s="174">
        <v>82573.73</v>
      </c>
      <c r="Y37" s="173">
        <v>1</v>
      </c>
      <c r="Z37" s="174">
        <v>207752.61</v>
      </c>
      <c r="AA37" s="175"/>
      <c r="AB37" s="175"/>
      <c r="AC37" s="175"/>
      <c r="AD37" s="175"/>
      <c r="AE37" s="173">
        <v>1</v>
      </c>
      <c r="AF37" s="174">
        <v>41371.040000000001</v>
      </c>
    </row>
    <row r="38" spans="1:32" s="7" customFormat="1" x14ac:dyDescent="0.25">
      <c r="A38" s="23" t="s">
        <v>181</v>
      </c>
      <c r="B38" s="173">
        <v>55</v>
      </c>
      <c r="C38" s="173">
        <v>68</v>
      </c>
      <c r="D38" s="174">
        <v>31038564.609999999</v>
      </c>
      <c r="E38" s="174">
        <v>79.81</v>
      </c>
      <c r="F38" s="174">
        <v>50.68</v>
      </c>
      <c r="G38" s="174">
        <v>143</v>
      </c>
      <c r="H38" s="174">
        <v>25</v>
      </c>
      <c r="I38" s="174">
        <v>1.83</v>
      </c>
      <c r="J38" s="174">
        <v>2.19</v>
      </c>
      <c r="K38" s="173">
        <v>12</v>
      </c>
      <c r="L38" s="174">
        <v>787197.41</v>
      </c>
      <c r="M38" s="173">
        <v>8</v>
      </c>
      <c r="N38" s="174">
        <v>2595381.4300000002</v>
      </c>
      <c r="O38" s="173">
        <v>8</v>
      </c>
      <c r="P38" s="174">
        <v>1870793.49</v>
      </c>
      <c r="Q38" s="173">
        <v>7</v>
      </c>
      <c r="R38" s="174">
        <v>5807849.2199999997</v>
      </c>
      <c r="S38" s="173">
        <v>7</v>
      </c>
      <c r="T38" s="174">
        <v>12732170.359999999</v>
      </c>
      <c r="U38" s="173">
        <v>4</v>
      </c>
      <c r="V38" s="174">
        <v>697942.46</v>
      </c>
      <c r="W38" s="173">
        <v>6</v>
      </c>
      <c r="X38" s="174">
        <v>5060608.24</v>
      </c>
      <c r="Y38" s="175"/>
      <c r="Z38" s="175"/>
      <c r="AA38" s="175"/>
      <c r="AB38" s="175"/>
      <c r="AC38" s="173">
        <v>1</v>
      </c>
      <c r="AD38" s="174">
        <v>50000</v>
      </c>
      <c r="AE38" s="173">
        <v>2</v>
      </c>
      <c r="AF38" s="174">
        <v>1436622</v>
      </c>
    </row>
    <row r="39" spans="1:32" s="7" customFormat="1" x14ac:dyDescent="0.25">
      <c r="A39" s="23" t="s">
        <v>96</v>
      </c>
      <c r="B39" s="173">
        <v>39</v>
      </c>
      <c r="C39" s="173">
        <v>54</v>
      </c>
      <c r="D39" s="174">
        <v>7106622.8099999996</v>
      </c>
      <c r="E39" s="174">
        <v>65.430000000000007</v>
      </c>
      <c r="F39" s="174">
        <v>56.84</v>
      </c>
      <c r="G39" s="174">
        <v>116</v>
      </c>
      <c r="H39" s="174">
        <v>68</v>
      </c>
      <c r="I39" s="174">
        <v>1.77</v>
      </c>
      <c r="J39" s="174">
        <v>1.88</v>
      </c>
      <c r="K39" s="173">
        <v>7</v>
      </c>
      <c r="L39" s="174">
        <v>118272.23</v>
      </c>
      <c r="M39" s="173">
        <v>9</v>
      </c>
      <c r="N39" s="174">
        <v>334850.53999999998</v>
      </c>
      <c r="O39" s="173">
        <v>5</v>
      </c>
      <c r="P39" s="174">
        <v>715251.36</v>
      </c>
      <c r="Q39" s="173">
        <v>9</v>
      </c>
      <c r="R39" s="174">
        <v>1634895.25</v>
      </c>
      <c r="S39" s="173">
        <v>1</v>
      </c>
      <c r="T39" s="174">
        <v>52612.31</v>
      </c>
      <c r="U39" s="173">
        <v>3</v>
      </c>
      <c r="V39" s="174">
        <v>3381625.69</v>
      </c>
      <c r="W39" s="173">
        <v>2</v>
      </c>
      <c r="X39" s="174">
        <v>112756.91</v>
      </c>
      <c r="Y39" s="175"/>
      <c r="Z39" s="175"/>
      <c r="AA39" s="175"/>
      <c r="AB39" s="175"/>
      <c r="AC39" s="175"/>
      <c r="AD39" s="175"/>
      <c r="AE39" s="173">
        <v>3</v>
      </c>
      <c r="AF39" s="174">
        <v>756358.52</v>
      </c>
    </row>
    <row r="40" spans="1:32" s="7" customFormat="1" x14ac:dyDescent="0.25">
      <c r="A40" s="23" t="s">
        <v>97</v>
      </c>
      <c r="B40" s="173">
        <v>3262</v>
      </c>
      <c r="C40" s="173">
        <v>4445</v>
      </c>
      <c r="D40" s="174">
        <v>1685296821.3499999</v>
      </c>
      <c r="E40" s="174">
        <v>77.47</v>
      </c>
      <c r="F40" s="174">
        <v>51.37</v>
      </c>
      <c r="G40" s="174">
        <v>156</v>
      </c>
      <c r="H40" s="174">
        <v>45</v>
      </c>
      <c r="I40" s="174">
        <v>1.58</v>
      </c>
      <c r="J40" s="174">
        <v>1.78</v>
      </c>
      <c r="K40" s="173">
        <v>560</v>
      </c>
      <c r="L40" s="174">
        <v>56204523.130000003</v>
      </c>
      <c r="M40" s="173">
        <v>434</v>
      </c>
      <c r="N40" s="174">
        <v>133014006.01000001</v>
      </c>
      <c r="O40" s="173">
        <v>484</v>
      </c>
      <c r="P40" s="174">
        <v>197941058.93000001</v>
      </c>
      <c r="Q40" s="173">
        <v>491</v>
      </c>
      <c r="R40" s="174">
        <v>208338606.97999999</v>
      </c>
      <c r="S40" s="173">
        <v>453</v>
      </c>
      <c r="T40" s="174">
        <v>321850096.47000003</v>
      </c>
      <c r="U40" s="173">
        <v>333</v>
      </c>
      <c r="V40" s="174">
        <v>325213479.31</v>
      </c>
      <c r="W40" s="173">
        <v>225</v>
      </c>
      <c r="X40" s="174">
        <v>202378057.62</v>
      </c>
      <c r="Y40" s="173">
        <v>106</v>
      </c>
      <c r="Z40" s="174">
        <v>97635644.260000005</v>
      </c>
      <c r="AA40" s="173">
        <v>59</v>
      </c>
      <c r="AB40" s="174">
        <v>20142616.239999998</v>
      </c>
      <c r="AC40" s="173">
        <v>35</v>
      </c>
      <c r="AD40" s="174">
        <v>24630773.879999999</v>
      </c>
      <c r="AE40" s="173">
        <v>49</v>
      </c>
      <c r="AF40" s="174">
        <v>69141545.689999998</v>
      </c>
    </row>
    <row r="41" spans="1:32" s="7" customFormat="1" x14ac:dyDescent="0.25">
      <c r="A41" s="23" t="s">
        <v>98</v>
      </c>
      <c r="B41" s="173">
        <v>686</v>
      </c>
      <c r="C41" s="173">
        <v>873</v>
      </c>
      <c r="D41" s="174">
        <v>215067480.62</v>
      </c>
      <c r="E41" s="174">
        <v>74.37</v>
      </c>
      <c r="F41" s="174">
        <v>43.65</v>
      </c>
      <c r="G41" s="174">
        <v>141</v>
      </c>
      <c r="H41" s="174">
        <v>51</v>
      </c>
      <c r="I41" s="174">
        <v>1.89</v>
      </c>
      <c r="J41" s="174">
        <v>2.0299999999999998</v>
      </c>
      <c r="K41" s="173">
        <v>126</v>
      </c>
      <c r="L41" s="174">
        <v>6251099.6900000004</v>
      </c>
      <c r="M41" s="173">
        <v>111</v>
      </c>
      <c r="N41" s="174">
        <v>38505570.869999997</v>
      </c>
      <c r="O41" s="173">
        <v>100</v>
      </c>
      <c r="P41" s="174">
        <v>43198899.93</v>
      </c>
      <c r="Q41" s="173">
        <v>108</v>
      </c>
      <c r="R41" s="174">
        <v>32806307.32</v>
      </c>
      <c r="S41" s="173">
        <v>114</v>
      </c>
      <c r="T41" s="174">
        <v>41495076.68</v>
      </c>
      <c r="U41" s="173">
        <v>64</v>
      </c>
      <c r="V41" s="174">
        <v>24288248.940000001</v>
      </c>
      <c r="W41" s="173">
        <v>37</v>
      </c>
      <c r="X41" s="174">
        <v>11769727.98</v>
      </c>
      <c r="Y41" s="173">
        <v>11</v>
      </c>
      <c r="Z41" s="174">
        <v>7024847.2199999997</v>
      </c>
      <c r="AA41" s="173">
        <v>2</v>
      </c>
      <c r="AB41" s="174">
        <v>238747.64</v>
      </c>
      <c r="AC41" s="173">
        <v>2</v>
      </c>
      <c r="AD41" s="174">
        <v>4434020.3</v>
      </c>
      <c r="AE41" s="173">
        <v>11</v>
      </c>
      <c r="AF41" s="174">
        <v>5054934.05</v>
      </c>
    </row>
    <row r="42" spans="1:32" s="7" customFormat="1" x14ac:dyDescent="0.25">
      <c r="A42" s="23" t="s">
        <v>99</v>
      </c>
      <c r="B42" s="173">
        <v>442</v>
      </c>
      <c r="C42" s="173">
        <v>584</v>
      </c>
      <c r="D42" s="174">
        <v>119318553.58</v>
      </c>
      <c r="E42" s="174">
        <v>68.540000000000006</v>
      </c>
      <c r="F42" s="174">
        <v>55.98</v>
      </c>
      <c r="G42" s="174">
        <v>144</v>
      </c>
      <c r="H42" s="174">
        <v>60</v>
      </c>
      <c r="I42" s="174">
        <v>1.76</v>
      </c>
      <c r="J42" s="174">
        <v>1.86</v>
      </c>
      <c r="K42" s="173">
        <v>132</v>
      </c>
      <c r="L42" s="174">
        <v>7372799.5700000003</v>
      </c>
      <c r="M42" s="173">
        <v>66</v>
      </c>
      <c r="N42" s="174">
        <v>7933543.5700000003</v>
      </c>
      <c r="O42" s="173">
        <v>78</v>
      </c>
      <c r="P42" s="174">
        <v>11532568.24</v>
      </c>
      <c r="Q42" s="173">
        <v>48</v>
      </c>
      <c r="R42" s="174">
        <v>12937059.75</v>
      </c>
      <c r="S42" s="173">
        <v>47</v>
      </c>
      <c r="T42" s="174">
        <v>41632330.950000003</v>
      </c>
      <c r="U42" s="173">
        <v>31</v>
      </c>
      <c r="V42" s="174">
        <v>16530892.43</v>
      </c>
      <c r="W42" s="173">
        <v>20</v>
      </c>
      <c r="X42" s="174">
        <v>7076787.6399999997</v>
      </c>
      <c r="Y42" s="173">
        <v>6</v>
      </c>
      <c r="Z42" s="174">
        <v>2950091.5</v>
      </c>
      <c r="AA42" s="173">
        <v>1</v>
      </c>
      <c r="AB42" s="174">
        <v>89429.17</v>
      </c>
      <c r="AC42" s="173">
        <v>3</v>
      </c>
      <c r="AD42" s="174">
        <v>340066.84</v>
      </c>
      <c r="AE42" s="173">
        <v>10</v>
      </c>
      <c r="AF42" s="174">
        <v>10922983.92</v>
      </c>
    </row>
    <row r="43" spans="1:32" s="7" customFormat="1" x14ac:dyDescent="0.25">
      <c r="A43" s="23" t="s">
        <v>100</v>
      </c>
      <c r="B43" s="173">
        <v>182</v>
      </c>
      <c r="C43" s="173">
        <v>234</v>
      </c>
      <c r="D43" s="174">
        <v>54529908.759999998</v>
      </c>
      <c r="E43" s="174">
        <v>72.23</v>
      </c>
      <c r="F43" s="174">
        <v>47.69</v>
      </c>
      <c r="G43" s="174">
        <v>134</v>
      </c>
      <c r="H43" s="174">
        <v>47</v>
      </c>
      <c r="I43" s="174">
        <v>1.66</v>
      </c>
      <c r="J43" s="174">
        <v>1.74</v>
      </c>
      <c r="K43" s="173">
        <v>41</v>
      </c>
      <c r="L43" s="174">
        <v>3678570.63</v>
      </c>
      <c r="M43" s="173">
        <v>23</v>
      </c>
      <c r="N43" s="174">
        <v>5213345.2</v>
      </c>
      <c r="O43" s="173">
        <v>19</v>
      </c>
      <c r="P43" s="174">
        <v>7476602.2000000002</v>
      </c>
      <c r="Q43" s="173">
        <v>21</v>
      </c>
      <c r="R43" s="174">
        <v>6669595.1200000001</v>
      </c>
      <c r="S43" s="173">
        <v>35</v>
      </c>
      <c r="T43" s="174">
        <v>9905602.7699999996</v>
      </c>
      <c r="U43" s="173">
        <v>22</v>
      </c>
      <c r="V43" s="174">
        <v>11804089.460000001</v>
      </c>
      <c r="W43" s="173">
        <v>14</v>
      </c>
      <c r="X43" s="174">
        <v>6389600.2599999998</v>
      </c>
      <c r="Y43" s="173">
        <v>3</v>
      </c>
      <c r="Z43" s="174">
        <v>1897065.21</v>
      </c>
      <c r="AA43" s="173">
        <v>1</v>
      </c>
      <c r="AB43" s="174">
        <v>459170.72</v>
      </c>
      <c r="AC43" s="175"/>
      <c r="AD43" s="175"/>
      <c r="AE43" s="173">
        <v>3</v>
      </c>
      <c r="AF43" s="174">
        <v>1036267.19</v>
      </c>
    </row>
    <row r="44" spans="1:32" s="7" customFormat="1" x14ac:dyDescent="0.25">
      <c r="A44" s="23" t="s">
        <v>183</v>
      </c>
      <c r="B44" s="173">
        <v>19</v>
      </c>
      <c r="C44" s="173">
        <v>39</v>
      </c>
      <c r="D44" s="174">
        <v>3409713.82</v>
      </c>
      <c r="E44" s="174">
        <v>79.77</v>
      </c>
      <c r="F44" s="174">
        <v>37.76</v>
      </c>
      <c r="G44" s="174">
        <v>105</v>
      </c>
      <c r="H44" s="174">
        <v>33</v>
      </c>
      <c r="I44" s="174">
        <v>1.42</v>
      </c>
      <c r="J44" s="174">
        <v>1.67</v>
      </c>
      <c r="K44" s="173">
        <v>6</v>
      </c>
      <c r="L44" s="174">
        <v>207152.74</v>
      </c>
      <c r="M44" s="175"/>
      <c r="N44" s="175"/>
      <c r="O44" s="173">
        <v>4</v>
      </c>
      <c r="P44" s="174">
        <v>594876.59</v>
      </c>
      <c r="Q44" s="173">
        <v>4</v>
      </c>
      <c r="R44" s="174">
        <v>415861.19</v>
      </c>
      <c r="S44" s="173">
        <v>4</v>
      </c>
      <c r="T44" s="174">
        <v>2072173.47</v>
      </c>
      <c r="U44" s="173">
        <v>1</v>
      </c>
      <c r="V44" s="174">
        <v>119649.83</v>
      </c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</row>
    <row r="45" spans="1:32" s="7" customFormat="1" x14ac:dyDescent="0.25">
      <c r="A45" s="23" t="s">
        <v>102</v>
      </c>
      <c r="B45" s="173">
        <v>16</v>
      </c>
      <c r="C45" s="173">
        <v>30</v>
      </c>
      <c r="D45" s="174">
        <v>1685647.24</v>
      </c>
      <c r="E45" s="174">
        <v>58.76</v>
      </c>
      <c r="F45" s="174">
        <v>44.1</v>
      </c>
      <c r="G45" s="174">
        <v>107</v>
      </c>
      <c r="H45" s="174">
        <v>69</v>
      </c>
      <c r="I45" s="174">
        <v>2.16</v>
      </c>
      <c r="J45" s="174">
        <v>2.04</v>
      </c>
      <c r="K45" s="173">
        <v>7</v>
      </c>
      <c r="L45" s="174">
        <v>16719.18</v>
      </c>
      <c r="M45" s="173">
        <v>3</v>
      </c>
      <c r="N45" s="174">
        <v>238160.93</v>
      </c>
      <c r="O45" s="175"/>
      <c r="P45" s="175"/>
      <c r="Q45" s="173">
        <v>2</v>
      </c>
      <c r="R45" s="174">
        <v>661884.68000000005</v>
      </c>
      <c r="S45" s="173">
        <v>1</v>
      </c>
      <c r="T45" s="174">
        <v>65333.22</v>
      </c>
      <c r="U45" s="173">
        <v>2</v>
      </c>
      <c r="V45" s="174">
        <v>514679.15</v>
      </c>
      <c r="W45" s="175"/>
      <c r="X45" s="175"/>
      <c r="Y45" s="173">
        <v>1</v>
      </c>
      <c r="Z45" s="174">
        <v>188870.08</v>
      </c>
      <c r="AA45" s="175"/>
      <c r="AB45" s="175"/>
      <c r="AC45" s="175"/>
      <c r="AD45" s="175"/>
      <c r="AE45" s="175"/>
      <c r="AF45" s="175"/>
    </row>
    <row r="46" spans="1:32" s="7" customFormat="1" x14ac:dyDescent="0.25">
      <c r="A46" s="23" t="s">
        <v>103</v>
      </c>
      <c r="B46" s="173">
        <v>115</v>
      </c>
      <c r="C46" s="173">
        <v>154</v>
      </c>
      <c r="D46" s="174">
        <v>44588497.100000001</v>
      </c>
      <c r="E46" s="174">
        <v>88.39</v>
      </c>
      <c r="F46" s="174">
        <v>33.81</v>
      </c>
      <c r="G46" s="174">
        <v>104</v>
      </c>
      <c r="H46" s="174">
        <v>33</v>
      </c>
      <c r="I46" s="174">
        <v>0.95</v>
      </c>
      <c r="J46" s="174">
        <v>1.8</v>
      </c>
      <c r="K46" s="173">
        <v>38</v>
      </c>
      <c r="L46" s="174">
        <v>911203.74</v>
      </c>
      <c r="M46" s="173">
        <v>13</v>
      </c>
      <c r="N46" s="174">
        <v>21295364.59</v>
      </c>
      <c r="O46" s="173">
        <v>16</v>
      </c>
      <c r="P46" s="174">
        <v>2051128.15</v>
      </c>
      <c r="Q46" s="173">
        <v>13</v>
      </c>
      <c r="R46" s="174">
        <v>1166784.28</v>
      </c>
      <c r="S46" s="173">
        <v>14</v>
      </c>
      <c r="T46" s="174">
        <v>11814412.699999999</v>
      </c>
      <c r="U46" s="173">
        <v>10</v>
      </c>
      <c r="V46" s="174">
        <v>2065983.77</v>
      </c>
      <c r="W46" s="173">
        <v>8</v>
      </c>
      <c r="X46" s="174">
        <v>3106796.05</v>
      </c>
      <c r="Y46" s="173">
        <v>1</v>
      </c>
      <c r="Z46" s="174">
        <v>79456.789999999994</v>
      </c>
      <c r="AA46" s="173">
        <v>1</v>
      </c>
      <c r="AB46" s="174">
        <v>67907.42</v>
      </c>
      <c r="AC46" s="173">
        <v>1</v>
      </c>
      <c r="AD46" s="174">
        <v>2029459.61</v>
      </c>
      <c r="AE46" s="175"/>
      <c r="AF46" s="175"/>
    </row>
    <row r="47" spans="1:32" s="7" customFormat="1" x14ac:dyDescent="0.25">
      <c r="A47" s="23" t="s">
        <v>104</v>
      </c>
      <c r="B47" s="173">
        <v>72</v>
      </c>
      <c r="C47" s="173">
        <v>98</v>
      </c>
      <c r="D47" s="174">
        <v>15638244.470000001</v>
      </c>
      <c r="E47" s="174">
        <v>63.1</v>
      </c>
      <c r="F47" s="174">
        <v>40.42</v>
      </c>
      <c r="G47" s="174">
        <v>139</v>
      </c>
      <c r="H47" s="174">
        <v>71</v>
      </c>
      <c r="I47" s="174">
        <v>1.5</v>
      </c>
      <c r="J47" s="174">
        <v>1.54</v>
      </c>
      <c r="K47" s="173">
        <v>17</v>
      </c>
      <c r="L47" s="174">
        <v>1177949.05</v>
      </c>
      <c r="M47" s="173">
        <v>15</v>
      </c>
      <c r="N47" s="174">
        <v>3398198.13</v>
      </c>
      <c r="O47" s="173">
        <v>5</v>
      </c>
      <c r="P47" s="174">
        <v>611329.91</v>
      </c>
      <c r="Q47" s="173">
        <v>11</v>
      </c>
      <c r="R47" s="174">
        <v>2459906.2400000002</v>
      </c>
      <c r="S47" s="173">
        <v>6</v>
      </c>
      <c r="T47" s="174">
        <v>3342014.33</v>
      </c>
      <c r="U47" s="173">
        <v>5</v>
      </c>
      <c r="V47" s="174">
        <v>1439321.02</v>
      </c>
      <c r="W47" s="173">
        <v>7</v>
      </c>
      <c r="X47" s="174">
        <v>1241198.1599999999</v>
      </c>
      <c r="Y47" s="173">
        <v>5</v>
      </c>
      <c r="Z47" s="174">
        <v>1946382.6</v>
      </c>
      <c r="AA47" s="173">
        <v>1</v>
      </c>
      <c r="AB47" s="174">
        <v>21945.03</v>
      </c>
      <c r="AC47" s="175"/>
      <c r="AD47" s="175"/>
      <c r="AE47" s="175"/>
      <c r="AF47" s="175"/>
    </row>
    <row r="48" spans="1:32" s="7" customFormat="1" x14ac:dyDescent="0.25">
      <c r="A48" s="23" t="s">
        <v>184</v>
      </c>
      <c r="B48" s="173">
        <v>332</v>
      </c>
      <c r="C48" s="173">
        <v>400</v>
      </c>
      <c r="D48" s="174">
        <v>128644525.55</v>
      </c>
      <c r="E48" s="174">
        <v>72.11</v>
      </c>
      <c r="F48" s="174">
        <v>79.38</v>
      </c>
      <c r="G48" s="174">
        <v>102</v>
      </c>
      <c r="H48" s="174">
        <v>53</v>
      </c>
      <c r="I48" s="174">
        <v>1.58</v>
      </c>
      <c r="J48" s="174">
        <v>1.96</v>
      </c>
      <c r="K48" s="173">
        <v>79</v>
      </c>
      <c r="L48" s="174">
        <v>5203520.0199999996</v>
      </c>
      <c r="M48" s="173">
        <v>60</v>
      </c>
      <c r="N48" s="174">
        <v>19789576.59</v>
      </c>
      <c r="O48" s="173">
        <v>54</v>
      </c>
      <c r="P48" s="174">
        <v>22778387.73</v>
      </c>
      <c r="Q48" s="173">
        <v>34</v>
      </c>
      <c r="R48" s="174">
        <v>15836759.880000001</v>
      </c>
      <c r="S48" s="173">
        <v>48</v>
      </c>
      <c r="T48" s="174">
        <v>34450019.189999998</v>
      </c>
      <c r="U48" s="173">
        <v>24</v>
      </c>
      <c r="V48" s="174">
        <v>10291188.35</v>
      </c>
      <c r="W48" s="173">
        <v>20</v>
      </c>
      <c r="X48" s="174">
        <v>10038960.140000001</v>
      </c>
      <c r="Y48" s="173">
        <v>5</v>
      </c>
      <c r="Z48" s="174">
        <v>1450463.91</v>
      </c>
      <c r="AA48" s="173">
        <v>1</v>
      </c>
      <c r="AB48" s="174">
        <v>1362806.63</v>
      </c>
      <c r="AC48" s="175"/>
      <c r="AD48" s="175"/>
      <c r="AE48" s="173">
        <v>7</v>
      </c>
      <c r="AF48" s="174">
        <v>7442843.1100000003</v>
      </c>
    </row>
    <row r="49" spans="1:32" s="7" customFormat="1" x14ac:dyDescent="0.25">
      <c r="A49" s="23" t="s">
        <v>105</v>
      </c>
      <c r="B49" s="173">
        <v>32</v>
      </c>
      <c r="C49" s="173">
        <v>44</v>
      </c>
      <c r="D49" s="174">
        <v>7178872.6100000003</v>
      </c>
      <c r="E49" s="174">
        <v>71.89</v>
      </c>
      <c r="F49" s="174">
        <v>40.450000000000003</v>
      </c>
      <c r="G49" s="174">
        <v>128</v>
      </c>
      <c r="H49" s="174">
        <v>68</v>
      </c>
      <c r="I49" s="174">
        <v>1.1100000000000001</v>
      </c>
      <c r="J49" s="174">
        <v>1.73</v>
      </c>
      <c r="K49" s="173">
        <v>8</v>
      </c>
      <c r="L49" s="174">
        <v>312451.18</v>
      </c>
      <c r="M49" s="173">
        <v>5</v>
      </c>
      <c r="N49" s="174">
        <v>348226.04</v>
      </c>
      <c r="O49" s="173">
        <v>6</v>
      </c>
      <c r="P49" s="174">
        <v>658615.74</v>
      </c>
      <c r="Q49" s="173">
        <v>4</v>
      </c>
      <c r="R49" s="174">
        <v>2439702.7599999998</v>
      </c>
      <c r="S49" s="173">
        <v>5</v>
      </c>
      <c r="T49" s="174">
        <v>1611488.89</v>
      </c>
      <c r="U49" s="173">
        <v>3</v>
      </c>
      <c r="V49" s="174">
        <v>1378052.43</v>
      </c>
      <c r="W49" s="175"/>
      <c r="X49" s="175"/>
      <c r="Y49" s="175"/>
      <c r="Z49" s="175"/>
      <c r="AA49" s="173">
        <v>1</v>
      </c>
      <c r="AB49" s="174">
        <v>430335.57</v>
      </c>
      <c r="AC49" s="175"/>
      <c r="AD49" s="175"/>
      <c r="AE49" s="175"/>
      <c r="AF49" s="175"/>
    </row>
    <row r="50" spans="1:32" s="7" customFormat="1" x14ac:dyDescent="0.25">
      <c r="A50" s="23" t="s">
        <v>106</v>
      </c>
      <c r="B50" s="173">
        <v>767</v>
      </c>
      <c r="C50" s="173">
        <v>1045</v>
      </c>
      <c r="D50" s="174">
        <v>149378560.72999999</v>
      </c>
      <c r="E50" s="174">
        <v>76.58</v>
      </c>
      <c r="F50" s="174">
        <v>46.46</v>
      </c>
      <c r="G50" s="174">
        <v>123</v>
      </c>
      <c r="H50" s="174">
        <v>58</v>
      </c>
      <c r="I50" s="174">
        <v>1.55</v>
      </c>
      <c r="J50" s="174">
        <v>1.81</v>
      </c>
      <c r="K50" s="173">
        <v>208</v>
      </c>
      <c r="L50" s="174">
        <v>4291759.03</v>
      </c>
      <c r="M50" s="173">
        <v>105</v>
      </c>
      <c r="N50" s="174">
        <v>20300529.489999998</v>
      </c>
      <c r="O50" s="173">
        <v>122</v>
      </c>
      <c r="P50" s="174">
        <v>18720238.690000001</v>
      </c>
      <c r="Q50" s="173">
        <v>122</v>
      </c>
      <c r="R50" s="174">
        <v>26002811.300000001</v>
      </c>
      <c r="S50" s="173">
        <v>83</v>
      </c>
      <c r="T50" s="174">
        <v>23723161.809999999</v>
      </c>
      <c r="U50" s="173">
        <v>63</v>
      </c>
      <c r="V50" s="174">
        <v>19366887.460000001</v>
      </c>
      <c r="W50" s="173">
        <v>38</v>
      </c>
      <c r="X50" s="174">
        <v>29157209.760000002</v>
      </c>
      <c r="Y50" s="173">
        <v>13</v>
      </c>
      <c r="Z50" s="174">
        <v>2509077.42</v>
      </c>
      <c r="AA50" s="173">
        <v>4</v>
      </c>
      <c r="AB50" s="174">
        <v>1028840.11</v>
      </c>
      <c r="AC50" s="173">
        <v>1</v>
      </c>
      <c r="AD50" s="174">
        <v>340000</v>
      </c>
      <c r="AE50" s="173">
        <v>8</v>
      </c>
      <c r="AF50" s="174">
        <v>3938045.66</v>
      </c>
    </row>
    <row r="51" spans="1:32" s="7" customFormat="1" x14ac:dyDescent="0.25">
      <c r="A51" s="23" t="s">
        <v>107</v>
      </c>
      <c r="B51" s="173">
        <v>59</v>
      </c>
      <c r="C51" s="173">
        <v>81</v>
      </c>
      <c r="D51" s="174">
        <v>7279087.2000000002</v>
      </c>
      <c r="E51" s="174">
        <v>53.11</v>
      </c>
      <c r="F51" s="174">
        <v>48.84</v>
      </c>
      <c r="G51" s="174">
        <v>136</v>
      </c>
      <c r="H51" s="174">
        <v>98</v>
      </c>
      <c r="I51" s="174">
        <v>1.76</v>
      </c>
      <c r="J51" s="174">
        <v>1.61</v>
      </c>
      <c r="K51" s="173">
        <v>12</v>
      </c>
      <c r="L51" s="174">
        <v>78368.06</v>
      </c>
      <c r="M51" s="173">
        <v>7</v>
      </c>
      <c r="N51" s="174">
        <v>404235.11</v>
      </c>
      <c r="O51" s="173">
        <v>12</v>
      </c>
      <c r="P51" s="174">
        <v>1487148.08</v>
      </c>
      <c r="Q51" s="173">
        <v>7</v>
      </c>
      <c r="R51" s="174">
        <v>592520.80000000005</v>
      </c>
      <c r="S51" s="173">
        <v>8</v>
      </c>
      <c r="T51" s="174">
        <v>590842.15</v>
      </c>
      <c r="U51" s="173">
        <v>4</v>
      </c>
      <c r="V51" s="174">
        <v>2345725.2400000002</v>
      </c>
      <c r="W51" s="173">
        <v>6</v>
      </c>
      <c r="X51" s="174">
        <v>972547.5</v>
      </c>
      <c r="Y51" s="173">
        <v>1</v>
      </c>
      <c r="Z51" s="174">
        <v>164279.23000000001</v>
      </c>
      <c r="AA51" s="173">
        <v>1</v>
      </c>
      <c r="AB51" s="174">
        <v>393252.34</v>
      </c>
      <c r="AC51" s="173">
        <v>1</v>
      </c>
      <c r="AD51" s="174">
        <v>250168.69</v>
      </c>
      <c r="AE51" s="175"/>
      <c r="AF51" s="175"/>
    </row>
    <row r="52" spans="1:32" s="7" customFormat="1" x14ac:dyDescent="0.25">
      <c r="A52" s="23" t="s">
        <v>108</v>
      </c>
      <c r="B52" s="173">
        <v>122</v>
      </c>
      <c r="C52" s="173">
        <v>168</v>
      </c>
      <c r="D52" s="174">
        <v>25033528.43</v>
      </c>
      <c r="E52" s="174">
        <v>77.599999999999994</v>
      </c>
      <c r="F52" s="174">
        <v>53.46</v>
      </c>
      <c r="G52" s="174">
        <v>165</v>
      </c>
      <c r="H52" s="174">
        <v>48</v>
      </c>
      <c r="I52" s="174">
        <v>1.56</v>
      </c>
      <c r="J52" s="174">
        <v>1.86</v>
      </c>
      <c r="K52" s="173">
        <v>45</v>
      </c>
      <c r="L52" s="174">
        <v>1377848.07</v>
      </c>
      <c r="M52" s="173">
        <v>25</v>
      </c>
      <c r="N52" s="174">
        <v>2121793.54</v>
      </c>
      <c r="O52" s="173">
        <v>18</v>
      </c>
      <c r="P52" s="174">
        <v>4377638.8499999996</v>
      </c>
      <c r="Q52" s="173">
        <v>10</v>
      </c>
      <c r="R52" s="174">
        <v>2006795.74</v>
      </c>
      <c r="S52" s="173">
        <v>7</v>
      </c>
      <c r="T52" s="174">
        <v>2940512.32</v>
      </c>
      <c r="U52" s="173">
        <v>6</v>
      </c>
      <c r="V52" s="174">
        <v>2804750.13</v>
      </c>
      <c r="W52" s="173">
        <v>4</v>
      </c>
      <c r="X52" s="174">
        <v>1980280.28</v>
      </c>
      <c r="Y52" s="173">
        <v>3</v>
      </c>
      <c r="Z52" s="174">
        <v>913708.92</v>
      </c>
      <c r="AA52" s="173">
        <v>1</v>
      </c>
      <c r="AB52" s="174">
        <v>2843647.68</v>
      </c>
      <c r="AC52" s="173">
        <v>2</v>
      </c>
      <c r="AD52" s="174">
        <v>3496932</v>
      </c>
      <c r="AE52" s="173">
        <v>1</v>
      </c>
      <c r="AF52" s="174">
        <v>169620.9</v>
      </c>
    </row>
    <row r="53" spans="1:32" s="7" customFormat="1" x14ac:dyDescent="0.25">
      <c r="A53" s="23" t="s">
        <v>109</v>
      </c>
      <c r="B53" s="173">
        <v>36</v>
      </c>
      <c r="C53" s="173">
        <v>53</v>
      </c>
      <c r="D53" s="174">
        <v>5398842.8799999999</v>
      </c>
      <c r="E53" s="174">
        <v>63.56</v>
      </c>
      <c r="F53" s="174">
        <v>33.020000000000003</v>
      </c>
      <c r="G53" s="174">
        <v>98</v>
      </c>
      <c r="H53" s="174">
        <v>78</v>
      </c>
      <c r="I53" s="174">
        <v>1.68</v>
      </c>
      <c r="J53" s="174">
        <v>1.88</v>
      </c>
      <c r="K53" s="173">
        <v>6</v>
      </c>
      <c r="L53" s="174">
        <v>163760.84</v>
      </c>
      <c r="M53" s="173">
        <v>6</v>
      </c>
      <c r="N53" s="174">
        <v>299109.40999999997</v>
      </c>
      <c r="O53" s="173">
        <v>10</v>
      </c>
      <c r="P53" s="174">
        <v>2252612.94</v>
      </c>
      <c r="Q53" s="173">
        <v>9</v>
      </c>
      <c r="R53" s="174">
        <v>1034924.97</v>
      </c>
      <c r="S53" s="173">
        <v>4</v>
      </c>
      <c r="T53" s="174">
        <v>1592667.79</v>
      </c>
      <c r="U53" s="173">
        <v>1</v>
      </c>
      <c r="V53" s="174">
        <v>55766.93</v>
      </c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</row>
    <row r="54" spans="1:32" s="7" customFormat="1" x14ac:dyDescent="0.25">
      <c r="A54" s="23" t="s">
        <v>110</v>
      </c>
      <c r="B54" s="173">
        <v>218</v>
      </c>
      <c r="C54" s="173">
        <v>289</v>
      </c>
      <c r="D54" s="174">
        <v>49253488.07</v>
      </c>
      <c r="E54" s="174">
        <v>66.900000000000006</v>
      </c>
      <c r="F54" s="174">
        <v>40.520000000000003</v>
      </c>
      <c r="G54" s="174">
        <v>123</v>
      </c>
      <c r="H54" s="174">
        <v>73</v>
      </c>
      <c r="I54" s="174">
        <v>1.7</v>
      </c>
      <c r="J54" s="174">
        <v>1.81</v>
      </c>
      <c r="K54" s="173">
        <v>54</v>
      </c>
      <c r="L54" s="174">
        <v>2882733.74</v>
      </c>
      <c r="M54" s="173">
        <v>31</v>
      </c>
      <c r="N54" s="174">
        <v>4125577.87</v>
      </c>
      <c r="O54" s="173">
        <v>38</v>
      </c>
      <c r="P54" s="174">
        <v>12100111.050000001</v>
      </c>
      <c r="Q54" s="173">
        <v>33</v>
      </c>
      <c r="R54" s="174">
        <v>9657658.8300000001</v>
      </c>
      <c r="S54" s="173">
        <v>25</v>
      </c>
      <c r="T54" s="174">
        <v>9535976.9100000001</v>
      </c>
      <c r="U54" s="173">
        <v>11</v>
      </c>
      <c r="V54" s="174">
        <v>2075794.74</v>
      </c>
      <c r="W54" s="173">
        <v>14</v>
      </c>
      <c r="X54" s="174">
        <v>7286087.1500000004</v>
      </c>
      <c r="Y54" s="173">
        <v>4</v>
      </c>
      <c r="Z54" s="174">
        <v>550747.49</v>
      </c>
      <c r="AA54" s="173">
        <v>2</v>
      </c>
      <c r="AB54" s="174">
        <v>248374.09</v>
      </c>
      <c r="AC54" s="173">
        <v>1</v>
      </c>
      <c r="AD54" s="174">
        <v>144144.29999999999</v>
      </c>
      <c r="AE54" s="173">
        <v>5</v>
      </c>
      <c r="AF54" s="174">
        <v>646281.9</v>
      </c>
    </row>
    <row r="55" spans="1:32" s="7" customFormat="1" x14ac:dyDescent="0.25">
      <c r="A55" s="23" t="s">
        <v>111</v>
      </c>
      <c r="B55" s="173">
        <v>737</v>
      </c>
      <c r="C55" s="173">
        <v>1021</v>
      </c>
      <c r="D55" s="174">
        <v>187519708.25</v>
      </c>
      <c r="E55" s="174">
        <v>75.58</v>
      </c>
      <c r="F55" s="174">
        <v>57.64</v>
      </c>
      <c r="G55" s="174">
        <v>161</v>
      </c>
      <c r="H55" s="174">
        <v>57</v>
      </c>
      <c r="I55" s="174">
        <v>1.6</v>
      </c>
      <c r="J55" s="174">
        <v>1.76</v>
      </c>
      <c r="K55" s="173">
        <v>152</v>
      </c>
      <c r="L55" s="174">
        <v>7098475.0599999996</v>
      </c>
      <c r="M55" s="173">
        <v>110</v>
      </c>
      <c r="N55" s="174">
        <v>18280102.440000001</v>
      </c>
      <c r="O55" s="173">
        <v>121</v>
      </c>
      <c r="P55" s="174">
        <v>27696544.399999999</v>
      </c>
      <c r="Q55" s="173">
        <v>106</v>
      </c>
      <c r="R55" s="174">
        <v>29315223.989999998</v>
      </c>
      <c r="S55" s="173">
        <v>81</v>
      </c>
      <c r="T55" s="174">
        <v>20761992.300000001</v>
      </c>
      <c r="U55" s="173">
        <v>73</v>
      </c>
      <c r="V55" s="174">
        <v>20410331.370000001</v>
      </c>
      <c r="W55" s="173">
        <v>53</v>
      </c>
      <c r="X55" s="174">
        <v>37531659.509999998</v>
      </c>
      <c r="Y55" s="173">
        <v>17</v>
      </c>
      <c r="Z55" s="174">
        <v>16971501.57</v>
      </c>
      <c r="AA55" s="173">
        <v>7</v>
      </c>
      <c r="AB55" s="174">
        <v>1694078.27</v>
      </c>
      <c r="AC55" s="173">
        <v>2</v>
      </c>
      <c r="AD55" s="174">
        <v>580833</v>
      </c>
      <c r="AE55" s="173">
        <v>15</v>
      </c>
      <c r="AF55" s="174">
        <v>7178966.3399999999</v>
      </c>
    </row>
    <row r="56" spans="1:32" s="7" customFormat="1" x14ac:dyDescent="0.25">
      <c r="A56" s="23" t="s">
        <v>112</v>
      </c>
      <c r="B56" s="173">
        <v>158</v>
      </c>
      <c r="C56" s="173">
        <v>210</v>
      </c>
      <c r="D56" s="174">
        <v>45232291.719999999</v>
      </c>
      <c r="E56" s="174">
        <v>69.22</v>
      </c>
      <c r="F56" s="174">
        <v>40.96</v>
      </c>
      <c r="G56" s="174">
        <v>126</v>
      </c>
      <c r="H56" s="174">
        <v>73</v>
      </c>
      <c r="I56" s="174">
        <v>1.51</v>
      </c>
      <c r="J56" s="174">
        <v>1.52</v>
      </c>
      <c r="K56" s="173">
        <v>47</v>
      </c>
      <c r="L56" s="174">
        <v>992247.53</v>
      </c>
      <c r="M56" s="173">
        <v>18</v>
      </c>
      <c r="N56" s="174">
        <v>2837249.95</v>
      </c>
      <c r="O56" s="173">
        <v>30</v>
      </c>
      <c r="P56" s="174">
        <v>12039962.470000001</v>
      </c>
      <c r="Q56" s="173">
        <v>24</v>
      </c>
      <c r="R56" s="174">
        <v>4232754.28</v>
      </c>
      <c r="S56" s="173">
        <v>13</v>
      </c>
      <c r="T56" s="174">
        <v>13851833.58</v>
      </c>
      <c r="U56" s="173">
        <v>13</v>
      </c>
      <c r="V56" s="174">
        <v>4880867.2</v>
      </c>
      <c r="W56" s="173">
        <v>8</v>
      </c>
      <c r="X56" s="174">
        <v>4561011.9400000004</v>
      </c>
      <c r="Y56" s="173">
        <v>2</v>
      </c>
      <c r="Z56" s="174">
        <v>1048716.3500000001</v>
      </c>
      <c r="AA56" s="173">
        <v>1</v>
      </c>
      <c r="AB56" s="174">
        <v>492572.79</v>
      </c>
      <c r="AC56" s="175"/>
      <c r="AD56" s="175"/>
      <c r="AE56" s="173">
        <v>2</v>
      </c>
      <c r="AF56" s="174">
        <v>295075.63</v>
      </c>
    </row>
    <row r="57" spans="1:32" s="7" customFormat="1" x14ac:dyDescent="0.25">
      <c r="A57" s="23" t="s">
        <v>113</v>
      </c>
      <c r="B57" s="173">
        <v>396</v>
      </c>
      <c r="C57" s="173">
        <v>527</v>
      </c>
      <c r="D57" s="174">
        <v>139665828.38999999</v>
      </c>
      <c r="E57" s="174">
        <v>74.760000000000005</v>
      </c>
      <c r="F57" s="174">
        <v>53.8</v>
      </c>
      <c r="G57" s="174">
        <v>136</v>
      </c>
      <c r="H57" s="174">
        <v>53</v>
      </c>
      <c r="I57" s="174">
        <v>1.66</v>
      </c>
      <c r="J57" s="174">
        <v>1.77</v>
      </c>
      <c r="K57" s="173">
        <v>94</v>
      </c>
      <c r="L57" s="174">
        <v>5732031.8899999997</v>
      </c>
      <c r="M57" s="173">
        <v>75</v>
      </c>
      <c r="N57" s="174">
        <v>15031864.65</v>
      </c>
      <c r="O57" s="173">
        <v>52</v>
      </c>
      <c r="P57" s="174">
        <v>21540001.73</v>
      </c>
      <c r="Q57" s="173">
        <v>53</v>
      </c>
      <c r="R57" s="174">
        <v>24629323.09</v>
      </c>
      <c r="S57" s="173">
        <v>44</v>
      </c>
      <c r="T57" s="174">
        <v>13239246.18</v>
      </c>
      <c r="U57" s="173">
        <v>33</v>
      </c>
      <c r="V57" s="174">
        <v>31809202.469999999</v>
      </c>
      <c r="W57" s="173">
        <v>23</v>
      </c>
      <c r="X57" s="174">
        <v>13759621.09</v>
      </c>
      <c r="Y57" s="173">
        <v>5</v>
      </c>
      <c r="Z57" s="174">
        <v>2217941.67</v>
      </c>
      <c r="AA57" s="173">
        <v>2</v>
      </c>
      <c r="AB57" s="174">
        <v>1006252.17</v>
      </c>
      <c r="AC57" s="173">
        <v>2</v>
      </c>
      <c r="AD57" s="174">
        <v>2186067.56</v>
      </c>
      <c r="AE57" s="173">
        <v>13</v>
      </c>
      <c r="AF57" s="174">
        <v>8514275.8900000006</v>
      </c>
    </row>
    <row r="58" spans="1:32" s="7" customFormat="1" x14ac:dyDescent="0.25">
      <c r="A58" s="23" t="s">
        <v>114</v>
      </c>
      <c r="B58" s="173">
        <v>26</v>
      </c>
      <c r="C58" s="173">
        <v>41</v>
      </c>
      <c r="D58" s="174">
        <v>1653387.73</v>
      </c>
      <c r="E58" s="174">
        <v>57.09</v>
      </c>
      <c r="F58" s="174">
        <v>53.28</v>
      </c>
      <c r="G58" s="174">
        <v>101</v>
      </c>
      <c r="H58" s="174">
        <v>74</v>
      </c>
      <c r="I58" s="174">
        <v>1.71</v>
      </c>
      <c r="J58" s="174">
        <v>1.88</v>
      </c>
      <c r="K58" s="173">
        <v>10</v>
      </c>
      <c r="L58" s="174">
        <v>274045.78000000003</v>
      </c>
      <c r="M58" s="173">
        <v>5</v>
      </c>
      <c r="N58" s="174">
        <v>236398.3</v>
      </c>
      <c r="O58" s="173">
        <v>5</v>
      </c>
      <c r="P58" s="174">
        <v>339804.92</v>
      </c>
      <c r="Q58" s="173">
        <v>2</v>
      </c>
      <c r="R58" s="174">
        <v>380510.66</v>
      </c>
      <c r="S58" s="173">
        <v>2</v>
      </c>
      <c r="T58" s="174">
        <v>114477.03</v>
      </c>
      <c r="U58" s="175"/>
      <c r="V58" s="175"/>
      <c r="W58" s="173">
        <v>1</v>
      </c>
      <c r="X58" s="174">
        <v>229231.35999999999</v>
      </c>
      <c r="Y58" s="175"/>
      <c r="Z58" s="175"/>
      <c r="AA58" s="175"/>
      <c r="AB58" s="175"/>
      <c r="AC58" s="175"/>
      <c r="AD58" s="175"/>
      <c r="AE58" s="173">
        <v>1</v>
      </c>
      <c r="AF58" s="174">
        <v>78919.679999999993</v>
      </c>
    </row>
    <row r="59" spans="1:32" s="8" customFormat="1" x14ac:dyDescent="0.25">
      <c r="A59" s="23" t="s">
        <v>115</v>
      </c>
      <c r="B59" s="173">
        <v>422</v>
      </c>
      <c r="C59" s="173">
        <v>593</v>
      </c>
      <c r="D59" s="174">
        <v>144747934.19</v>
      </c>
      <c r="E59" s="174">
        <v>71.680000000000007</v>
      </c>
      <c r="F59" s="174">
        <v>61.33</v>
      </c>
      <c r="G59" s="174">
        <v>150</v>
      </c>
      <c r="H59" s="174">
        <v>59</v>
      </c>
      <c r="I59" s="174">
        <v>1.71</v>
      </c>
      <c r="J59" s="174">
        <v>1.72</v>
      </c>
      <c r="K59" s="173">
        <v>82</v>
      </c>
      <c r="L59" s="174">
        <v>4390104.63</v>
      </c>
      <c r="M59" s="173">
        <v>52</v>
      </c>
      <c r="N59" s="174">
        <v>11584083.039999999</v>
      </c>
      <c r="O59" s="173">
        <v>50</v>
      </c>
      <c r="P59" s="174">
        <v>15109057.26</v>
      </c>
      <c r="Q59" s="173">
        <v>56</v>
      </c>
      <c r="R59" s="174">
        <v>17592303.350000001</v>
      </c>
      <c r="S59" s="173">
        <v>66</v>
      </c>
      <c r="T59" s="174">
        <v>26544970.609999999</v>
      </c>
      <c r="U59" s="173">
        <v>50</v>
      </c>
      <c r="V59" s="174">
        <v>21535065.77</v>
      </c>
      <c r="W59" s="173">
        <v>30</v>
      </c>
      <c r="X59" s="174">
        <v>33210068.390000001</v>
      </c>
      <c r="Y59" s="173">
        <v>18</v>
      </c>
      <c r="Z59" s="174">
        <v>6502500.8300000001</v>
      </c>
      <c r="AA59" s="173">
        <v>2</v>
      </c>
      <c r="AB59" s="174">
        <v>3605310.77</v>
      </c>
      <c r="AC59" s="173">
        <v>1</v>
      </c>
      <c r="AD59" s="174">
        <v>107983.89</v>
      </c>
      <c r="AE59" s="173">
        <v>15</v>
      </c>
      <c r="AF59" s="174">
        <v>4566485.6500000004</v>
      </c>
    </row>
    <row r="60" spans="1:32" x14ac:dyDescent="0.25">
      <c r="A60" s="24"/>
      <c r="B60" s="176">
        <v>15108</v>
      </c>
      <c r="C60" s="176">
        <v>20766</v>
      </c>
      <c r="D60" s="177">
        <v>5173959887.2600002</v>
      </c>
      <c r="E60" s="177">
        <v>76.37</v>
      </c>
      <c r="F60" s="177">
        <v>49.89</v>
      </c>
      <c r="G60" s="177">
        <v>144</v>
      </c>
      <c r="H60" s="177">
        <v>57.9</v>
      </c>
      <c r="I60" s="177">
        <v>1.62</v>
      </c>
      <c r="J60" s="177">
        <v>1.83</v>
      </c>
      <c r="K60" s="176">
        <v>3500</v>
      </c>
      <c r="L60" s="177">
        <v>203059980.22</v>
      </c>
      <c r="M60" s="176">
        <v>2251</v>
      </c>
      <c r="N60" s="177">
        <v>484283632.23000002</v>
      </c>
      <c r="O60" s="176">
        <v>2348</v>
      </c>
      <c r="P60" s="177">
        <v>738850123.74000001</v>
      </c>
      <c r="Q60" s="176">
        <v>2159</v>
      </c>
      <c r="R60" s="177">
        <v>797128460.89999998</v>
      </c>
      <c r="S60" s="176">
        <v>1883</v>
      </c>
      <c r="T60" s="177">
        <v>1038043506.02</v>
      </c>
      <c r="U60" s="176">
        <v>1334</v>
      </c>
      <c r="V60" s="177">
        <v>812491696.12</v>
      </c>
      <c r="W60" s="176">
        <v>838</v>
      </c>
      <c r="X60" s="177">
        <v>568008645.87</v>
      </c>
      <c r="Y60" s="176">
        <v>327</v>
      </c>
      <c r="Z60" s="177">
        <v>233569500.5</v>
      </c>
      <c r="AA60" s="176">
        <v>138</v>
      </c>
      <c r="AB60" s="177">
        <v>57192359.579999998</v>
      </c>
      <c r="AC60" s="176">
        <v>83</v>
      </c>
      <c r="AD60" s="177">
        <v>50790154.509999998</v>
      </c>
      <c r="AE60" s="176">
        <v>247</v>
      </c>
      <c r="AF60" s="177">
        <v>190541827.56999999</v>
      </c>
    </row>
    <row r="61" spans="1:32" x14ac:dyDescent="0.25">
      <c r="A61" s="4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X61" s="61"/>
      <c r="Z61" s="61"/>
      <c r="AB61" s="15"/>
      <c r="AD61" s="15"/>
      <c r="AF61" s="15"/>
    </row>
    <row r="63" spans="1:32" x14ac:dyDescent="0.25">
      <c r="A63"/>
      <c r="B63" s="16"/>
      <c r="C63" s="16"/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2" x14ac:dyDescent="0.25">
      <c r="A64"/>
      <c r="B64" s="16"/>
      <c r="C64" s="16"/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16"/>
      <c r="C65" s="16"/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16"/>
      <c r="C66" s="16"/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16"/>
      <c r="C67" s="16"/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16"/>
      <c r="C68" s="16"/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16"/>
      <c r="C69" s="16"/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showGridLines="0" workbookViewId="0">
      <selection activeCell="K6" sqref="K6:AF18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5" width="11.42578125" style="34"/>
    <col min="66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June 2018</v>
      </c>
    </row>
    <row r="3" spans="1:65" x14ac:dyDescent="0.25">
      <c r="A3" s="21" t="s">
        <v>122</v>
      </c>
    </row>
    <row r="4" spans="1:65" ht="30" x14ac:dyDescent="0.25">
      <c r="A4" s="2"/>
      <c r="K4" s="45" t="s">
        <v>161</v>
      </c>
      <c r="L4" s="45" t="s">
        <v>161</v>
      </c>
      <c r="M4" s="45" t="s">
        <v>162</v>
      </c>
      <c r="N4" s="45" t="s">
        <v>162</v>
      </c>
      <c r="O4" s="45" t="s">
        <v>163</v>
      </c>
      <c r="P4" s="45" t="s">
        <v>163</v>
      </c>
      <c r="Q4" s="45" t="s">
        <v>164</v>
      </c>
      <c r="R4" s="45" t="s">
        <v>164</v>
      </c>
      <c r="S4" s="45" t="s">
        <v>165</v>
      </c>
      <c r="T4" s="45" t="s">
        <v>165</v>
      </c>
      <c r="U4" s="45" t="s">
        <v>166</v>
      </c>
      <c r="V4" s="45" t="s">
        <v>166</v>
      </c>
      <c r="W4" s="45" t="s">
        <v>167</v>
      </c>
      <c r="X4" s="45" t="s">
        <v>167</v>
      </c>
      <c r="Y4" s="45" t="s">
        <v>168</v>
      </c>
      <c r="Z4" s="45" t="s">
        <v>168</v>
      </c>
      <c r="AA4" s="45" t="s">
        <v>169</v>
      </c>
      <c r="AB4" s="45" t="s">
        <v>169</v>
      </c>
      <c r="AC4" s="45" t="s">
        <v>170</v>
      </c>
      <c r="AD4" s="45" t="s">
        <v>170</v>
      </c>
      <c r="AE4" s="45" t="s">
        <v>171</v>
      </c>
      <c r="AF4" s="45" t="s">
        <v>171</v>
      </c>
    </row>
    <row r="5" spans="1:65" ht="42" customHeight="1" x14ac:dyDescent="0.25">
      <c r="A5" s="26" t="s">
        <v>152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44" t="s">
        <v>128</v>
      </c>
      <c r="K5" s="45" t="s">
        <v>131</v>
      </c>
      <c r="L5" s="45" t="s">
        <v>172</v>
      </c>
      <c r="M5" s="45" t="s">
        <v>131</v>
      </c>
      <c r="N5" s="45" t="s">
        <v>172</v>
      </c>
      <c r="O5" s="45" t="s">
        <v>131</v>
      </c>
      <c r="P5" s="45" t="s">
        <v>172</v>
      </c>
      <c r="Q5" s="45" t="s">
        <v>131</v>
      </c>
      <c r="R5" s="45" t="s">
        <v>172</v>
      </c>
      <c r="S5" s="45" t="s">
        <v>131</v>
      </c>
      <c r="T5" s="45" t="s">
        <v>172</v>
      </c>
      <c r="U5" s="45" t="s">
        <v>131</v>
      </c>
      <c r="V5" s="45" t="s">
        <v>172</v>
      </c>
      <c r="W5" s="45" t="s">
        <v>131</v>
      </c>
      <c r="X5" s="45" t="s">
        <v>172</v>
      </c>
      <c r="Y5" s="45" t="s">
        <v>131</v>
      </c>
      <c r="Z5" s="45" t="s">
        <v>172</v>
      </c>
      <c r="AA5" s="45" t="s">
        <v>131</v>
      </c>
      <c r="AB5" s="45" t="s">
        <v>172</v>
      </c>
      <c r="AC5" s="45" t="s">
        <v>131</v>
      </c>
      <c r="AD5" s="45" t="s">
        <v>172</v>
      </c>
      <c r="AE5" s="45" t="s">
        <v>131</v>
      </c>
      <c r="AF5" s="45" t="s">
        <v>172</v>
      </c>
    </row>
    <row r="6" spans="1:65" s="7" customFormat="1" x14ac:dyDescent="0.25">
      <c r="A6" s="43" t="s">
        <v>142</v>
      </c>
      <c r="B6" s="178">
        <v>3</v>
      </c>
      <c r="C6" s="178">
        <v>3</v>
      </c>
      <c r="D6" s="179">
        <v>4797455.8600000003</v>
      </c>
      <c r="E6" s="179">
        <v>63.01</v>
      </c>
      <c r="F6" s="179">
        <v>0.59</v>
      </c>
      <c r="G6" s="179">
        <v>49</v>
      </c>
      <c r="H6" s="179">
        <v>89</v>
      </c>
      <c r="I6" s="179">
        <v>0.03</v>
      </c>
      <c r="J6" s="179">
        <v>4.9400000000000004</v>
      </c>
      <c r="K6" s="182">
        <v>2</v>
      </c>
      <c r="L6" s="183">
        <v>4705663.92</v>
      </c>
      <c r="M6" s="186"/>
      <c r="N6" s="186"/>
      <c r="O6" s="186"/>
      <c r="P6" s="186"/>
      <c r="Q6" s="182">
        <v>1</v>
      </c>
      <c r="R6" s="183">
        <v>91791.94</v>
      </c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s="18" customFormat="1" x14ac:dyDescent="0.25">
      <c r="A7" s="43" t="s">
        <v>185</v>
      </c>
      <c r="B7" s="178">
        <v>10</v>
      </c>
      <c r="C7" s="178">
        <v>16</v>
      </c>
      <c r="D7" s="179">
        <v>14669025.25</v>
      </c>
      <c r="E7" s="179">
        <v>77.930000000000007</v>
      </c>
      <c r="F7" s="179">
        <v>45.04</v>
      </c>
      <c r="G7" s="179">
        <v>84</v>
      </c>
      <c r="H7" s="179">
        <v>34</v>
      </c>
      <c r="I7" s="179">
        <v>1.22</v>
      </c>
      <c r="J7" s="179">
        <v>2.12</v>
      </c>
      <c r="K7" s="182">
        <v>1</v>
      </c>
      <c r="L7" s="183">
        <v>86612.09</v>
      </c>
      <c r="M7" s="182">
        <v>4</v>
      </c>
      <c r="N7" s="183">
        <v>1801994.08</v>
      </c>
      <c r="O7" s="182">
        <v>2</v>
      </c>
      <c r="P7" s="183">
        <v>2845128.62</v>
      </c>
      <c r="Q7" s="186"/>
      <c r="R7" s="186"/>
      <c r="S7" s="186"/>
      <c r="T7" s="186"/>
      <c r="U7" s="182">
        <v>3</v>
      </c>
      <c r="V7" s="183">
        <v>9935290.4600000009</v>
      </c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</row>
    <row r="8" spans="1:65" s="18" customFormat="1" x14ac:dyDescent="0.25">
      <c r="A8" s="43" t="s">
        <v>224</v>
      </c>
      <c r="B8" s="178">
        <v>932</v>
      </c>
      <c r="C8" s="178">
        <v>1494</v>
      </c>
      <c r="D8" s="179">
        <v>72129507.060000002</v>
      </c>
      <c r="E8" s="179">
        <v>75.56</v>
      </c>
      <c r="F8" s="179">
        <v>75.17</v>
      </c>
      <c r="G8" s="179">
        <v>225</v>
      </c>
      <c r="H8" s="179">
        <v>122</v>
      </c>
      <c r="I8" s="179">
        <v>0.2</v>
      </c>
      <c r="J8" s="179">
        <v>0.72</v>
      </c>
      <c r="K8" s="182">
        <v>625</v>
      </c>
      <c r="L8" s="183">
        <v>462725</v>
      </c>
      <c r="M8" s="182">
        <v>18</v>
      </c>
      <c r="N8" s="183">
        <v>425167.64</v>
      </c>
      <c r="O8" s="182">
        <v>13</v>
      </c>
      <c r="P8" s="183">
        <v>1077124.99</v>
      </c>
      <c r="Q8" s="182">
        <v>18</v>
      </c>
      <c r="R8" s="183">
        <v>964725.69</v>
      </c>
      <c r="S8" s="182">
        <v>25</v>
      </c>
      <c r="T8" s="183">
        <v>2209219.67</v>
      </c>
      <c r="U8" s="182">
        <v>30</v>
      </c>
      <c r="V8" s="183">
        <v>6257773.6399999997</v>
      </c>
      <c r="W8" s="182">
        <v>45</v>
      </c>
      <c r="X8" s="183">
        <v>8263598.3300000001</v>
      </c>
      <c r="Y8" s="182">
        <v>53</v>
      </c>
      <c r="Z8" s="183">
        <v>27853911.68</v>
      </c>
      <c r="AA8" s="182">
        <v>62</v>
      </c>
      <c r="AB8" s="183">
        <v>13362892.73</v>
      </c>
      <c r="AC8" s="182">
        <v>37</v>
      </c>
      <c r="AD8" s="183">
        <v>9352781.5999999996</v>
      </c>
      <c r="AE8" s="182">
        <v>6</v>
      </c>
      <c r="AF8" s="183">
        <v>1899586.09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</row>
    <row r="9" spans="1:65" s="7" customFormat="1" x14ac:dyDescent="0.25">
      <c r="A9" s="43" t="s">
        <v>143</v>
      </c>
      <c r="B9" s="178">
        <v>412</v>
      </c>
      <c r="C9" s="178">
        <v>592</v>
      </c>
      <c r="D9" s="179">
        <v>22996753.93</v>
      </c>
      <c r="E9" s="179">
        <v>65.819999999999993</v>
      </c>
      <c r="F9" s="179">
        <v>59.02</v>
      </c>
      <c r="G9" s="179">
        <v>161</v>
      </c>
      <c r="H9" s="179">
        <v>75</v>
      </c>
      <c r="I9" s="179">
        <v>1.54</v>
      </c>
      <c r="J9" s="179">
        <v>1.56</v>
      </c>
      <c r="K9" s="182">
        <v>104</v>
      </c>
      <c r="L9" s="183">
        <v>692386.93</v>
      </c>
      <c r="M9" s="182">
        <v>44</v>
      </c>
      <c r="N9" s="183">
        <v>3109182.41</v>
      </c>
      <c r="O9" s="182">
        <v>67</v>
      </c>
      <c r="P9" s="183">
        <v>3881357.21</v>
      </c>
      <c r="Q9" s="182">
        <v>68</v>
      </c>
      <c r="R9" s="183">
        <v>3378323.11</v>
      </c>
      <c r="S9" s="182">
        <v>44</v>
      </c>
      <c r="T9" s="183">
        <v>2350113.0699999998</v>
      </c>
      <c r="U9" s="182">
        <v>37</v>
      </c>
      <c r="V9" s="183">
        <v>5146535.42</v>
      </c>
      <c r="W9" s="182">
        <v>13</v>
      </c>
      <c r="X9" s="183">
        <v>2528911.9700000002</v>
      </c>
      <c r="Y9" s="182">
        <v>16</v>
      </c>
      <c r="Z9" s="183">
        <v>794331.48</v>
      </c>
      <c r="AA9" s="182">
        <v>3</v>
      </c>
      <c r="AB9" s="183">
        <v>112619.4</v>
      </c>
      <c r="AC9" s="182">
        <v>3</v>
      </c>
      <c r="AD9" s="183">
        <v>243852.13</v>
      </c>
      <c r="AE9" s="182">
        <v>13</v>
      </c>
      <c r="AF9" s="183">
        <v>759140.8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</row>
    <row r="10" spans="1:65" s="7" customFormat="1" x14ac:dyDescent="0.25">
      <c r="A10" s="43" t="s">
        <v>144</v>
      </c>
      <c r="B10" s="178">
        <v>7466</v>
      </c>
      <c r="C10" s="178">
        <v>10312</v>
      </c>
      <c r="D10" s="179">
        <v>1662876403.01</v>
      </c>
      <c r="E10" s="179">
        <v>73.92</v>
      </c>
      <c r="F10" s="179">
        <v>49.31</v>
      </c>
      <c r="G10" s="179">
        <v>126</v>
      </c>
      <c r="H10" s="179">
        <v>64</v>
      </c>
      <c r="I10" s="179">
        <v>1.62</v>
      </c>
      <c r="J10" s="179">
        <v>1.74</v>
      </c>
      <c r="K10" s="182">
        <v>1400</v>
      </c>
      <c r="L10" s="183">
        <v>53267030.579999998</v>
      </c>
      <c r="M10" s="182">
        <v>1311</v>
      </c>
      <c r="N10" s="183">
        <v>184690426.63</v>
      </c>
      <c r="O10" s="182">
        <v>1352</v>
      </c>
      <c r="P10" s="183">
        <v>260691726.90000001</v>
      </c>
      <c r="Q10" s="182">
        <v>1160</v>
      </c>
      <c r="R10" s="183">
        <v>257395843.78</v>
      </c>
      <c r="S10" s="182">
        <v>944</v>
      </c>
      <c r="T10" s="183">
        <v>302452418.18000001</v>
      </c>
      <c r="U10" s="182">
        <v>649</v>
      </c>
      <c r="V10" s="183">
        <v>282605809.02999997</v>
      </c>
      <c r="W10" s="182">
        <v>383</v>
      </c>
      <c r="X10" s="183">
        <v>191122030.34999999</v>
      </c>
      <c r="Y10" s="182">
        <v>115</v>
      </c>
      <c r="Z10" s="183">
        <v>55823340.869999997</v>
      </c>
      <c r="AA10" s="182">
        <v>36</v>
      </c>
      <c r="AB10" s="183">
        <v>16177972.93</v>
      </c>
      <c r="AC10" s="182">
        <v>14</v>
      </c>
      <c r="AD10" s="183">
        <v>10904985.710000001</v>
      </c>
      <c r="AE10" s="182">
        <v>102</v>
      </c>
      <c r="AF10" s="183">
        <v>47744818.049999997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</row>
    <row r="11" spans="1:65" s="7" customFormat="1" x14ac:dyDescent="0.25">
      <c r="A11" s="43" t="s">
        <v>145</v>
      </c>
      <c r="B11" s="178">
        <v>2579</v>
      </c>
      <c r="C11" s="178">
        <v>3120</v>
      </c>
      <c r="D11" s="179">
        <v>821310679.74000001</v>
      </c>
      <c r="E11" s="179">
        <v>76.86</v>
      </c>
      <c r="F11" s="179">
        <v>46.31</v>
      </c>
      <c r="G11" s="179">
        <v>119</v>
      </c>
      <c r="H11" s="179">
        <v>49</v>
      </c>
      <c r="I11" s="179">
        <v>1.6</v>
      </c>
      <c r="J11" s="179">
        <v>1.82</v>
      </c>
      <c r="K11" s="182">
        <v>434</v>
      </c>
      <c r="L11" s="183">
        <v>37124739.259999998</v>
      </c>
      <c r="M11" s="182">
        <v>380</v>
      </c>
      <c r="N11" s="183">
        <v>73886439.989999995</v>
      </c>
      <c r="O11" s="182">
        <v>392</v>
      </c>
      <c r="P11" s="183">
        <v>115496762.42</v>
      </c>
      <c r="Q11" s="182">
        <v>391</v>
      </c>
      <c r="R11" s="183">
        <v>127713857.34999999</v>
      </c>
      <c r="S11" s="182">
        <v>366</v>
      </c>
      <c r="T11" s="183">
        <v>147424632.91999999</v>
      </c>
      <c r="U11" s="182">
        <v>312</v>
      </c>
      <c r="V11" s="183">
        <v>126893260.65000001</v>
      </c>
      <c r="W11" s="182">
        <v>186</v>
      </c>
      <c r="X11" s="183">
        <v>113634659.63</v>
      </c>
      <c r="Y11" s="182">
        <v>74</v>
      </c>
      <c r="Z11" s="183">
        <v>56584924.109999999</v>
      </c>
      <c r="AA11" s="182">
        <v>17</v>
      </c>
      <c r="AB11" s="183">
        <v>7908318.6500000004</v>
      </c>
      <c r="AC11" s="182">
        <v>11</v>
      </c>
      <c r="AD11" s="183">
        <v>7992587.0800000001</v>
      </c>
      <c r="AE11" s="182">
        <v>16</v>
      </c>
      <c r="AF11" s="183">
        <v>6650497.6799999997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</row>
    <row r="12" spans="1:65" s="7" customFormat="1" x14ac:dyDescent="0.25">
      <c r="A12" s="43" t="s">
        <v>146</v>
      </c>
      <c r="B12" s="178">
        <v>998</v>
      </c>
      <c r="C12" s="178">
        <v>1266</v>
      </c>
      <c r="D12" s="179">
        <v>460790740.10000002</v>
      </c>
      <c r="E12" s="179">
        <v>83.46</v>
      </c>
      <c r="F12" s="179">
        <v>47.07</v>
      </c>
      <c r="G12" s="179">
        <v>117</v>
      </c>
      <c r="H12" s="179">
        <v>44</v>
      </c>
      <c r="I12" s="179">
        <v>1.58</v>
      </c>
      <c r="J12" s="179">
        <v>1.75</v>
      </c>
      <c r="K12" s="182">
        <v>110</v>
      </c>
      <c r="L12" s="183">
        <v>4549212.22</v>
      </c>
      <c r="M12" s="182">
        <v>98</v>
      </c>
      <c r="N12" s="183">
        <v>12606769.529999999</v>
      </c>
      <c r="O12" s="182">
        <v>142</v>
      </c>
      <c r="P12" s="183">
        <v>45537447.219999999</v>
      </c>
      <c r="Q12" s="182">
        <v>200</v>
      </c>
      <c r="R12" s="183">
        <v>78102840.230000004</v>
      </c>
      <c r="S12" s="182">
        <v>191</v>
      </c>
      <c r="T12" s="183">
        <v>112367827.5</v>
      </c>
      <c r="U12" s="182">
        <v>143</v>
      </c>
      <c r="V12" s="183">
        <v>151130591.05000001</v>
      </c>
      <c r="W12" s="182">
        <v>77</v>
      </c>
      <c r="X12" s="183">
        <v>48524515.100000001</v>
      </c>
      <c r="Y12" s="182">
        <v>28</v>
      </c>
      <c r="Z12" s="183">
        <v>6326967.8899999997</v>
      </c>
      <c r="AA12" s="182">
        <v>1</v>
      </c>
      <c r="AB12" s="183">
        <v>21945.03</v>
      </c>
      <c r="AC12" s="182">
        <v>1</v>
      </c>
      <c r="AD12" s="183">
        <v>378050.48</v>
      </c>
      <c r="AE12" s="182">
        <v>7</v>
      </c>
      <c r="AF12" s="183">
        <v>1244573.8500000001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</row>
    <row r="13" spans="1:65" s="7" customFormat="1" x14ac:dyDescent="0.25">
      <c r="A13" s="43" t="s">
        <v>147</v>
      </c>
      <c r="B13" s="178">
        <v>831</v>
      </c>
      <c r="C13" s="178">
        <v>1026</v>
      </c>
      <c r="D13" s="179">
        <v>1262211633.3</v>
      </c>
      <c r="E13" s="179">
        <v>83.71</v>
      </c>
      <c r="F13" s="179">
        <v>46.45</v>
      </c>
      <c r="G13" s="179">
        <v>140</v>
      </c>
      <c r="H13" s="179">
        <v>38</v>
      </c>
      <c r="I13" s="179">
        <v>1.51</v>
      </c>
      <c r="J13" s="179">
        <v>1.9</v>
      </c>
      <c r="K13" s="182">
        <v>155</v>
      </c>
      <c r="L13" s="183">
        <v>66303238.880000003</v>
      </c>
      <c r="M13" s="182">
        <v>113</v>
      </c>
      <c r="N13" s="183">
        <v>112490321.7</v>
      </c>
      <c r="O13" s="182">
        <v>140</v>
      </c>
      <c r="P13" s="183">
        <v>213440762.19999999</v>
      </c>
      <c r="Q13" s="182">
        <v>114</v>
      </c>
      <c r="R13" s="183">
        <v>162880699.47</v>
      </c>
      <c r="S13" s="182">
        <v>140</v>
      </c>
      <c r="T13" s="183">
        <v>322715603.81999999</v>
      </c>
      <c r="U13" s="182">
        <v>64</v>
      </c>
      <c r="V13" s="183">
        <v>156134713.66999999</v>
      </c>
      <c r="W13" s="182">
        <v>61</v>
      </c>
      <c r="X13" s="183">
        <v>140725606.93000001</v>
      </c>
      <c r="Y13" s="182">
        <v>15</v>
      </c>
      <c r="Z13" s="183">
        <v>50029324.890000001</v>
      </c>
      <c r="AA13" s="182">
        <v>8</v>
      </c>
      <c r="AB13" s="183">
        <v>11392467.119999999</v>
      </c>
      <c r="AC13" s="182">
        <v>3</v>
      </c>
      <c r="AD13" s="183">
        <v>2784712.06</v>
      </c>
      <c r="AE13" s="182">
        <v>18</v>
      </c>
      <c r="AF13" s="183">
        <v>23314182.559999999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5" s="7" customFormat="1" x14ac:dyDescent="0.25">
      <c r="A14" s="43" t="s">
        <v>148</v>
      </c>
      <c r="B14" s="178">
        <v>327</v>
      </c>
      <c r="C14" s="178">
        <v>454</v>
      </c>
      <c r="D14" s="179">
        <v>90690643.409999996</v>
      </c>
      <c r="E14" s="179">
        <v>76.25</v>
      </c>
      <c r="F14" s="179">
        <v>47.29</v>
      </c>
      <c r="G14" s="179">
        <v>108</v>
      </c>
      <c r="H14" s="179">
        <v>51</v>
      </c>
      <c r="I14" s="179">
        <v>1.64</v>
      </c>
      <c r="J14" s="179">
        <v>1.76</v>
      </c>
      <c r="K14" s="182">
        <v>115</v>
      </c>
      <c r="L14" s="183">
        <v>8287631.4400000004</v>
      </c>
      <c r="M14" s="182">
        <v>69</v>
      </c>
      <c r="N14" s="183">
        <v>15030464.789999999</v>
      </c>
      <c r="O14" s="182">
        <v>51</v>
      </c>
      <c r="P14" s="183">
        <v>17481918.620000001</v>
      </c>
      <c r="Q14" s="182">
        <v>28</v>
      </c>
      <c r="R14" s="183">
        <v>12258482.470000001</v>
      </c>
      <c r="S14" s="182">
        <v>18</v>
      </c>
      <c r="T14" s="183">
        <v>7688833.8600000003</v>
      </c>
      <c r="U14" s="182">
        <v>16</v>
      </c>
      <c r="V14" s="183">
        <v>7188011.5700000003</v>
      </c>
      <c r="W14" s="182">
        <v>13</v>
      </c>
      <c r="X14" s="183">
        <v>9390430.2599999998</v>
      </c>
      <c r="Y14" s="182">
        <v>5</v>
      </c>
      <c r="Z14" s="183">
        <v>1526726.68</v>
      </c>
      <c r="AA14" s="182">
        <v>1</v>
      </c>
      <c r="AB14" s="183">
        <v>172884.41</v>
      </c>
      <c r="AC14" s="182">
        <v>1</v>
      </c>
      <c r="AD14" s="183">
        <v>107983.89</v>
      </c>
      <c r="AE14" s="182">
        <v>10</v>
      </c>
      <c r="AF14" s="183">
        <v>11557275.42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</row>
    <row r="15" spans="1:65" s="7" customFormat="1" x14ac:dyDescent="0.25">
      <c r="A15" s="43" t="s">
        <v>150</v>
      </c>
      <c r="B15" s="178">
        <v>543</v>
      </c>
      <c r="C15" s="178">
        <v>992</v>
      </c>
      <c r="D15" s="179">
        <v>450585060.76999998</v>
      </c>
      <c r="E15" s="179">
        <v>59.55</v>
      </c>
      <c r="F15" s="179">
        <v>68.17</v>
      </c>
      <c r="G15" s="179">
        <v>275</v>
      </c>
      <c r="H15" s="179">
        <v>29</v>
      </c>
      <c r="I15" s="179">
        <v>2.08</v>
      </c>
      <c r="J15" s="179">
        <v>2.09</v>
      </c>
      <c r="K15" s="182">
        <v>123</v>
      </c>
      <c r="L15" s="183">
        <v>15375836.449999999</v>
      </c>
      <c r="M15" s="182">
        <v>96</v>
      </c>
      <c r="N15" s="183">
        <v>52955021.159999996</v>
      </c>
      <c r="O15" s="182">
        <v>72</v>
      </c>
      <c r="P15" s="183">
        <v>48174884.18</v>
      </c>
      <c r="Q15" s="182">
        <v>66</v>
      </c>
      <c r="R15" s="183">
        <v>63816017.609999999</v>
      </c>
      <c r="S15" s="182">
        <v>53</v>
      </c>
      <c r="T15" s="183">
        <v>69962457.959999993</v>
      </c>
      <c r="U15" s="182">
        <v>27</v>
      </c>
      <c r="V15" s="183">
        <v>30650494.5</v>
      </c>
      <c r="W15" s="182">
        <v>32</v>
      </c>
      <c r="X15" s="183">
        <v>38037422.490000002</v>
      </c>
      <c r="Y15" s="182">
        <v>9</v>
      </c>
      <c r="Z15" s="183">
        <v>29039701.23</v>
      </c>
      <c r="AA15" s="182">
        <v>6</v>
      </c>
      <c r="AB15" s="183">
        <v>6456895.8899999997</v>
      </c>
      <c r="AC15" s="182">
        <v>10</v>
      </c>
      <c r="AD15" s="183">
        <v>16983488.219999999</v>
      </c>
      <c r="AE15" s="182">
        <v>49</v>
      </c>
      <c r="AF15" s="183">
        <v>79132841.079999998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18" customFormat="1" x14ac:dyDescent="0.25">
      <c r="A16" s="43" t="s">
        <v>149</v>
      </c>
      <c r="B16" s="178">
        <v>11</v>
      </c>
      <c r="C16" s="178">
        <v>17</v>
      </c>
      <c r="D16" s="179">
        <v>969900.67</v>
      </c>
      <c r="E16" s="179">
        <v>60.59</v>
      </c>
      <c r="F16" s="179">
        <v>62.26</v>
      </c>
      <c r="G16" s="179">
        <v>262</v>
      </c>
      <c r="H16" s="179">
        <v>129</v>
      </c>
      <c r="I16" s="179">
        <v>0.21</v>
      </c>
      <c r="J16" s="179">
        <v>0.87</v>
      </c>
      <c r="K16" s="182">
        <v>3</v>
      </c>
      <c r="L16" s="183">
        <v>18132.8</v>
      </c>
      <c r="M16" s="182">
        <v>1</v>
      </c>
      <c r="N16" s="183">
        <v>69731.259999999995</v>
      </c>
      <c r="O16" s="182">
        <v>3</v>
      </c>
      <c r="P16" s="183">
        <v>50508.19</v>
      </c>
      <c r="Q16" s="186"/>
      <c r="R16" s="186"/>
      <c r="S16" s="182">
        <v>1</v>
      </c>
      <c r="T16" s="183">
        <v>6375.46</v>
      </c>
      <c r="U16" s="182">
        <v>1</v>
      </c>
      <c r="V16" s="183">
        <v>689897.83</v>
      </c>
      <c r="W16" s="182">
        <v>1</v>
      </c>
      <c r="X16" s="183">
        <v>116407.51</v>
      </c>
      <c r="Y16" s="186"/>
      <c r="Z16" s="186"/>
      <c r="AA16" s="186"/>
      <c r="AB16" s="186"/>
      <c r="AC16" s="186"/>
      <c r="AD16" s="186"/>
      <c r="AE16" s="182">
        <v>1</v>
      </c>
      <c r="AF16" s="183">
        <v>18847.62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7" customFormat="1" x14ac:dyDescent="0.25">
      <c r="A17" s="43" t="s">
        <v>151</v>
      </c>
      <c r="B17" s="178">
        <v>182401</v>
      </c>
      <c r="C17" s="178">
        <v>299759</v>
      </c>
      <c r="D17" s="179">
        <v>20386887091.060001</v>
      </c>
      <c r="E17" s="179">
        <v>78.319999999999993</v>
      </c>
      <c r="F17" s="179">
        <v>50.57</v>
      </c>
      <c r="G17" s="179">
        <v>237</v>
      </c>
      <c r="H17" s="179">
        <v>88</v>
      </c>
      <c r="I17" s="179">
        <v>0.84</v>
      </c>
      <c r="J17" s="179">
        <v>0.91</v>
      </c>
      <c r="K17" s="182">
        <v>26485</v>
      </c>
      <c r="L17" s="183">
        <v>445506400.48000002</v>
      </c>
      <c r="M17" s="182">
        <v>20864</v>
      </c>
      <c r="N17" s="183">
        <v>1108354844.52</v>
      </c>
      <c r="O17" s="182">
        <v>24132</v>
      </c>
      <c r="P17" s="183">
        <v>1989912204.6500001</v>
      </c>
      <c r="Q17" s="182">
        <v>26056</v>
      </c>
      <c r="R17" s="183">
        <v>2989884141.3000002</v>
      </c>
      <c r="S17" s="182">
        <v>26950</v>
      </c>
      <c r="T17" s="183">
        <v>3776887490.5</v>
      </c>
      <c r="U17" s="182">
        <v>25092</v>
      </c>
      <c r="V17" s="183">
        <v>4057966152.1799998</v>
      </c>
      <c r="W17" s="182">
        <v>17900</v>
      </c>
      <c r="X17" s="183">
        <v>3120251637.5999999</v>
      </c>
      <c r="Y17" s="182">
        <v>11502</v>
      </c>
      <c r="Z17" s="183">
        <v>2143066981.3800001</v>
      </c>
      <c r="AA17" s="182">
        <v>1961</v>
      </c>
      <c r="AB17" s="183">
        <v>441909477.69</v>
      </c>
      <c r="AC17" s="182">
        <v>660</v>
      </c>
      <c r="AD17" s="183">
        <v>137403712.15000001</v>
      </c>
      <c r="AE17" s="182">
        <v>799</v>
      </c>
      <c r="AF17" s="183">
        <v>175744048.61000001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8" customFormat="1" x14ac:dyDescent="0.25">
      <c r="A18" s="24" t="s">
        <v>129</v>
      </c>
      <c r="B18" s="180">
        <v>196513</v>
      </c>
      <c r="C18" s="180">
        <v>319051</v>
      </c>
      <c r="D18" s="181">
        <v>25250914894.16</v>
      </c>
      <c r="E18" s="181">
        <v>77.98</v>
      </c>
      <c r="F18" s="181">
        <v>50.45</v>
      </c>
      <c r="G18" s="181">
        <v>219</v>
      </c>
      <c r="H18" s="181">
        <v>67.67</v>
      </c>
      <c r="I18" s="181">
        <v>0.99</v>
      </c>
      <c r="J18" s="181">
        <v>1.08</v>
      </c>
      <c r="K18" s="184">
        <v>29557</v>
      </c>
      <c r="L18" s="185">
        <v>636379610.04999995</v>
      </c>
      <c r="M18" s="184">
        <v>22998</v>
      </c>
      <c r="N18" s="185">
        <v>1565420363.71</v>
      </c>
      <c r="O18" s="184">
        <v>26366</v>
      </c>
      <c r="P18" s="185">
        <v>2698589825.1999998</v>
      </c>
      <c r="Q18" s="184">
        <v>28102</v>
      </c>
      <c r="R18" s="185">
        <v>3696486722.9499998</v>
      </c>
      <c r="S18" s="184">
        <v>28732</v>
      </c>
      <c r="T18" s="185">
        <v>4744064972.9399996</v>
      </c>
      <c r="U18" s="184">
        <v>26374</v>
      </c>
      <c r="V18" s="185">
        <v>4834598530</v>
      </c>
      <c r="W18" s="184">
        <v>18711</v>
      </c>
      <c r="X18" s="185">
        <v>3672595220.1700001</v>
      </c>
      <c r="Y18" s="184">
        <v>11817</v>
      </c>
      <c r="Z18" s="185">
        <v>2371046210.21</v>
      </c>
      <c r="AA18" s="184">
        <v>2095</v>
      </c>
      <c r="AB18" s="185">
        <v>497515473.85000002</v>
      </c>
      <c r="AC18" s="184">
        <v>740</v>
      </c>
      <c r="AD18" s="185">
        <v>186152153.31999999</v>
      </c>
      <c r="AE18" s="184">
        <v>1021</v>
      </c>
      <c r="AF18" s="185">
        <v>348065811.75999999</v>
      </c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</row>
    <row r="19" spans="1:65" x14ac:dyDescent="0.25">
      <c r="A19" s="2"/>
    </row>
    <row r="20" spans="1:65" x14ac:dyDescent="0.25">
      <c r="A20" s="4"/>
    </row>
    <row r="21" spans="1:65" x14ac:dyDescent="0.25">
      <c r="Z21" s="1"/>
    </row>
    <row r="22" spans="1:65" x14ac:dyDescent="0.25">
      <c r="Z22" s="1"/>
    </row>
    <row r="23" spans="1:65" x14ac:dyDescent="0.25">
      <c r="Z23" s="1"/>
    </row>
    <row r="24" spans="1:65" x14ac:dyDescent="0.25">
      <c r="Z24" s="1"/>
    </row>
    <row r="25" spans="1:65" x14ac:dyDescent="0.25">
      <c r="Z25" s="1"/>
    </row>
    <row r="26" spans="1:65" x14ac:dyDescent="0.25">
      <c r="Z26" s="1"/>
    </row>
    <row r="27" spans="1:65" x14ac:dyDescent="0.25">
      <c r="Z27" s="1"/>
    </row>
    <row r="28" spans="1:65" x14ac:dyDescent="0.25">
      <c r="Z28" s="1"/>
    </row>
    <row r="29" spans="1:65" x14ac:dyDescent="0.25">
      <c r="Z29" s="1"/>
    </row>
    <row r="30" spans="1:65" x14ac:dyDescent="0.25">
      <c r="Z30" s="1"/>
    </row>
    <row r="31" spans="1:65" x14ac:dyDescent="0.25">
      <c r="Z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C8" sqref="C8:K19"/>
    </sheetView>
  </sheetViews>
  <sheetFormatPr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1" x14ac:dyDescent="0.25">
      <c r="A1" s="21" t="s">
        <v>121</v>
      </c>
    </row>
    <row r="2" spans="1:11" x14ac:dyDescent="0.25">
      <c r="A2" s="22" t="str">
        <f>+'LTV cover pool'!A2</f>
        <v>June 2018</v>
      </c>
    </row>
    <row r="3" spans="1:11" x14ac:dyDescent="0.25">
      <c r="A3" s="21" t="s">
        <v>122</v>
      </c>
    </row>
    <row r="4" spans="1:11" x14ac:dyDescent="0.25">
      <c r="A4" s="12"/>
    </row>
    <row r="5" spans="1:11" ht="15" customHeight="1" x14ac:dyDescent="0.25">
      <c r="A5" s="76" t="s">
        <v>225</v>
      </c>
      <c r="B5" s="76"/>
      <c r="C5" s="67" t="s">
        <v>189</v>
      </c>
      <c r="D5" s="67" t="s">
        <v>191</v>
      </c>
      <c r="E5" s="76" t="s">
        <v>124</v>
      </c>
      <c r="F5" s="67" t="s">
        <v>187</v>
      </c>
      <c r="G5" s="76" t="s">
        <v>0</v>
      </c>
      <c r="H5" s="67" t="s">
        <v>188</v>
      </c>
      <c r="I5" s="67" t="s">
        <v>197</v>
      </c>
      <c r="J5" s="67" t="s">
        <v>198</v>
      </c>
      <c r="K5" s="70" t="s">
        <v>200</v>
      </c>
    </row>
    <row r="6" spans="1:11" ht="36" customHeight="1" x14ac:dyDescent="0.25">
      <c r="A6" s="77"/>
      <c r="B6" s="77"/>
      <c r="C6" s="68" t="s">
        <v>190</v>
      </c>
      <c r="D6" s="68" t="s">
        <v>192</v>
      </c>
      <c r="E6" s="77"/>
      <c r="F6" s="68" t="s">
        <v>193</v>
      </c>
      <c r="G6" s="77"/>
      <c r="H6" s="68" t="s">
        <v>196</v>
      </c>
      <c r="I6" s="68" t="s">
        <v>195</v>
      </c>
      <c r="J6" s="68" t="s">
        <v>199</v>
      </c>
      <c r="K6" s="71" t="s">
        <v>201</v>
      </c>
    </row>
    <row r="7" spans="1:11" ht="30" hidden="1" x14ac:dyDescent="0.25">
      <c r="A7" s="78"/>
      <c r="B7" s="78"/>
      <c r="C7" s="69"/>
      <c r="D7" s="69"/>
      <c r="E7" s="78"/>
      <c r="F7" s="69" t="s">
        <v>194</v>
      </c>
      <c r="G7" s="78"/>
      <c r="H7" s="69" t="s">
        <v>195</v>
      </c>
      <c r="I7" s="69"/>
      <c r="J7" s="69"/>
      <c r="K7" s="72"/>
    </row>
    <row r="8" spans="1:11" x14ac:dyDescent="0.25">
      <c r="A8" s="73" t="s">
        <v>161</v>
      </c>
      <c r="B8" s="73"/>
      <c r="C8" s="85">
        <v>26057</v>
      </c>
      <c r="D8" s="85">
        <v>43756</v>
      </c>
      <c r="E8" s="86">
        <v>433319629.82999998</v>
      </c>
      <c r="F8" s="87">
        <v>39.33</v>
      </c>
      <c r="G8" s="87">
        <v>6.36</v>
      </c>
      <c r="H8" s="87">
        <v>96</v>
      </c>
      <c r="I8" s="87">
        <v>124</v>
      </c>
      <c r="J8" s="87">
        <v>0.88</v>
      </c>
      <c r="K8" s="87">
        <v>0.82</v>
      </c>
    </row>
    <row r="9" spans="1:11" x14ac:dyDescent="0.25">
      <c r="A9" s="73" t="s">
        <v>162</v>
      </c>
      <c r="B9" s="73"/>
      <c r="C9" s="85">
        <v>20747</v>
      </c>
      <c r="D9" s="85">
        <v>34536</v>
      </c>
      <c r="E9" s="86">
        <v>1081136731.48</v>
      </c>
      <c r="F9" s="87">
        <v>49.76</v>
      </c>
      <c r="G9" s="87">
        <v>16.14</v>
      </c>
      <c r="H9" s="87">
        <v>137</v>
      </c>
      <c r="I9" s="87">
        <v>131</v>
      </c>
      <c r="J9" s="87">
        <v>0.78</v>
      </c>
      <c r="K9" s="87">
        <v>0.71</v>
      </c>
    </row>
    <row r="10" spans="1:11" x14ac:dyDescent="0.25">
      <c r="A10" s="73" t="s">
        <v>163</v>
      </c>
      <c r="B10" s="73"/>
      <c r="C10" s="85">
        <v>24018</v>
      </c>
      <c r="D10" s="85">
        <v>39735</v>
      </c>
      <c r="E10" s="86">
        <v>1959739701.46</v>
      </c>
      <c r="F10" s="87">
        <v>63.26</v>
      </c>
      <c r="G10" s="87">
        <v>25.89</v>
      </c>
      <c r="H10" s="87">
        <v>174</v>
      </c>
      <c r="I10" s="87">
        <v>122</v>
      </c>
      <c r="J10" s="87">
        <v>0.74</v>
      </c>
      <c r="K10" s="87">
        <v>0.72</v>
      </c>
    </row>
    <row r="11" spans="1:11" x14ac:dyDescent="0.25">
      <c r="A11" s="73" t="s">
        <v>164</v>
      </c>
      <c r="B11" s="73"/>
      <c r="C11" s="85">
        <v>25943</v>
      </c>
      <c r="D11" s="85">
        <v>42472</v>
      </c>
      <c r="E11" s="86">
        <v>2899358262.0500002</v>
      </c>
      <c r="F11" s="87">
        <v>70.62</v>
      </c>
      <c r="G11" s="87">
        <v>35.75</v>
      </c>
      <c r="H11" s="87">
        <v>205</v>
      </c>
      <c r="I11" s="87">
        <v>111</v>
      </c>
      <c r="J11" s="87">
        <v>0.77</v>
      </c>
      <c r="K11" s="87">
        <v>0.77</v>
      </c>
    </row>
    <row r="12" spans="1:11" x14ac:dyDescent="0.25">
      <c r="A12" s="73" t="s">
        <v>165</v>
      </c>
      <c r="B12" s="73"/>
      <c r="C12" s="85">
        <v>26849</v>
      </c>
      <c r="D12" s="85">
        <v>43731</v>
      </c>
      <c r="E12" s="86">
        <v>3706021466.9200001</v>
      </c>
      <c r="F12" s="87">
        <v>77.77</v>
      </c>
      <c r="G12" s="87">
        <v>45.66</v>
      </c>
      <c r="H12" s="87">
        <v>230</v>
      </c>
      <c r="I12" s="87">
        <v>99</v>
      </c>
      <c r="J12" s="87">
        <v>0.8</v>
      </c>
      <c r="K12" s="87">
        <v>0.84</v>
      </c>
    </row>
    <row r="13" spans="1:11" x14ac:dyDescent="0.25">
      <c r="A13" s="73" t="s">
        <v>166</v>
      </c>
      <c r="B13" s="73"/>
      <c r="C13" s="85">
        <v>25040</v>
      </c>
      <c r="D13" s="85">
        <v>40576</v>
      </c>
      <c r="E13" s="86">
        <v>4022106833.8800001</v>
      </c>
      <c r="F13" s="87">
        <v>83.88</v>
      </c>
      <c r="G13" s="87">
        <v>55.53</v>
      </c>
      <c r="H13" s="87">
        <v>259</v>
      </c>
      <c r="I13" s="87">
        <v>87</v>
      </c>
      <c r="J13" s="87">
        <v>0.81</v>
      </c>
      <c r="K13" s="87">
        <v>0.89</v>
      </c>
    </row>
    <row r="14" spans="1:11" x14ac:dyDescent="0.25">
      <c r="A14" s="73" t="s">
        <v>167</v>
      </c>
      <c r="B14" s="74"/>
      <c r="C14" s="85">
        <v>17873</v>
      </c>
      <c r="D14" s="85">
        <v>28970</v>
      </c>
      <c r="E14" s="86">
        <v>3104586574.3000002</v>
      </c>
      <c r="F14" s="87">
        <v>89.76</v>
      </c>
      <c r="G14" s="87">
        <v>65.13</v>
      </c>
      <c r="H14" s="87">
        <v>286</v>
      </c>
      <c r="I14" s="87">
        <v>63</v>
      </c>
      <c r="J14" s="87">
        <v>0.91</v>
      </c>
      <c r="K14" s="87">
        <v>1.04</v>
      </c>
    </row>
    <row r="15" spans="1:11" x14ac:dyDescent="0.25">
      <c r="A15" s="73" t="s">
        <v>168</v>
      </c>
      <c r="B15" s="74"/>
      <c r="C15" s="85">
        <v>11490</v>
      </c>
      <c r="D15" s="85">
        <v>18815</v>
      </c>
      <c r="E15" s="86">
        <v>2137476709.71</v>
      </c>
      <c r="F15" s="87">
        <v>94.71</v>
      </c>
      <c r="G15" s="87">
        <v>74.91</v>
      </c>
      <c r="H15" s="87">
        <v>308</v>
      </c>
      <c r="I15" s="87">
        <v>35</v>
      </c>
      <c r="J15" s="87">
        <v>0.91</v>
      </c>
      <c r="K15" s="87">
        <v>1.1599999999999999</v>
      </c>
    </row>
    <row r="16" spans="1:11" x14ac:dyDescent="0.25">
      <c r="A16" s="73" t="s">
        <v>169</v>
      </c>
      <c r="B16" s="74"/>
      <c r="C16" s="85">
        <v>1957</v>
      </c>
      <c r="D16" s="85">
        <v>3345</v>
      </c>
      <c r="E16" s="86">
        <v>440323114.26999998</v>
      </c>
      <c r="F16" s="87">
        <v>95.45</v>
      </c>
      <c r="G16" s="87">
        <v>84.92</v>
      </c>
      <c r="H16" s="87">
        <v>310</v>
      </c>
      <c r="I16" s="87">
        <v>39</v>
      </c>
      <c r="J16" s="87">
        <v>0.86</v>
      </c>
      <c r="K16" s="87">
        <v>0.98</v>
      </c>
    </row>
    <row r="17" spans="1:11" x14ac:dyDescent="0.25">
      <c r="A17" s="73" t="s">
        <v>170</v>
      </c>
      <c r="B17" s="74"/>
      <c r="C17" s="85">
        <v>657</v>
      </c>
      <c r="D17" s="85">
        <v>1092</v>
      </c>
      <c r="E17" s="86">
        <v>135361998.81</v>
      </c>
      <c r="F17" s="87">
        <v>92.61</v>
      </c>
      <c r="G17" s="87">
        <v>94.64</v>
      </c>
      <c r="H17" s="87">
        <v>306</v>
      </c>
      <c r="I17" s="87">
        <v>42</v>
      </c>
      <c r="J17" s="87">
        <v>0.75</v>
      </c>
      <c r="K17" s="87">
        <v>0.84</v>
      </c>
    </row>
    <row r="18" spans="1:11" x14ac:dyDescent="0.25">
      <c r="A18" s="73" t="s">
        <v>171</v>
      </c>
      <c r="B18" s="74"/>
      <c r="C18" s="85">
        <v>774</v>
      </c>
      <c r="D18" s="85">
        <v>1257</v>
      </c>
      <c r="E18" s="86">
        <v>157523984.19</v>
      </c>
      <c r="F18" s="87">
        <v>82.73</v>
      </c>
      <c r="G18" s="87">
        <v>229.21</v>
      </c>
      <c r="H18" s="87">
        <v>225</v>
      </c>
      <c r="I18" s="87">
        <v>74</v>
      </c>
      <c r="J18" s="87">
        <v>1.03</v>
      </c>
      <c r="K18" s="87">
        <v>1.1299999999999999</v>
      </c>
    </row>
    <row r="19" spans="1:11" x14ac:dyDescent="0.25">
      <c r="A19" s="75" t="s">
        <v>129</v>
      </c>
      <c r="B19" s="75"/>
      <c r="C19" s="88">
        <v>181405</v>
      </c>
      <c r="D19" s="88">
        <v>298285</v>
      </c>
      <c r="E19" s="89">
        <v>20076955006.900002</v>
      </c>
      <c r="F19" s="90">
        <v>78.39</v>
      </c>
      <c r="G19" s="90">
        <v>50.59</v>
      </c>
      <c r="H19" s="90">
        <v>238</v>
      </c>
      <c r="I19" s="90">
        <v>88</v>
      </c>
      <c r="J19" s="90">
        <v>0.82</v>
      </c>
      <c r="K19" s="90">
        <v>0.89</v>
      </c>
    </row>
    <row r="20" spans="1:11" x14ac:dyDescent="0.25">
      <c r="A20" s="2"/>
    </row>
    <row r="21" spans="1:11" x14ac:dyDescent="0.25">
      <c r="A21" s="4"/>
    </row>
  </sheetData>
  <mergeCells count="4">
    <mergeCell ref="G5:G7"/>
    <mergeCell ref="A5:A7"/>
    <mergeCell ref="B5:B7"/>
    <mergeCell ref="E5:E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showGridLines="0" topLeftCell="G1" workbookViewId="0">
      <selection activeCell="K6" sqref="K6:AF7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June 2018</v>
      </c>
    </row>
    <row r="3" spans="1:65" x14ac:dyDescent="0.25">
      <c r="A3" s="21" t="s">
        <v>122</v>
      </c>
    </row>
    <row r="4" spans="1:65" ht="30" x14ac:dyDescent="0.25">
      <c r="A4" s="2"/>
      <c r="K4" s="45" t="s">
        <v>161</v>
      </c>
      <c r="L4" s="45" t="s">
        <v>161</v>
      </c>
      <c r="M4" s="45" t="s">
        <v>162</v>
      </c>
      <c r="N4" s="45" t="s">
        <v>162</v>
      </c>
      <c r="O4" s="45" t="s">
        <v>163</v>
      </c>
      <c r="P4" s="45" t="s">
        <v>163</v>
      </c>
      <c r="Q4" s="45" t="s">
        <v>164</v>
      </c>
      <c r="R4" s="45" t="s">
        <v>164</v>
      </c>
      <c r="S4" s="45" t="s">
        <v>165</v>
      </c>
      <c r="T4" s="45" t="s">
        <v>165</v>
      </c>
      <c r="U4" s="45" t="s">
        <v>166</v>
      </c>
      <c r="V4" s="45" t="s">
        <v>166</v>
      </c>
      <c r="W4" s="45" t="s">
        <v>167</v>
      </c>
      <c r="X4" s="45" t="s">
        <v>167</v>
      </c>
      <c r="Y4" s="45" t="s">
        <v>168</v>
      </c>
      <c r="Z4" s="45" t="s">
        <v>168</v>
      </c>
      <c r="AA4" s="45" t="s">
        <v>169</v>
      </c>
      <c r="AB4" s="45" t="s">
        <v>169</v>
      </c>
      <c r="AC4" s="45" t="s">
        <v>170</v>
      </c>
      <c r="AD4" s="45" t="s">
        <v>170</v>
      </c>
      <c r="AE4" s="45" t="s">
        <v>171</v>
      </c>
      <c r="AF4" s="45" t="s">
        <v>171</v>
      </c>
    </row>
    <row r="5" spans="1:65" ht="42" customHeight="1" x14ac:dyDescent="0.25">
      <c r="A5" s="26" t="s">
        <v>152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45" t="s">
        <v>131</v>
      </c>
      <c r="L5" s="45" t="s">
        <v>172</v>
      </c>
      <c r="M5" s="45" t="s">
        <v>131</v>
      </c>
      <c r="N5" s="45" t="s">
        <v>172</v>
      </c>
      <c r="O5" s="45" t="s">
        <v>131</v>
      </c>
      <c r="P5" s="45" t="s">
        <v>172</v>
      </c>
      <c r="Q5" s="45" t="s">
        <v>131</v>
      </c>
      <c r="R5" s="45" t="s">
        <v>172</v>
      </c>
      <c r="S5" s="45" t="s">
        <v>131</v>
      </c>
      <c r="T5" s="45" t="s">
        <v>172</v>
      </c>
      <c r="U5" s="45" t="s">
        <v>131</v>
      </c>
      <c r="V5" s="45" t="s">
        <v>172</v>
      </c>
      <c r="W5" s="45" t="s">
        <v>131</v>
      </c>
      <c r="X5" s="45" t="s">
        <v>172</v>
      </c>
      <c r="Y5" s="45" t="s">
        <v>131</v>
      </c>
      <c r="Z5" s="45" t="s">
        <v>172</v>
      </c>
      <c r="AA5" s="45" t="s">
        <v>131</v>
      </c>
      <c r="AB5" s="45" t="s">
        <v>172</v>
      </c>
      <c r="AC5" s="45" t="s">
        <v>131</v>
      </c>
      <c r="AD5" s="45" t="s">
        <v>172</v>
      </c>
      <c r="AE5" s="45" t="s">
        <v>131</v>
      </c>
      <c r="AF5" s="45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s="7" customFormat="1" x14ac:dyDescent="0.25">
      <c r="A6" s="43" t="s">
        <v>151</v>
      </c>
      <c r="B6" s="187">
        <v>181405</v>
      </c>
      <c r="C6" s="187">
        <v>298285</v>
      </c>
      <c r="D6" s="188">
        <v>20076955006.900002</v>
      </c>
      <c r="E6" s="188">
        <v>78.39</v>
      </c>
      <c r="F6" s="188">
        <v>50.59</v>
      </c>
      <c r="G6" s="188">
        <v>238</v>
      </c>
      <c r="H6" s="188">
        <v>88</v>
      </c>
      <c r="I6" s="188">
        <v>0.82</v>
      </c>
      <c r="J6" s="188">
        <v>0.89</v>
      </c>
      <c r="K6" s="191">
        <v>26057</v>
      </c>
      <c r="L6" s="192">
        <v>433319629.82999998</v>
      </c>
      <c r="M6" s="191">
        <v>20747</v>
      </c>
      <c r="N6" s="192">
        <v>1081136731.48</v>
      </c>
      <c r="O6" s="191">
        <v>24018</v>
      </c>
      <c r="P6" s="192">
        <v>1959739701.46</v>
      </c>
      <c r="Q6" s="191">
        <v>25943</v>
      </c>
      <c r="R6" s="192">
        <v>2899358262.0500002</v>
      </c>
      <c r="S6" s="191">
        <v>26849</v>
      </c>
      <c r="T6" s="192">
        <v>3706021466.9200001</v>
      </c>
      <c r="U6" s="191">
        <v>25040</v>
      </c>
      <c r="V6" s="192">
        <v>4022106833.8800001</v>
      </c>
      <c r="W6" s="191">
        <v>17873</v>
      </c>
      <c r="X6" s="192">
        <v>3104586574.3000002</v>
      </c>
      <c r="Y6" s="191">
        <v>11490</v>
      </c>
      <c r="Z6" s="192">
        <v>2137476709.71</v>
      </c>
      <c r="AA6" s="191">
        <v>1957</v>
      </c>
      <c r="AB6" s="192">
        <v>440323114.26999998</v>
      </c>
      <c r="AC6" s="191">
        <v>657</v>
      </c>
      <c r="AD6" s="192">
        <v>135361998.81</v>
      </c>
      <c r="AE6" s="191">
        <v>774</v>
      </c>
      <c r="AF6" s="192">
        <v>157523984.19</v>
      </c>
    </row>
    <row r="7" spans="1:65" s="8" customFormat="1" x14ac:dyDescent="0.25">
      <c r="A7" s="24" t="s">
        <v>129</v>
      </c>
      <c r="B7" s="189">
        <v>181405</v>
      </c>
      <c r="C7" s="189">
        <v>298285</v>
      </c>
      <c r="D7" s="190">
        <v>20076955006.900002</v>
      </c>
      <c r="E7" s="190">
        <v>78.39</v>
      </c>
      <c r="F7" s="190">
        <v>50.59</v>
      </c>
      <c r="G7" s="190">
        <v>238</v>
      </c>
      <c r="H7" s="190">
        <v>88</v>
      </c>
      <c r="I7" s="190">
        <v>0.82</v>
      </c>
      <c r="J7" s="190">
        <v>0.89</v>
      </c>
      <c r="K7" s="193">
        <v>26057</v>
      </c>
      <c r="L7" s="194">
        <v>433319629.82999998</v>
      </c>
      <c r="M7" s="193">
        <v>20747</v>
      </c>
      <c r="N7" s="194">
        <v>1081136731.48</v>
      </c>
      <c r="O7" s="193">
        <v>24018</v>
      </c>
      <c r="P7" s="194">
        <v>1959739701.46</v>
      </c>
      <c r="Q7" s="193">
        <v>25943</v>
      </c>
      <c r="R7" s="194">
        <v>2899358262.0500002</v>
      </c>
      <c r="S7" s="193">
        <v>26849</v>
      </c>
      <c r="T7" s="194">
        <v>3706021466.9200001</v>
      </c>
      <c r="U7" s="193">
        <v>25040</v>
      </c>
      <c r="V7" s="194">
        <v>4022106833.8800001</v>
      </c>
      <c r="W7" s="193">
        <v>17873</v>
      </c>
      <c r="X7" s="194">
        <v>3104586574.3000002</v>
      </c>
      <c r="Y7" s="193">
        <v>11490</v>
      </c>
      <c r="Z7" s="194">
        <v>2137476709.71</v>
      </c>
      <c r="AA7" s="193">
        <v>1957</v>
      </c>
      <c r="AB7" s="194">
        <v>440323114.26999998</v>
      </c>
      <c r="AC7" s="193">
        <v>657</v>
      </c>
      <c r="AD7" s="194">
        <v>135361998.81</v>
      </c>
      <c r="AE7" s="193">
        <v>774</v>
      </c>
      <c r="AF7" s="194">
        <v>157523984.19</v>
      </c>
    </row>
    <row r="8" spans="1:65" x14ac:dyDescent="0.25">
      <c r="A8" s="2"/>
    </row>
    <row r="9" spans="1:65" x14ac:dyDescent="0.25">
      <c r="A9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showGridLines="0" zoomScaleNormal="100" workbookViewId="0">
      <selection activeCell="K9" sqref="K9:AF2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34" customWidth="1"/>
    <col min="33" max="47" width="11.42578125" style="34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2018</v>
      </c>
    </row>
    <row r="3" spans="1:47" x14ac:dyDescent="0.25">
      <c r="A3" s="21" t="s">
        <v>122</v>
      </c>
    </row>
    <row r="4" spans="1:47" x14ac:dyDescent="0.25">
      <c r="A4" s="12"/>
    </row>
    <row r="5" spans="1:47" x14ac:dyDescent="0.25">
      <c r="A5" s="2"/>
    </row>
    <row r="6" spans="1:47" x14ac:dyDescent="0.25">
      <c r="A6" s="3"/>
    </row>
    <row r="7" spans="1:47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47" ht="42" customHeight="1" x14ac:dyDescent="0.25">
      <c r="A8" s="26" t="s">
        <v>152</v>
      </c>
      <c r="B8" s="26" t="s">
        <v>131</v>
      </c>
      <c r="C8" s="26" t="s">
        <v>132</v>
      </c>
      <c r="D8" s="26" t="s">
        <v>124</v>
      </c>
      <c r="E8" s="26" t="s">
        <v>133</v>
      </c>
      <c r="F8" s="26" t="s">
        <v>0</v>
      </c>
      <c r="G8" s="26" t="s">
        <v>173</v>
      </c>
      <c r="H8" s="26" t="s">
        <v>126</v>
      </c>
      <c r="I8" s="26" t="s">
        <v>127</v>
      </c>
      <c r="J8" s="26" t="s">
        <v>128</v>
      </c>
      <c r="K8" s="30" t="s">
        <v>131</v>
      </c>
      <c r="L8" s="30" t="s">
        <v>172</v>
      </c>
      <c r="M8" s="30" t="s">
        <v>131</v>
      </c>
      <c r="N8" s="30" t="s">
        <v>172</v>
      </c>
      <c r="O8" s="30" t="s">
        <v>131</v>
      </c>
      <c r="P8" s="30" t="s">
        <v>172</v>
      </c>
      <c r="Q8" s="30" t="s">
        <v>131</v>
      </c>
      <c r="R8" s="30" t="s">
        <v>172</v>
      </c>
      <c r="S8" s="30" t="s">
        <v>131</v>
      </c>
      <c r="T8" s="30" t="s">
        <v>172</v>
      </c>
      <c r="U8" s="30" t="s">
        <v>131</v>
      </c>
      <c r="V8" s="30" t="s">
        <v>172</v>
      </c>
      <c r="W8" s="30" t="s">
        <v>131</v>
      </c>
      <c r="X8" s="30" t="s">
        <v>172</v>
      </c>
      <c r="Y8" s="30" t="s">
        <v>131</v>
      </c>
      <c r="Z8" s="30" t="s">
        <v>172</v>
      </c>
      <c r="AA8" s="30" t="s">
        <v>131</v>
      </c>
      <c r="AB8" s="30" t="s">
        <v>172</v>
      </c>
      <c r="AC8" s="30" t="s">
        <v>131</v>
      </c>
      <c r="AD8" s="30" t="s">
        <v>172</v>
      </c>
      <c r="AE8" s="30" t="s">
        <v>131</v>
      </c>
      <c r="AF8" s="30" t="s">
        <v>172</v>
      </c>
    </row>
    <row r="9" spans="1:47" s="7" customFormat="1" x14ac:dyDescent="0.25">
      <c r="A9" s="43" t="s">
        <v>142</v>
      </c>
      <c r="B9" s="195">
        <v>3</v>
      </c>
      <c r="C9" s="195">
        <v>3</v>
      </c>
      <c r="D9" s="196">
        <v>4797455.8600000003</v>
      </c>
      <c r="E9" s="196">
        <v>63.01</v>
      </c>
      <c r="F9" s="196">
        <v>0.59</v>
      </c>
      <c r="G9" s="196">
        <v>49</v>
      </c>
      <c r="H9" s="196">
        <v>89</v>
      </c>
      <c r="I9" s="196">
        <v>0.03</v>
      </c>
      <c r="J9" s="196">
        <v>4.9400000000000004</v>
      </c>
      <c r="K9" s="199">
        <v>2</v>
      </c>
      <c r="L9" s="200">
        <v>4705663.92</v>
      </c>
      <c r="M9" s="203"/>
      <c r="N9" s="203"/>
      <c r="O9" s="203"/>
      <c r="P9" s="203"/>
      <c r="Q9" s="199">
        <v>1</v>
      </c>
      <c r="R9" s="200">
        <v>91791.94</v>
      </c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s="7" customFormat="1" x14ac:dyDescent="0.25">
      <c r="A10" s="43" t="s">
        <v>185</v>
      </c>
      <c r="B10" s="195">
        <v>10</v>
      </c>
      <c r="C10" s="195">
        <v>16</v>
      </c>
      <c r="D10" s="196">
        <v>14669025.25</v>
      </c>
      <c r="E10" s="196">
        <v>77.930000000000007</v>
      </c>
      <c r="F10" s="196">
        <v>45.04</v>
      </c>
      <c r="G10" s="196">
        <v>84</v>
      </c>
      <c r="H10" s="196">
        <v>34</v>
      </c>
      <c r="I10" s="196">
        <v>1.22</v>
      </c>
      <c r="J10" s="196">
        <v>2.12</v>
      </c>
      <c r="K10" s="199">
        <v>1</v>
      </c>
      <c r="L10" s="200">
        <v>86612.09</v>
      </c>
      <c r="M10" s="199">
        <v>4</v>
      </c>
      <c r="N10" s="200">
        <v>1801994.08</v>
      </c>
      <c r="O10" s="199">
        <v>2</v>
      </c>
      <c r="P10" s="200">
        <v>2845128.62</v>
      </c>
      <c r="Q10" s="203"/>
      <c r="R10" s="203"/>
      <c r="S10" s="203"/>
      <c r="T10" s="203"/>
      <c r="U10" s="199">
        <v>3</v>
      </c>
      <c r="V10" s="200">
        <v>9935290.4600000009</v>
      </c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7" customFormat="1" x14ac:dyDescent="0.25">
      <c r="A11" s="43" t="s">
        <v>224</v>
      </c>
      <c r="B11" s="195">
        <v>932</v>
      </c>
      <c r="C11" s="195">
        <v>1494</v>
      </c>
      <c r="D11" s="196">
        <v>72129507.060000002</v>
      </c>
      <c r="E11" s="196">
        <v>75.56</v>
      </c>
      <c r="F11" s="196">
        <v>75.17</v>
      </c>
      <c r="G11" s="196">
        <v>225</v>
      </c>
      <c r="H11" s="196">
        <v>122</v>
      </c>
      <c r="I11" s="196">
        <v>0.2</v>
      </c>
      <c r="J11" s="196">
        <v>0.72</v>
      </c>
      <c r="K11" s="199">
        <v>625</v>
      </c>
      <c r="L11" s="200">
        <v>462725</v>
      </c>
      <c r="M11" s="199">
        <v>18</v>
      </c>
      <c r="N11" s="200">
        <v>425167.64</v>
      </c>
      <c r="O11" s="199">
        <v>13</v>
      </c>
      <c r="P11" s="200">
        <v>1077124.99</v>
      </c>
      <c r="Q11" s="199">
        <v>18</v>
      </c>
      <c r="R11" s="200">
        <v>964725.69</v>
      </c>
      <c r="S11" s="199">
        <v>25</v>
      </c>
      <c r="T11" s="200">
        <v>2209219.67</v>
      </c>
      <c r="U11" s="199">
        <v>30</v>
      </c>
      <c r="V11" s="200">
        <v>6257773.6399999997</v>
      </c>
      <c r="W11" s="199">
        <v>45</v>
      </c>
      <c r="X11" s="200">
        <v>8263598.3300000001</v>
      </c>
      <c r="Y11" s="199">
        <v>53</v>
      </c>
      <c r="Z11" s="200">
        <v>27853911.68</v>
      </c>
      <c r="AA11" s="199">
        <v>62</v>
      </c>
      <c r="AB11" s="200">
        <v>13362892.73</v>
      </c>
      <c r="AC11" s="199">
        <v>37</v>
      </c>
      <c r="AD11" s="200">
        <v>9352781.5999999996</v>
      </c>
      <c r="AE11" s="199">
        <v>6</v>
      </c>
      <c r="AF11" s="200">
        <v>1899586.09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s="7" customFormat="1" x14ac:dyDescent="0.25">
      <c r="A12" s="43" t="s">
        <v>143</v>
      </c>
      <c r="B12" s="195">
        <v>412</v>
      </c>
      <c r="C12" s="195">
        <v>592</v>
      </c>
      <c r="D12" s="196">
        <v>22996753.93</v>
      </c>
      <c r="E12" s="196">
        <v>65.819999999999993</v>
      </c>
      <c r="F12" s="196">
        <v>59.02</v>
      </c>
      <c r="G12" s="196">
        <v>161</v>
      </c>
      <c r="H12" s="196">
        <v>75</v>
      </c>
      <c r="I12" s="196">
        <v>1.54</v>
      </c>
      <c r="J12" s="196">
        <v>1.56</v>
      </c>
      <c r="K12" s="199">
        <v>104</v>
      </c>
      <c r="L12" s="200">
        <v>692386.93</v>
      </c>
      <c r="M12" s="199">
        <v>44</v>
      </c>
      <c r="N12" s="200">
        <v>3109182.41</v>
      </c>
      <c r="O12" s="199">
        <v>67</v>
      </c>
      <c r="P12" s="200">
        <v>3881357.21</v>
      </c>
      <c r="Q12" s="199">
        <v>68</v>
      </c>
      <c r="R12" s="200">
        <v>3378323.11</v>
      </c>
      <c r="S12" s="199">
        <v>44</v>
      </c>
      <c r="T12" s="200">
        <v>2350113.0699999998</v>
      </c>
      <c r="U12" s="199">
        <v>37</v>
      </c>
      <c r="V12" s="200">
        <v>5146535.42</v>
      </c>
      <c r="W12" s="199">
        <v>13</v>
      </c>
      <c r="X12" s="200">
        <v>2528911.9700000002</v>
      </c>
      <c r="Y12" s="199">
        <v>16</v>
      </c>
      <c r="Z12" s="200">
        <v>794331.48</v>
      </c>
      <c r="AA12" s="199">
        <v>3</v>
      </c>
      <c r="AB12" s="200">
        <v>112619.4</v>
      </c>
      <c r="AC12" s="199">
        <v>3</v>
      </c>
      <c r="AD12" s="200">
        <v>243852.13</v>
      </c>
      <c r="AE12" s="199">
        <v>13</v>
      </c>
      <c r="AF12" s="200">
        <v>759140.8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s="7" customFormat="1" x14ac:dyDescent="0.25">
      <c r="A13" s="43" t="s">
        <v>144</v>
      </c>
      <c r="B13" s="195">
        <v>7466</v>
      </c>
      <c r="C13" s="195">
        <v>10312</v>
      </c>
      <c r="D13" s="196">
        <v>1662876403.01</v>
      </c>
      <c r="E13" s="196">
        <v>73.92</v>
      </c>
      <c r="F13" s="196">
        <v>49.31</v>
      </c>
      <c r="G13" s="196">
        <v>126</v>
      </c>
      <c r="H13" s="196">
        <v>64</v>
      </c>
      <c r="I13" s="196">
        <v>1.62</v>
      </c>
      <c r="J13" s="196">
        <v>1.74</v>
      </c>
      <c r="K13" s="199">
        <v>1400</v>
      </c>
      <c r="L13" s="200">
        <v>53267030.579999998</v>
      </c>
      <c r="M13" s="199">
        <v>1311</v>
      </c>
      <c r="N13" s="200">
        <v>184690426.63</v>
      </c>
      <c r="O13" s="199">
        <v>1352</v>
      </c>
      <c r="P13" s="200">
        <v>260691726.90000001</v>
      </c>
      <c r="Q13" s="199">
        <v>1160</v>
      </c>
      <c r="R13" s="200">
        <v>257395843.78</v>
      </c>
      <c r="S13" s="199">
        <v>944</v>
      </c>
      <c r="T13" s="200">
        <v>302452418.18000001</v>
      </c>
      <c r="U13" s="199">
        <v>649</v>
      </c>
      <c r="V13" s="200">
        <v>282605809.02999997</v>
      </c>
      <c r="W13" s="199">
        <v>383</v>
      </c>
      <c r="X13" s="200">
        <v>191122030.34999999</v>
      </c>
      <c r="Y13" s="199">
        <v>115</v>
      </c>
      <c r="Z13" s="200">
        <v>55823340.869999997</v>
      </c>
      <c r="AA13" s="199">
        <v>36</v>
      </c>
      <c r="AB13" s="200">
        <v>16177972.93</v>
      </c>
      <c r="AC13" s="199">
        <v>14</v>
      </c>
      <c r="AD13" s="200">
        <v>10904985.710000001</v>
      </c>
      <c r="AE13" s="199">
        <v>102</v>
      </c>
      <c r="AF13" s="200">
        <v>47744818.049999997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s="7" customFormat="1" x14ac:dyDescent="0.25">
      <c r="A14" s="43" t="s">
        <v>145</v>
      </c>
      <c r="B14" s="195">
        <v>2579</v>
      </c>
      <c r="C14" s="195">
        <v>3120</v>
      </c>
      <c r="D14" s="196">
        <v>821310679.74000001</v>
      </c>
      <c r="E14" s="196">
        <v>76.86</v>
      </c>
      <c r="F14" s="196">
        <v>46.31</v>
      </c>
      <c r="G14" s="196">
        <v>119</v>
      </c>
      <c r="H14" s="196">
        <v>49</v>
      </c>
      <c r="I14" s="196">
        <v>1.6</v>
      </c>
      <c r="J14" s="196">
        <v>1.82</v>
      </c>
      <c r="K14" s="199">
        <v>434</v>
      </c>
      <c r="L14" s="200">
        <v>37124739.259999998</v>
      </c>
      <c r="M14" s="199">
        <v>380</v>
      </c>
      <c r="N14" s="200">
        <v>73886439.989999995</v>
      </c>
      <c r="O14" s="199">
        <v>392</v>
      </c>
      <c r="P14" s="200">
        <v>115496762.42</v>
      </c>
      <c r="Q14" s="199">
        <v>391</v>
      </c>
      <c r="R14" s="200">
        <v>127713857.34999999</v>
      </c>
      <c r="S14" s="199">
        <v>366</v>
      </c>
      <c r="T14" s="200">
        <v>147424632.91999999</v>
      </c>
      <c r="U14" s="199">
        <v>312</v>
      </c>
      <c r="V14" s="200">
        <v>126893260.65000001</v>
      </c>
      <c r="W14" s="199">
        <v>186</v>
      </c>
      <c r="X14" s="200">
        <v>113634659.63</v>
      </c>
      <c r="Y14" s="199">
        <v>74</v>
      </c>
      <c r="Z14" s="200">
        <v>56584924.109999999</v>
      </c>
      <c r="AA14" s="199">
        <v>17</v>
      </c>
      <c r="AB14" s="200">
        <v>7908318.6500000004</v>
      </c>
      <c r="AC14" s="199">
        <v>11</v>
      </c>
      <c r="AD14" s="200">
        <v>7992587.0800000001</v>
      </c>
      <c r="AE14" s="199">
        <v>16</v>
      </c>
      <c r="AF14" s="200">
        <v>6650497.6799999997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s="7" customFormat="1" x14ac:dyDescent="0.25">
      <c r="A15" s="43" t="s">
        <v>146</v>
      </c>
      <c r="B15" s="195">
        <v>998</v>
      </c>
      <c r="C15" s="195">
        <v>1266</v>
      </c>
      <c r="D15" s="196">
        <v>460790740.10000002</v>
      </c>
      <c r="E15" s="196">
        <v>83.46</v>
      </c>
      <c r="F15" s="196">
        <v>47.07</v>
      </c>
      <c r="G15" s="196">
        <v>117</v>
      </c>
      <c r="H15" s="196">
        <v>44</v>
      </c>
      <c r="I15" s="196">
        <v>1.58</v>
      </c>
      <c r="J15" s="196">
        <v>1.75</v>
      </c>
      <c r="K15" s="199">
        <v>110</v>
      </c>
      <c r="L15" s="200">
        <v>4549212.22</v>
      </c>
      <c r="M15" s="199">
        <v>98</v>
      </c>
      <c r="N15" s="200">
        <v>12606769.529999999</v>
      </c>
      <c r="O15" s="199">
        <v>142</v>
      </c>
      <c r="P15" s="200">
        <v>45537447.219999999</v>
      </c>
      <c r="Q15" s="199">
        <v>200</v>
      </c>
      <c r="R15" s="200">
        <v>78102840.230000004</v>
      </c>
      <c r="S15" s="199">
        <v>191</v>
      </c>
      <c r="T15" s="200">
        <v>112367827.5</v>
      </c>
      <c r="U15" s="199">
        <v>143</v>
      </c>
      <c r="V15" s="200">
        <v>151130591.05000001</v>
      </c>
      <c r="W15" s="199">
        <v>77</v>
      </c>
      <c r="X15" s="200">
        <v>48524515.100000001</v>
      </c>
      <c r="Y15" s="199">
        <v>28</v>
      </c>
      <c r="Z15" s="200">
        <v>6326967.8899999997</v>
      </c>
      <c r="AA15" s="199">
        <v>1</v>
      </c>
      <c r="AB15" s="200">
        <v>21945.03</v>
      </c>
      <c r="AC15" s="199">
        <v>1</v>
      </c>
      <c r="AD15" s="200">
        <v>378050.48</v>
      </c>
      <c r="AE15" s="199">
        <v>7</v>
      </c>
      <c r="AF15" s="200">
        <v>1244573.8500000001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s="7" customFormat="1" x14ac:dyDescent="0.25">
      <c r="A16" s="43" t="s">
        <v>147</v>
      </c>
      <c r="B16" s="195">
        <v>831</v>
      </c>
      <c r="C16" s="195">
        <v>1026</v>
      </c>
      <c r="D16" s="196">
        <v>1262211633.3</v>
      </c>
      <c r="E16" s="196">
        <v>83.71</v>
      </c>
      <c r="F16" s="196">
        <v>46.45</v>
      </c>
      <c r="G16" s="196">
        <v>140</v>
      </c>
      <c r="H16" s="196">
        <v>38</v>
      </c>
      <c r="I16" s="196">
        <v>1.51</v>
      </c>
      <c r="J16" s="196">
        <v>1.9</v>
      </c>
      <c r="K16" s="199">
        <v>155</v>
      </c>
      <c r="L16" s="200">
        <v>66303238.880000003</v>
      </c>
      <c r="M16" s="199">
        <v>113</v>
      </c>
      <c r="N16" s="200">
        <v>112490321.7</v>
      </c>
      <c r="O16" s="199">
        <v>140</v>
      </c>
      <c r="P16" s="200">
        <v>213440762.19999999</v>
      </c>
      <c r="Q16" s="199">
        <v>114</v>
      </c>
      <c r="R16" s="200">
        <v>162880699.47</v>
      </c>
      <c r="S16" s="199">
        <v>140</v>
      </c>
      <c r="T16" s="200">
        <v>322715603.81999999</v>
      </c>
      <c r="U16" s="199">
        <v>64</v>
      </c>
      <c r="V16" s="200">
        <v>156134713.66999999</v>
      </c>
      <c r="W16" s="199">
        <v>61</v>
      </c>
      <c r="X16" s="200">
        <v>140725606.93000001</v>
      </c>
      <c r="Y16" s="199">
        <v>15</v>
      </c>
      <c r="Z16" s="200">
        <v>50029324.890000001</v>
      </c>
      <c r="AA16" s="199">
        <v>8</v>
      </c>
      <c r="AB16" s="200">
        <v>11392467.119999999</v>
      </c>
      <c r="AC16" s="199">
        <v>3</v>
      </c>
      <c r="AD16" s="200">
        <v>2784712.06</v>
      </c>
      <c r="AE16" s="199">
        <v>18</v>
      </c>
      <c r="AF16" s="200">
        <v>23314182.559999999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47" s="7" customFormat="1" x14ac:dyDescent="0.25">
      <c r="A17" s="43" t="s">
        <v>148</v>
      </c>
      <c r="B17" s="195">
        <v>327</v>
      </c>
      <c r="C17" s="195">
        <v>454</v>
      </c>
      <c r="D17" s="196">
        <v>90690643.409999996</v>
      </c>
      <c r="E17" s="196">
        <v>76.25</v>
      </c>
      <c r="F17" s="196">
        <v>47.29</v>
      </c>
      <c r="G17" s="196">
        <v>108</v>
      </c>
      <c r="H17" s="196">
        <v>51</v>
      </c>
      <c r="I17" s="196">
        <v>1.64</v>
      </c>
      <c r="J17" s="196">
        <v>1.76</v>
      </c>
      <c r="K17" s="199">
        <v>115</v>
      </c>
      <c r="L17" s="200">
        <v>8287631.4400000004</v>
      </c>
      <c r="M17" s="199">
        <v>69</v>
      </c>
      <c r="N17" s="200">
        <v>15030464.789999999</v>
      </c>
      <c r="O17" s="199">
        <v>51</v>
      </c>
      <c r="P17" s="200">
        <v>17481918.620000001</v>
      </c>
      <c r="Q17" s="199">
        <v>28</v>
      </c>
      <c r="R17" s="200">
        <v>12258482.470000001</v>
      </c>
      <c r="S17" s="199">
        <v>18</v>
      </c>
      <c r="T17" s="200">
        <v>7688833.8600000003</v>
      </c>
      <c r="U17" s="199">
        <v>16</v>
      </c>
      <c r="V17" s="200">
        <v>7188011.5700000003</v>
      </c>
      <c r="W17" s="199">
        <v>13</v>
      </c>
      <c r="X17" s="200">
        <v>9390430.2599999998</v>
      </c>
      <c r="Y17" s="199">
        <v>5</v>
      </c>
      <c r="Z17" s="200">
        <v>1526726.68</v>
      </c>
      <c r="AA17" s="199">
        <v>1</v>
      </c>
      <c r="AB17" s="200">
        <v>172884.41</v>
      </c>
      <c r="AC17" s="199">
        <v>1</v>
      </c>
      <c r="AD17" s="200">
        <v>107983.89</v>
      </c>
      <c r="AE17" s="199">
        <v>10</v>
      </c>
      <c r="AF17" s="200">
        <v>11557275.42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s="7" customFormat="1" x14ac:dyDescent="0.25">
      <c r="A18" s="43" t="s">
        <v>150</v>
      </c>
      <c r="B18" s="195">
        <v>543</v>
      </c>
      <c r="C18" s="195">
        <v>992</v>
      </c>
      <c r="D18" s="196">
        <v>450585060.76999998</v>
      </c>
      <c r="E18" s="196">
        <v>59.55</v>
      </c>
      <c r="F18" s="196">
        <v>68.17</v>
      </c>
      <c r="G18" s="196">
        <v>275</v>
      </c>
      <c r="H18" s="196">
        <v>29</v>
      </c>
      <c r="I18" s="196">
        <v>2.08</v>
      </c>
      <c r="J18" s="196">
        <v>2.09</v>
      </c>
      <c r="K18" s="199">
        <v>123</v>
      </c>
      <c r="L18" s="200">
        <v>15375836.449999999</v>
      </c>
      <c r="M18" s="199">
        <v>96</v>
      </c>
      <c r="N18" s="200">
        <v>52955021.159999996</v>
      </c>
      <c r="O18" s="199">
        <v>72</v>
      </c>
      <c r="P18" s="200">
        <v>48174884.18</v>
      </c>
      <c r="Q18" s="199">
        <v>66</v>
      </c>
      <c r="R18" s="200">
        <v>63816017.609999999</v>
      </c>
      <c r="S18" s="199">
        <v>53</v>
      </c>
      <c r="T18" s="200">
        <v>69962457.959999993</v>
      </c>
      <c r="U18" s="199">
        <v>27</v>
      </c>
      <c r="V18" s="200">
        <v>30650494.5</v>
      </c>
      <c r="W18" s="199">
        <v>32</v>
      </c>
      <c r="X18" s="200">
        <v>38037422.490000002</v>
      </c>
      <c r="Y18" s="199">
        <v>9</v>
      </c>
      <c r="Z18" s="200">
        <v>29039701.23</v>
      </c>
      <c r="AA18" s="199">
        <v>6</v>
      </c>
      <c r="AB18" s="200">
        <v>6456895.8899999997</v>
      </c>
      <c r="AC18" s="199">
        <v>10</v>
      </c>
      <c r="AD18" s="200">
        <v>16983488.219999999</v>
      </c>
      <c r="AE18" s="199">
        <v>49</v>
      </c>
      <c r="AF18" s="200">
        <v>79132841.079999998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47" s="8" customFormat="1" x14ac:dyDescent="0.25">
      <c r="A19" s="43" t="s">
        <v>149</v>
      </c>
      <c r="B19" s="195">
        <v>11</v>
      </c>
      <c r="C19" s="195">
        <v>17</v>
      </c>
      <c r="D19" s="196">
        <v>969900.67</v>
      </c>
      <c r="E19" s="196">
        <v>60.59</v>
      </c>
      <c r="F19" s="196">
        <v>62.26</v>
      </c>
      <c r="G19" s="196">
        <v>262</v>
      </c>
      <c r="H19" s="196">
        <v>129</v>
      </c>
      <c r="I19" s="196">
        <v>0.21</v>
      </c>
      <c r="J19" s="196">
        <v>0.87</v>
      </c>
      <c r="K19" s="199">
        <v>3</v>
      </c>
      <c r="L19" s="200">
        <v>18132.8</v>
      </c>
      <c r="M19" s="199">
        <v>1</v>
      </c>
      <c r="N19" s="200">
        <v>69731.259999999995</v>
      </c>
      <c r="O19" s="199">
        <v>3</v>
      </c>
      <c r="P19" s="200">
        <v>50508.19</v>
      </c>
      <c r="Q19" s="203"/>
      <c r="R19" s="203"/>
      <c r="S19" s="199">
        <v>1</v>
      </c>
      <c r="T19" s="200">
        <v>6375.46</v>
      </c>
      <c r="U19" s="199">
        <v>1</v>
      </c>
      <c r="V19" s="200">
        <v>689897.83</v>
      </c>
      <c r="W19" s="199">
        <v>1</v>
      </c>
      <c r="X19" s="200">
        <v>116407.51</v>
      </c>
      <c r="Y19" s="203"/>
      <c r="Z19" s="203"/>
      <c r="AA19" s="203"/>
      <c r="AB19" s="203"/>
      <c r="AC19" s="203"/>
      <c r="AD19" s="203"/>
      <c r="AE19" s="199">
        <v>1</v>
      </c>
      <c r="AF19" s="200">
        <v>18847.62</v>
      </c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</row>
    <row r="20" spans="1:47" x14ac:dyDescent="0.25">
      <c r="A20" s="43" t="s">
        <v>151</v>
      </c>
      <c r="B20" s="195">
        <v>996</v>
      </c>
      <c r="C20" s="195">
        <v>1474</v>
      </c>
      <c r="D20" s="196">
        <v>309932084.16000003</v>
      </c>
      <c r="E20" s="196">
        <v>73.45</v>
      </c>
      <c r="F20" s="196">
        <v>49.23</v>
      </c>
      <c r="G20" s="196">
        <v>163</v>
      </c>
      <c r="H20" s="196">
        <v>54</v>
      </c>
      <c r="I20" s="196">
        <v>1.9</v>
      </c>
      <c r="J20" s="196">
        <v>1.98</v>
      </c>
      <c r="K20" s="199">
        <v>428</v>
      </c>
      <c r="L20" s="200">
        <v>12186770.65</v>
      </c>
      <c r="M20" s="199">
        <v>117</v>
      </c>
      <c r="N20" s="200">
        <v>27218113.039999999</v>
      </c>
      <c r="O20" s="199">
        <v>114</v>
      </c>
      <c r="P20" s="200">
        <v>30172503.190000001</v>
      </c>
      <c r="Q20" s="199">
        <v>113</v>
      </c>
      <c r="R20" s="200">
        <v>90525879.25</v>
      </c>
      <c r="S20" s="199">
        <v>101</v>
      </c>
      <c r="T20" s="200">
        <v>70866023.579999998</v>
      </c>
      <c r="U20" s="199">
        <v>52</v>
      </c>
      <c r="V20" s="200">
        <v>35859318.299999997</v>
      </c>
      <c r="W20" s="199">
        <v>27</v>
      </c>
      <c r="X20" s="200">
        <v>15665063.300000001</v>
      </c>
      <c r="Y20" s="199">
        <v>12</v>
      </c>
      <c r="Z20" s="200">
        <v>5590271.6699999999</v>
      </c>
      <c r="AA20" s="199">
        <v>4</v>
      </c>
      <c r="AB20" s="200">
        <v>1586363.42</v>
      </c>
      <c r="AC20" s="199">
        <v>3</v>
      </c>
      <c r="AD20" s="200">
        <v>2041713.34</v>
      </c>
      <c r="AE20" s="199">
        <v>25</v>
      </c>
      <c r="AF20" s="200">
        <v>18220064.420000002</v>
      </c>
    </row>
    <row r="21" spans="1:47" x14ac:dyDescent="0.25">
      <c r="A21" s="24" t="s">
        <v>129</v>
      </c>
      <c r="B21" s="197">
        <v>15108</v>
      </c>
      <c r="C21" s="197">
        <v>20766</v>
      </c>
      <c r="D21" s="198">
        <v>5173959887.2600002</v>
      </c>
      <c r="E21" s="198">
        <v>76.37</v>
      </c>
      <c r="F21" s="198">
        <v>49.89</v>
      </c>
      <c r="G21" s="198">
        <v>144</v>
      </c>
      <c r="H21" s="198">
        <v>64.83</v>
      </c>
      <c r="I21" s="198">
        <v>1.62</v>
      </c>
      <c r="J21" s="198">
        <v>1.83</v>
      </c>
      <c r="K21" s="201">
        <v>3500</v>
      </c>
      <c r="L21" s="202">
        <v>203059980.22</v>
      </c>
      <c r="M21" s="201">
        <v>2251</v>
      </c>
      <c r="N21" s="202">
        <v>484283632.23000002</v>
      </c>
      <c r="O21" s="201">
        <v>2348</v>
      </c>
      <c r="P21" s="202">
        <v>738850123.74000001</v>
      </c>
      <c r="Q21" s="201">
        <v>2159</v>
      </c>
      <c r="R21" s="202">
        <v>797128460.89999998</v>
      </c>
      <c r="S21" s="201">
        <v>1883</v>
      </c>
      <c r="T21" s="202">
        <v>1038043506.02</v>
      </c>
      <c r="U21" s="201">
        <v>1334</v>
      </c>
      <c r="V21" s="202">
        <v>812491696.12</v>
      </c>
      <c r="W21" s="201">
        <v>838</v>
      </c>
      <c r="X21" s="202">
        <v>568008645.87</v>
      </c>
      <c r="Y21" s="201">
        <v>327</v>
      </c>
      <c r="Z21" s="202">
        <v>233569500.5</v>
      </c>
      <c r="AA21" s="201">
        <v>138</v>
      </c>
      <c r="AB21" s="202">
        <v>57192359.579999998</v>
      </c>
      <c r="AC21" s="201">
        <v>83</v>
      </c>
      <c r="AD21" s="202">
        <v>50790154.509999998</v>
      </c>
      <c r="AE21" s="201">
        <v>247</v>
      </c>
      <c r="AF21" s="202">
        <v>190541827.56999999</v>
      </c>
    </row>
    <row r="24" spans="1:47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showGridLines="0" workbookViewId="0">
      <selection activeCell="K6" sqref="K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2018</v>
      </c>
    </row>
    <row r="3" spans="1:47" x14ac:dyDescent="0.25">
      <c r="A3" s="21" t="s">
        <v>122</v>
      </c>
    </row>
    <row r="4" spans="1:47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47" ht="42" customHeight="1" x14ac:dyDescent="0.25">
      <c r="A5" s="26" t="s">
        <v>160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5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7" customFormat="1" x14ac:dyDescent="0.25">
      <c r="A6" s="43" t="s">
        <v>154</v>
      </c>
      <c r="B6" s="204">
        <v>5737</v>
      </c>
      <c r="C6" s="204">
        <v>7727</v>
      </c>
      <c r="D6" s="205">
        <v>1863776296.6400001</v>
      </c>
      <c r="E6" s="205">
        <v>80.84</v>
      </c>
      <c r="F6" s="205">
        <v>47.53</v>
      </c>
      <c r="G6" s="205">
        <v>144</v>
      </c>
      <c r="H6" s="205">
        <v>51</v>
      </c>
      <c r="I6" s="205">
        <v>1.6</v>
      </c>
      <c r="J6" s="205">
        <v>1.73</v>
      </c>
      <c r="K6" s="208">
        <v>643</v>
      </c>
      <c r="L6" s="209">
        <v>47098900.619999997</v>
      </c>
      <c r="M6" s="208">
        <v>713</v>
      </c>
      <c r="N6" s="209">
        <v>143331425.74000001</v>
      </c>
      <c r="O6" s="208">
        <v>876</v>
      </c>
      <c r="P6" s="209">
        <v>216540085.33000001</v>
      </c>
      <c r="Q6" s="208">
        <v>905</v>
      </c>
      <c r="R6" s="209">
        <v>243780637.97999999</v>
      </c>
      <c r="S6" s="208">
        <v>974</v>
      </c>
      <c r="T6" s="209">
        <v>399637072.44</v>
      </c>
      <c r="U6" s="208">
        <v>805</v>
      </c>
      <c r="V6" s="209">
        <v>397309367.06</v>
      </c>
      <c r="W6" s="208">
        <v>523</v>
      </c>
      <c r="X6" s="209">
        <v>270252478.88999999</v>
      </c>
      <c r="Y6" s="208">
        <v>181</v>
      </c>
      <c r="Z6" s="209">
        <v>104659585.84</v>
      </c>
      <c r="AA6" s="208">
        <v>44</v>
      </c>
      <c r="AB6" s="209">
        <v>15137824.17</v>
      </c>
      <c r="AC6" s="208">
        <v>18</v>
      </c>
      <c r="AD6" s="209">
        <v>5917217.8099999996</v>
      </c>
      <c r="AE6" s="208">
        <v>55</v>
      </c>
      <c r="AF6" s="209">
        <v>20111700.760000002</v>
      </c>
    </row>
    <row r="7" spans="1:47" s="18" customFormat="1" x14ac:dyDescent="0.25">
      <c r="A7" s="43" t="s">
        <v>186</v>
      </c>
      <c r="B7" s="204">
        <v>11</v>
      </c>
      <c r="C7" s="204">
        <v>16</v>
      </c>
      <c r="D7" s="205">
        <v>943682.06</v>
      </c>
      <c r="E7" s="205">
        <v>67.930000000000007</v>
      </c>
      <c r="F7" s="205">
        <v>40.409999999999997</v>
      </c>
      <c r="G7" s="205">
        <v>158</v>
      </c>
      <c r="H7" s="205">
        <v>121</v>
      </c>
      <c r="I7" s="205">
        <v>0</v>
      </c>
      <c r="J7" s="205">
        <v>0.71</v>
      </c>
      <c r="K7" s="208">
        <v>1</v>
      </c>
      <c r="L7" s="209">
        <v>14705.34</v>
      </c>
      <c r="M7" s="212"/>
      <c r="N7" s="212"/>
      <c r="O7" s="208">
        <v>3</v>
      </c>
      <c r="P7" s="209">
        <v>206283.09</v>
      </c>
      <c r="Q7" s="208">
        <v>2</v>
      </c>
      <c r="R7" s="209">
        <v>274185.93</v>
      </c>
      <c r="S7" s="208">
        <v>2</v>
      </c>
      <c r="T7" s="209">
        <v>191078.31</v>
      </c>
      <c r="U7" s="208">
        <v>2</v>
      </c>
      <c r="V7" s="209">
        <v>204814.46</v>
      </c>
      <c r="W7" s="208">
        <v>1</v>
      </c>
      <c r="X7" s="209">
        <v>52614.93</v>
      </c>
      <c r="Y7" s="212"/>
      <c r="Z7" s="212"/>
      <c r="AA7" s="212"/>
      <c r="AB7" s="212"/>
      <c r="AC7" s="212"/>
      <c r="AD7" s="212"/>
      <c r="AE7" s="212"/>
      <c r="AF7" s="212"/>
    </row>
    <row r="8" spans="1:47" s="7" customFormat="1" x14ac:dyDescent="0.25">
      <c r="A8" s="43" t="s">
        <v>155</v>
      </c>
      <c r="B8" s="204">
        <v>817</v>
      </c>
      <c r="C8" s="204">
        <v>1046</v>
      </c>
      <c r="D8" s="205">
        <v>225821670.99000001</v>
      </c>
      <c r="E8" s="205">
        <v>82.11</v>
      </c>
      <c r="F8" s="205">
        <v>50.9</v>
      </c>
      <c r="G8" s="205">
        <v>153</v>
      </c>
      <c r="H8" s="205">
        <v>45</v>
      </c>
      <c r="I8" s="205">
        <v>1.62</v>
      </c>
      <c r="J8" s="205">
        <v>1.77</v>
      </c>
      <c r="K8" s="208">
        <v>61</v>
      </c>
      <c r="L8" s="209">
        <v>3480124.09</v>
      </c>
      <c r="M8" s="208">
        <v>62</v>
      </c>
      <c r="N8" s="209">
        <v>9186711.25</v>
      </c>
      <c r="O8" s="208">
        <v>120</v>
      </c>
      <c r="P8" s="209">
        <v>18682887.859999999</v>
      </c>
      <c r="Q8" s="208">
        <v>151</v>
      </c>
      <c r="R8" s="209">
        <v>27114342.48</v>
      </c>
      <c r="S8" s="208">
        <v>162</v>
      </c>
      <c r="T8" s="209">
        <v>69650825.359999999</v>
      </c>
      <c r="U8" s="208">
        <v>135</v>
      </c>
      <c r="V8" s="209">
        <v>59536215.950000003</v>
      </c>
      <c r="W8" s="208">
        <v>69</v>
      </c>
      <c r="X8" s="209">
        <v>16548071.609999999</v>
      </c>
      <c r="Y8" s="208">
        <v>38</v>
      </c>
      <c r="Z8" s="209">
        <v>9814935.8699999992</v>
      </c>
      <c r="AA8" s="208">
        <v>11</v>
      </c>
      <c r="AB8" s="209">
        <v>8424235.5700000003</v>
      </c>
      <c r="AC8" s="208">
        <v>1</v>
      </c>
      <c r="AD8" s="209">
        <v>130674.22</v>
      </c>
      <c r="AE8" s="208">
        <v>7</v>
      </c>
      <c r="AF8" s="209">
        <v>3252646.73</v>
      </c>
    </row>
    <row r="9" spans="1:47" s="7" customFormat="1" x14ac:dyDescent="0.25">
      <c r="A9" s="43" t="s">
        <v>146</v>
      </c>
      <c r="B9" s="204">
        <v>1099</v>
      </c>
      <c r="C9" s="204">
        <v>1434</v>
      </c>
      <c r="D9" s="205">
        <v>198859297.24000001</v>
      </c>
      <c r="E9" s="205">
        <v>73.540000000000006</v>
      </c>
      <c r="F9" s="205">
        <v>43.22</v>
      </c>
      <c r="G9" s="205">
        <v>134</v>
      </c>
      <c r="H9" s="205">
        <v>58</v>
      </c>
      <c r="I9" s="205">
        <v>1.59</v>
      </c>
      <c r="J9" s="205">
        <v>1.67</v>
      </c>
      <c r="K9" s="208">
        <v>205</v>
      </c>
      <c r="L9" s="209">
        <v>5216218.54</v>
      </c>
      <c r="M9" s="208">
        <v>149</v>
      </c>
      <c r="N9" s="209">
        <v>13279176.779999999</v>
      </c>
      <c r="O9" s="208">
        <v>181</v>
      </c>
      <c r="P9" s="209">
        <v>29576319.850000001</v>
      </c>
      <c r="Q9" s="208">
        <v>192</v>
      </c>
      <c r="R9" s="209">
        <v>59122532.140000001</v>
      </c>
      <c r="S9" s="208">
        <v>165</v>
      </c>
      <c r="T9" s="209">
        <v>34059740.759999998</v>
      </c>
      <c r="U9" s="208">
        <v>115</v>
      </c>
      <c r="V9" s="209">
        <v>27338603.43</v>
      </c>
      <c r="W9" s="208">
        <v>65</v>
      </c>
      <c r="X9" s="209">
        <v>22799700.579999998</v>
      </c>
      <c r="Y9" s="208">
        <v>18</v>
      </c>
      <c r="Z9" s="209">
        <v>4853477.05</v>
      </c>
      <c r="AA9" s="208">
        <v>1</v>
      </c>
      <c r="AB9" s="209">
        <v>21945.03</v>
      </c>
      <c r="AC9" s="212"/>
      <c r="AD9" s="212"/>
      <c r="AE9" s="208">
        <v>8</v>
      </c>
      <c r="AF9" s="209">
        <v>2591583.08</v>
      </c>
    </row>
    <row r="10" spans="1:47" s="7" customFormat="1" x14ac:dyDescent="0.25">
      <c r="A10" s="43" t="s">
        <v>147</v>
      </c>
      <c r="B10" s="204">
        <v>9156</v>
      </c>
      <c r="C10" s="204">
        <v>12146</v>
      </c>
      <c r="D10" s="205">
        <v>3378355255.1399999</v>
      </c>
      <c r="E10" s="205">
        <v>75.62</v>
      </c>
      <c r="F10" s="205">
        <v>51.03</v>
      </c>
      <c r="G10" s="205">
        <v>149</v>
      </c>
      <c r="H10" s="205">
        <v>48</v>
      </c>
      <c r="I10" s="205">
        <v>1.6</v>
      </c>
      <c r="J10" s="205">
        <v>1.85</v>
      </c>
      <c r="K10" s="208">
        <v>1869</v>
      </c>
      <c r="L10" s="209">
        <v>150467889.91</v>
      </c>
      <c r="M10" s="208">
        <v>1475</v>
      </c>
      <c r="N10" s="209">
        <v>327342083.87</v>
      </c>
      <c r="O10" s="208">
        <v>1506</v>
      </c>
      <c r="P10" s="209">
        <v>524394640.51999998</v>
      </c>
      <c r="Q10" s="208">
        <v>1338</v>
      </c>
      <c r="R10" s="209">
        <v>486137012.39999998</v>
      </c>
      <c r="S10" s="208">
        <v>1137</v>
      </c>
      <c r="T10" s="209">
        <v>684379997.46000004</v>
      </c>
      <c r="U10" s="208">
        <v>830</v>
      </c>
      <c r="V10" s="209">
        <v>454111728.92000002</v>
      </c>
      <c r="W10" s="208">
        <v>536</v>
      </c>
      <c r="X10" s="209">
        <v>360611483.38999999</v>
      </c>
      <c r="Y10" s="208">
        <v>198</v>
      </c>
      <c r="Z10" s="209">
        <v>166548212.49000001</v>
      </c>
      <c r="AA10" s="208">
        <v>65</v>
      </c>
      <c r="AB10" s="209">
        <v>31672911.870000001</v>
      </c>
      <c r="AC10" s="208">
        <v>48</v>
      </c>
      <c r="AD10" s="209">
        <v>40618125.18</v>
      </c>
      <c r="AE10" s="208">
        <v>154</v>
      </c>
      <c r="AF10" s="209">
        <v>152071169.13</v>
      </c>
    </row>
    <row r="11" spans="1:47" s="18" customFormat="1" x14ac:dyDescent="0.25">
      <c r="A11" s="43" t="s">
        <v>158</v>
      </c>
      <c r="B11" s="204">
        <v>5196</v>
      </c>
      <c r="C11" s="204">
        <v>9078</v>
      </c>
      <c r="D11" s="205">
        <v>500133638.07999998</v>
      </c>
      <c r="E11" s="205">
        <v>73.8</v>
      </c>
      <c r="F11" s="205">
        <v>45.97</v>
      </c>
      <c r="G11" s="205">
        <v>197</v>
      </c>
      <c r="H11" s="205">
        <v>89</v>
      </c>
      <c r="I11" s="205">
        <v>1.1299999999999999</v>
      </c>
      <c r="J11" s="205">
        <v>1.1200000000000001</v>
      </c>
      <c r="K11" s="208">
        <v>720</v>
      </c>
      <c r="L11" s="209">
        <v>10790873.630000001</v>
      </c>
      <c r="M11" s="208">
        <v>636</v>
      </c>
      <c r="N11" s="209">
        <v>26907594.420000002</v>
      </c>
      <c r="O11" s="208">
        <v>845</v>
      </c>
      <c r="P11" s="209">
        <v>62297577.600000001</v>
      </c>
      <c r="Q11" s="208">
        <v>987</v>
      </c>
      <c r="R11" s="209">
        <v>94690998.739999995</v>
      </c>
      <c r="S11" s="208">
        <v>907</v>
      </c>
      <c r="T11" s="209">
        <v>114679083.05</v>
      </c>
      <c r="U11" s="208">
        <v>663</v>
      </c>
      <c r="V11" s="209">
        <v>109521277.12</v>
      </c>
      <c r="W11" s="208">
        <v>289</v>
      </c>
      <c r="X11" s="209">
        <v>47880647.359999999</v>
      </c>
      <c r="Y11" s="208">
        <v>108</v>
      </c>
      <c r="Z11" s="209">
        <v>26748192.190000001</v>
      </c>
      <c r="AA11" s="208">
        <v>17</v>
      </c>
      <c r="AB11" s="209">
        <v>2241640.5</v>
      </c>
      <c r="AC11" s="208">
        <v>3</v>
      </c>
      <c r="AD11" s="209">
        <v>438074.2</v>
      </c>
      <c r="AE11" s="208">
        <v>21</v>
      </c>
      <c r="AF11" s="209">
        <v>3937679.27</v>
      </c>
    </row>
    <row r="12" spans="1:47" s="7" customFormat="1" x14ac:dyDescent="0.25">
      <c r="A12" s="43" t="s">
        <v>159</v>
      </c>
      <c r="B12" s="204">
        <v>15751</v>
      </c>
      <c r="C12" s="204">
        <v>26121</v>
      </c>
      <c r="D12" s="205">
        <v>1868426753.8199999</v>
      </c>
      <c r="E12" s="205">
        <v>82.94</v>
      </c>
      <c r="F12" s="205">
        <v>49.43</v>
      </c>
      <c r="G12" s="205">
        <v>204</v>
      </c>
      <c r="H12" s="205">
        <v>63</v>
      </c>
      <c r="I12" s="205">
        <v>1.21</v>
      </c>
      <c r="J12" s="205">
        <v>1.39</v>
      </c>
      <c r="K12" s="208">
        <v>1467</v>
      </c>
      <c r="L12" s="209">
        <v>29031569.640000001</v>
      </c>
      <c r="M12" s="208">
        <v>1584</v>
      </c>
      <c r="N12" s="209">
        <v>90651093.359999999</v>
      </c>
      <c r="O12" s="208">
        <v>2136</v>
      </c>
      <c r="P12" s="209">
        <v>168097384.97</v>
      </c>
      <c r="Q12" s="208">
        <v>2652</v>
      </c>
      <c r="R12" s="209">
        <v>334696456.5</v>
      </c>
      <c r="S12" s="208">
        <v>3065</v>
      </c>
      <c r="T12" s="209">
        <v>408521284.61000001</v>
      </c>
      <c r="U12" s="208">
        <v>2662</v>
      </c>
      <c r="V12" s="209">
        <v>415184565.44999999</v>
      </c>
      <c r="W12" s="208">
        <v>1523</v>
      </c>
      <c r="X12" s="209">
        <v>266319395.97</v>
      </c>
      <c r="Y12" s="208">
        <v>497</v>
      </c>
      <c r="Z12" s="209">
        <v>110651541.58</v>
      </c>
      <c r="AA12" s="208">
        <v>81</v>
      </c>
      <c r="AB12" s="209">
        <v>17436591.510000002</v>
      </c>
      <c r="AC12" s="208">
        <v>30</v>
      </c>
      <c r="AD12" s="209">
        <v>6579766.9900000002</v>
      </c>
      <c r="AE12" s="208">
        <v>54</v>
      </c>
      <c r="AF12" s="209">
        <v>21257103.239999998</v>
      </c>
    </row>
    <row r="13" spans="1:47" s="7" customFormat="1" x14ac:dyDescent="0.25">
      <c r="A13" s="43" t="s">
        <v>151</v>
      </c>
      <c r="B13" s="204">
        <v>1689</v>
      </c>
      <c r="C13" s="204">
        <v>2960</v>
      </c>
      <c r="D13" s="205">
        <v>125979826.58</v>
      </c>
      <c r="E13" s="205">
        <v>74.319999999999993</v>
      </c>
      <c r="F13" s="205">
        <v>59.1</v>
      </c>
      <c r="G13" s="205">
        <v>180</v>
      </c>
      <c r="H13" s="205">
        <v>105</v>
      </c>
      <c r="I13" s="205">
        <v>0.66</v>
      </c>
      <c r="J13" s="205">
        <v>0.88</v>
      </c>
      <c r="K13" s="208">
        <v>697</v>
      </c>
      <c r="L13" s="209">
        <v>4471964.05</v>
      </c>
      <c r="M13" s="208">
        <v>156</v>
      </c>
      <c r="N13" s="209">
        <v>9321283.9000000004</v>
      </c>
      <c r="O13" s="208">
        <v>187</v>
      </c>
      <c r="P13" s="209">
        <v>15813923.970000001</v>
      </c>
      <c r="Q13" s="208">
        <v>154</v>
      </c>
      <c r="R13" s="209">
        <v>15156335.220000001</v>
      </c>
      <c r="S13" s="208">
        <v>129</v>
      </c>
      <c r="T13" s="209">
        <v>18150046.059999999</v>
      </c>
      <c r="U13" s="208">
        <v>97</v>
      </c>
      <c r="V13" s="209">
        <v>12664864.02</v>
      </c>
      <c r="W13" s="208">
        <v>81</v>
      </c>
      <c r="X13" s="209">
        <v>10849281.9</v>
      </c>
      <c r="Y13" s="208">
        <v>70</v>
      </c>
      <c r="Z13" s="209">
        <v>12297741.359999999</v>
      </c>
      <c r="AA13" s="208">
        <v>57</v>
      </c>
      <c r="AB13" s="209">
        <v>13887809.82</v>
      </c>
      <c r="AC13" s="208">
        <v>30</v>
      </c>
      <c r="AD13" s="209">
        <v>6139177.3300000001</v>
      </c>
      <c r="AE13" s="208">
        <v>31</v>
      </c>
      <c r="AF13" s="209">
        <v>7227398.9500000002</v>
      </c>
    </row>
    <row r="14" spans="1:47" s="7" customFormat="1" x14ac:dyDescent="0.25">
      <c r="A14" s="43" t="s">
        <v>156</v>
      </c>
      <c r="B14" s="204">
        <v>51804</v>
      </c>
      <c r="C14" s="204">
        <v>85054</v>
      </c>
      <c r="D14" s="205">
        <v>5509591283.5799999</v>
      </c>
      <c r="E14" s="205">
        <v>73.92</v>
      </c>
      <c r="F14" s="205">
        <v>50.1</v>
      </c>
      <c r="G14" s="205">
        <v>237</v>
      </c>
      <c r="H14" s="205">
        <v>105</v>
      </c>
      <c r="I14" s="205">
        <v>0.68</v>
      </c>
      <c r="J14" s="205">
        <v>0.7</v>
      </c>
      <c r="K14" s="208">
        <v>8953</v>
      </c>
      <c r="L14" s="209">
        <v>136029103</v>
      </c>
      <c r="M14" s="208">
        <v>6571</v>
      </c>
      <c r="N14" s="209">
        <v>325666580.91000003</v>
      </c>
      <c r="O14" s="208">
        <v>7069</v>
      </c>
      <c r="P14" s="209">
        <v>574523417.09000003</v>
      </c>
      <c r="Q14" s="208">
        <v>7393</v>
      </c>
      <c r="R14" s="209">
        <v>839859977.97000003</v>
      </c>
      <c r="S14" s="208">
        <v>7356</v>
      </c>
      <c r="T14" s="209">
        <v>1032234483.7</v>
      </c>
      <c r="U14" s="208">
        <v>6775</v>
      </c>
      <c r="V14" s="209">
        <v>1151138706.4100001</v>
      </c>
      <c r="W14" s="208">
        <v>4312</v>
      </c>
      <c r="X14" s="209">
        <v>781372351.12</v>
      </c>
      <c r="Y14" s="208">
        <v>2398</v>
      </c>
      <c r="Z14" s="209">
        <v>457142292.06999999</v>
      </c>
      <c r="AA14" s="208">
        <v>501</v>
      </c>
      <c r="AB14" s="209">
        <v>111763784.98</v>
      </c>
      <c r="AC14" s="208">
        <v>153</v>
      </c>
      <c r="AD14" s="209">
        <v>35810121.530000001</v>
      </c>
      <c r="AE14" s="208">
        <v>323</v>
      </c>
      <c r="AF14" s="209">
        <v>64050464.799999997</v>
      </c>
    </row>
    <row r="15" spans="1:47" s="7" customFormat="1" x14ac:dyDescent="0.25">
      <c r="A15" s="43" t="s">
        <v>157</v>
      </c>
      <c r="B15" s="204">
        <v>105253</v>
      </c>
      <c r="C15" s="204">
        <v>173469</v>
      </c>
      <c r="D15" s="205">
        <v>11579027190.030001</v>
      </c>
      <c r="E15" s="205">
        <v>79.55</v>
      </c>
      <c r="F15" s="205">
        <v>51.3</v>
      </c>
      <c r="G15" s="205">
        <v>248</v>
      </c>
      <c r="H15" s="205">
        <v>87</v>
      </c>
      <c r="I15" s="205">
        <v>0.79</v>
      </c>
      <c r="J15" s="205">
        <v>0.86</v>
      </c>
      <c r="K15" s="208">
        <v>14941</v>
      </c>
      <c r="L15" s="209">
        <v>249778261.22999999</v>
      </c>
      <c r="M15" s="208">
        <v>11652</v>
      </c>
      <c r="N15" s="209">
        <v>619734413.48000002</v>
      </c>
      <c r="O15" s="208">
        <v>13443</v>
      </c>
      <c r="P15" s="209">
        <v>1088457304.9200001</v>
      </c>
      <c r="Q15" s="208">
        <v>14328</v>
      </c>
      <c r="R15" s="209">
        <v>1595654243.5899999</v>
      </c>
      <c r="S15" s="208">
        <v>14835</v>
      </c>
      <c r="T15" s="209">
        <v>1982561361.1900001</v>
      </c>
      <c r="U15" s="208">
        <v>14290</v>
      </c>
      <c r="V15" s="209">
        <v>2207588387.1799998</v>
      </c>
      <c r="W15" s="208">
        <v>11312</v>
      </c>
      <c r="X15" s="209">
        <v>1895909194.4200001</v>
      </c>
      <c r="Y15" s="208">
        <v>8309</v>
      </c>
      <c r="Z15" s="209">
        <v>1478330231.76</v>
      </c>
      <c r="AA15" s="208">
        <v>1318</v>
      </c>
      <c r="AB15" s="209">
        <v>296928730.39999998</v>
      </c>
      <c r="AC15" s="208">
        <v>457</v>
      </c>
      <c r="AD15" s="209">
        <v>90518996.060000002</v>
      </c>
      <c r="AE15" s="208">
        <v>368</v>
      </c>
      <c r="AF15" s="209">
        <v>73566065.799999997</v>
      </c>
    </row>
    <row r="16" spans="1:47" x14ac:dyDescent="0.25">
      <c r="A16" s="24" t="s">
        <v>129</v>
      </c>
      <c r="B16" s="206">
        <v>196513</v>
      </c>
      <c r="C16" s="206">
        <v>319051</v>
      </c>
      <c r="D16" s="207">
        <v>25250914894.16</v>
      </c>
      <c r="E16" s="207">
        <v>77.98</v>
      </c>
      <c r="F16" s="207">
        <v>50.45</v>
      </c>
      <c r="G16" s="207">
        <v>219</v>
      </c>
      <c r="H16" s="207">
        <v>77.2</v>
      </c>
      <c r="I16" s="207">
        <v>0.99</v>
      </c>
      <c r="J16" s="207">
        <v>1.08</v>
      </c>
      <c r="K16" s="210">
        <v>29557</v>
      </c>
      <c r="L16" s="211">
        <v>636379610.04999995</v>
      </c>
      <c r="M16" s="210">
        <v>22998</v>
      </c>
      <c r="N16" s="211">
        <v>1565420363.71</v>
      </c>
      <c r="O16" s="210">
        <v>26366</v>
      </c>
      <c r="P16" s="211">
        <v>2698589825.1999998</v>
      </c>
      <c r="Q16" s="210">
        <v>28102</v>
      </c>
      <c r="R16" s="211">
        <v>3696486722.9499998</v>
      </c>
      <c r="S16" s="210">
        <v>28732</v>
      </c>
      <c r="T16" s="211">
        <v>4744064972.9399996</v>
      </c>
      <c r="U16" s="210">
        <v>26374</v>
      </c>
      <c r="V16" s="211">
        <v>4834598530</v>
      </c>
      <c r="W16" s="210">
        <v>18711</v>
      </c>
      <c r="X16" s="211">
        <v>3672595220.1700001</v>
      </c>
      <c r="Y16" s="210">
        <v>11817</v>
      </c>
      <c r="Z16" s="211">
        <v>2371046210.21</v>
      </c>
      <c r="AA16" s="210">
        <v>2095</v>
      </c>
      <c r="AB16" s="211">
        <v>497515473.85000002</v>
      </c>
      <c r="AC16" s="210">
        <v>740</v>
      </c>
      <c r="AD16" s="211">
        <v>186152153.31999999</v>
      </c>
      <c r="AE16" s="210">
        <v>1021</v>
      </c>
      <c r="AF16" s="211">
        <v>348065811.75999999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26" x14ac:dyDescent="0.25">
      <c r="A17" s="2"/>
    </row>
    <row r="18" spans="1:26" x14ac:dyDescent="0.25">
      <c r="A18" s="4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showGridLines="0" workbookViewId="0">
      <selection activeCell="K6" sqref="K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2018</v>
      </c>
    </row>
    <row r="3" spans="1:47" x14ac:dyDescent="0.25">
      <c r="A3" s="21" t="s">
        <v>122</v>
      </c>
    </row>
    <row r="4" spans="1:47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47" ht="42" customHeight="1" x14ac:dyDescent="0.25">
      <c r="A5" s="26" t="s">
        <v>160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5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18" customFormat="1" x14ac:dyDescent="0.25">
      <c r="A6" s="43" t="s">
        <v>154</v>
      </c>
      <c r="B6" s="213">
        <v>3359</v>
      </c>
      <c r="C6" s="213">
        <v>4700</v>
      </c>
      <c r="D6" s="214">
        <v>607845709.15999997</v>
      </c>
      <c r="E6" s="214">
        <v>81.81</v>
      </c>
      <c r="F6" s="214">
        <v>49.82</v>
      </c>
      <c r="G6" s="214">
        <v>188</v>
      </c>
      <c r="H6" s="214">
        <v>57</v>
      </c>
      <c r="I6" s="214">
        <v>1.36</v>
      </c>
      <c r="J6" s="214">
        <v>1.48</v>
      </c>
      <c r="K6" s="217">
        <v>336</v>
      </c>
      <c r="L6" s="218">
        <v>14355731.99</v>
      </c>
      <c r="M6" s="217">
        <v>360</v>
      </c>
      <c r="N6" s="218">
        <v>29747337.960000001</v>
      </c>
      <c r="O6" s="217">
        <v>499</v>
      </c>
      <c r="P6" s="218">
        <v>64830130.149999999</v>
      </c>
      <c r="Q6" s="217">
        <v>523</v>
      </c>
      <c r="R6" s="218">
        <v>82652940.579999998</v>
      </c>
      <c r="S6" s="217">
        <v>574</v>
      </c>
      <c r="T6" s="218">
        <v>149811812.94</v>
      </c>
      <c r="U6" s="217">
        <v>507</v>
      </c>
      <c r="V6" s="218">
        <v>107313475.18000001</v>
      </c>
      <c r="W6" s="217">
        <v>346</v>
      </c>
      <c r="X6" s="218">
        <v>86946123.840000004</v>
      </c>
      <c r="Y6" s="217">
        <v>133</v>
      </c>
      <c r="Z6" s="218">
        <v>51921848.460000001</v>
      </c>
      <c r="AA6" s="217">
        <v>30</v>
      </c>
      <c r="AB6" s="218">
        <v>7740001.6299999999</v>
      </c>
      <c r="AC6" s="217">
        <v>16</v>
      </c>
      <c r="AD6" s="218">
        <v>3511926.55</v>
      </c>
      <c r="AE6" s="217">
        <v>35</v>
      </c>
      <c r="AF6" s="218">
        <v>9014379.8800000008</v>
      </c>
    </row>
    <row r="7" spans="1:47" s="18" customFormat="1" x14ac:dyDescent="0.25">
      <c r="A7" s="43" t="s">
        <v>186</v>
      </c>
      <c r="B7" s="213">
        <v>11</v>
      </c>
      <c r="C7" s="213">
        <v>16</v>
      </c>
      <c r="D7" s="214">
        <v>943682.06</v>
      </c>
      <c r="E7" s="214">
        <v>67.930000000000007</v>
      </c>
      <c r="F7" s="214">
        <v>40.409999999999997</v>
      </c>
      <c r="G7" s="214">
        <v>158</v>
      </c>
      <c r="H7" s="214">
        <v>121</v>
      </c>
      <c r="I7" s="214">
        <v>0</v>
      </c>
      <c r="J7" s="214">
        <v>0.71</v>
      </c>
      <c r="K7" s="217">
        <v>1</v>
      </c>
      <c r="L7" s="218">
        <v>14705.34</v>
      </c>
      <c r="M7" s="221"/>
      <c r="N7" s="221"/>
      <c r="O7" s="217">
        <v>3</v>
      </c>
      <c r="P7" s="218">
        <v>206283.09</v>
      </c>
      <c r="Q7" s="217">
        <v>2</v>
      </c>
      <c r="R7" s="218">
        <v>274185.93</v>
      </c>
      <c r="S7" s="217">
        <v>2</v>
      </c>
      <c r="T7" s="218">
        <v>191078.31</v>
      </c>
      <c r="U7" s="217">
        <v>2</v>
      </c>
      <c r="V7" s="218">
        <v>204814.46</v>
      </c>
      <c r="W7" s="217">
        <v>1</v>
      </c>
      <c r="X7" s="218">
        <v>52614.93</v>
      </c>
      <c r="Y7" s="221"/>
      <c r="Z7" s="221"/>
      <c r="AA7" s="221"/>
      <c r="AB7" s="221"/>
      <c r="AC7" s="221"/>
      <c r="AD7" s="221"/>
      <c r="AE7" s="221"/>
      <c r="AF7" s="221"/>
    </row>
    <row r="8" spans="1:47" s="18" customFormat="1" x14ac:dyDescent="0.25">
      <c r="A8" s="43" t="s">
        <v>155</v>
      </c>
      <c r="B8" s="213">
        <v>409</v>
      </c>
      <c r="C8" s="213">
        <v>534</v>
      </c>
      <c r="D8" s="214">
        <v>99339398.310000002</v>
      </c>
      <c r="E8" s="214">
        <v>80.75</v>
      </c>
      <c r="F8" s="214">
        <v>51.1</v>
      </c>
      <c r="G8" s="214">
        <v>176</v>
      </c>
      <c r="H8" s="214">
        <v>49</v>
      </c>
      <c r="I8" s="214">
        <v>1.54</v>
      </c>
      <c r="J8" s="214">
        <v>1.72</v>
      </c>
      <c r="K8" s="217">
        <v>15</v>
      </c>
      <c r="L8" s="218">
        <v>274450.57</v>
      </c>
      <c r="M8" s="217">
        <v>26</v>
      </c>
      <c r="N8" s="218">
        <v>2294060.9</v>
      </c>
      <c r="O8" s="217">
        <v>47</v>
      </c>
      <c r="P8" s="218">
        <v>8024359.8200000003</v>
      </c>
      <c r="Q8" s="217">
        <v>79</v>
      </c>
      <c r="R8" s="218">
        <v>16110302.17</v>
      </c>
      <c r="S8" s="217">
        <v>82</v>
      </c>
      <c r="T8" s="218">
        <v>27128664.879999999</v>
      </c>
      <c r="U8" s="217">
        <v>82</v>
      </c>
      <c r="V8" s="218">
        <v>28052147.09</v>
      </c>
      <c r="W8" s="217">
        <v>43</v>
      </c>
      <c r="X8" s="218">
        <v>8760639.1199999992</v>
      </c>
      <c r="Y8" s="217">
        <v>24</v>
      </c>
      <c r="Z8" s="218">
        <v>5820078.4100000001</v>
      </c>
      <c r="AA8" s="217">
        <v>7</v>
      </c>
      <c r="AB8" s="218">
        <v>1209980.99</v>
      </c>
      <c r="AC8" s="217">
        <v>1</v>
      </c>
      <c r="AD8" s="218">
        <v>130674.22</v>
      </c>
      <c r="AE8" s="217">
        <v>3</v>
      </c>
      <c r="AF8" s="218">
        <v>1534040.14</v>
      </c>
    </row>
    <row r="9" spans="1:47" s="18" customFormat="1" x14ac:dyDescent="0.25">
      <c r="A9" s="43" t="s">
        <v>146</v>
      </c>
      <c r="B9" s="213">
        <v>140</v>
      </c>
      <c r="C9" s="213">
        <v>187</v>
      </c>
      <c r="D9" s="214">
        <v>27502533.879999999</v>
      </c>
      <c r="E9" s="214">
        <v>85.79</v>
      </c>
      <c r="F9" s="214">
        <v>54.79</v>
      </c>
      <c r="G9" s="214">
        <v>154</v>
      </c>
      <c r="H9" s="214">
        <v>34</v>
      </c>
      <c r="I9" s="214">
        <v>1.67</v>
      </c>
      <c r="J9" s="214">
        <v>1.78</v>
      </c>
      <c r="K9" s="217">
        <v>14</v>
      </c>
      <c r="L9" s="218">
        <v>281006.73</v>
      </c>
      <c r="M9" s="217">
        <v>12</v>
      </c>
      <c r="N9" s="218">
        <v>907297.28000000003</v>
      </c>
      <c r="O9" s="217">
        <v>14</v>
      </c>
      <c r="P9" s="218">
        <v>2191690.9300000002</v>
      </c>
      <c r="Q9" s="217">
        <v>24</v>
      </c>
      <c r="R9" s="218">
        <v>3475836.15</v>
      </c>
      <c r="S9" s="217">
        <v>30</v>
      </c>
      <c r="T9" s="218">
        <v>8419950.9800000004</v>
      </c>
      <c r="U9" s="217">
        <v>22</v>
      </c>
      <c r="V9" s="218">
        <v>4433606.3899999997</v>
      </c>
      <c r="W9" s="217">
        <v>16</v>
      </c>
      <c r="X9" s="218">
        <v>6530929.1699999999</v>
      </c>
      <c r="Y9" s="217">
        <v>5</v>
      </c>
      <c r="Z9" s="218">
        <v>964418.37</v>
      </c>
      <c r="AA9" s="221"/>
      <c r="AB9" s="221"/>
      <c r="AC9" s="221"/>
      <c r="AD9" s="221"/>
      <c r="AE9" s="217">
        <v>3</v>
      </c>
      <c r="AF9" s="218">
        <v>297797.88</v>
      </c>
    </row>
    <row r="10" spans="1:47" s="18" customFormat="1" x14ac:dyDescent="0.25">
      <c r="A10" s="43" t="s">
        <v>147</v>
      </c>
      <c r="B10" s="213">
        <v>445</v>
      </c>
      <c r="C10" s="213">
        <v>507</v>
      </c>
      <c r="D10" s="214">
        <v>120436358.5</v>
      </c>
      <c r="E10" s="214">
        <v>83.29</v>
      </c>
      <c r="F10" s="214">
        <v>49.4</v>
      </c>
      <c r="G10" s="214">
        <v>155</v>
      </c>
      <c r="H10" s="214">
        <v>37</v>
      </c>
      <c r="I10" s="214">
        <v>1.53</v>
      </c>
      <c r="J10" s="214">
        <v>1.77</v>
      </c>
      <c r="K10" s="217">
        <v>71</v>
      </c>
      <c r="L10" s="218">
        <v>3468301.58</v>
      </c>
      <c r="M10" s="217">
        <v>48</v>
      </c>
      <c r="N10" s="218">
        <v>5860391.46</v>
      </c>
      <c r="O10" s="217">
        <v>66</v>
      </c>
      <c r="P10" s="218">
        <v>11964037.970000001</v>
      </c>
      <c r="Q10" s="217">
        <v>77</v>
      </c>
      <c r="R10" s="218">
        <v>24412421.199999999</v>
      </c>
      <c r="S10" s="217">
        <v>58</v>
      </c>
      <c r="T10" s="218">
        <v>16198664.460000001</v>
      </c>
      <c r="U10" s="217">
        <v>58</v>
      </c>
      <c r="V10" s="218">
        <v>25570128.25</v>
      </c>
      <c r="W10" s="217">
        <v>42</v>
      </c>
      <c r="X10" s="218">
        <v>21096759.27</v>
      </c>
      <c r="Y10" s="217">
        <v>15</v>
      </c>
      <c r="Z10" s="218">
        <v>7686979.4500000002</v>
      </c>
      <c r="AA10" s="217">
        <v>6</v>
      </c>
      <c r="AB10" s="218">
        <v>1858331.68</v>
      </c>
      <c r="AC10" s="217">
        <v>1</v>
      </c>
      <c r="AD10" s="218">
        <v>767369.63</v>
      </c>
      <c r="AE10" s="217">
        <v>3</v>
      </c>
      <c r="AF10" s="218">
        <v>1552973.55</v>
      </c>
    </row>
    <row r="11" spans="1:47" s="18" customFormat="1" x14ac:dyDescent="0.25">
      <c r="A11" s="43" t="s">
        <v>158</v>
      </c>
      <c r="B11" s="213">
        <v>5160</v>
      </c>
      <c r="C11" s="213">
        <v>9024</v>
      </c>
      <c r="D11" s="214">
        <v>495263421.27999997</v>
      </c>
      <c r="E11" s="214">
        <v>73.989999999999995</v>
      </c>
      <c r="F11" s="214">
        <v>45.88</v>
      </c>
      <c r="G11" s="214">
        <v>197</v>
      </c>
      <c r="H11" s="214">
        <v>89</v>
      </c>
      <c r="I11" s="214">
        <v>1.1299999999999999</v>
      </c>
      <c r="J11" s="214">
        <v>1.1200000000000001</v>
      </c>
      <c r="K11" s="217">
        <v>703</v>
      </c>
      <c r="L11" s="218">
        <v>9988897.4800000004</v>
      </c>
      <c r="M11" s="217">
        <v>631</v>
      </c>
      <c r="N11" s="218">
        <v>26566935.149999999</v>
      </c>
      <c r="O11" s="217">
        <v>842</v>
      </c>
      <c r="P11" s="218">
        <v>61757696.619999997</v>
      </c>
      <c r="Q11" s="217">
        <v>982</v>
      </c>
      <c r="R11" s="218">
        <v>92701658.5</v>
      </c>
      <c r="S11" s="217">
        <v>904</v>
      </c>
      <c r="T11" s="218">
        <v>114064336.81999999</v>
      </c>
      <c r="U11" s="217">
        <v>662</v>
      </c>
      <c r="V11" s="218">
        <v>109065167.68000001</v>
      </c>
      <c r="W11" s="217">
        <v>289</v>
      </c>
      <c r="X11" s="218">
        <v>47880647.359999999</v>
      </c>
      <c r="Y11" s="217">
        <v>108</v>
      </c>
      <c r="Z11" s="218">
        <v>26748192.190000001</v>
      </c>
      <c r="AA11" s="217">
        <v>17</v>
      </c>
      <c r="AB11" s="218">
        <v>2241640.5</v>
      </c>
      <c r="AC11" s="217">
        <v>3</v>
      </c>
      <c r="AD11" s="218">
        <v>438074.2</v>
      </c>
      <c r="AE11" s="217">
        <v>19</v>
      </c>
      <c r="AF11" s="218">
        <v>3810174.78</v>
      </c>
    </row>
    <row r="12" spans="1:47" s="18" customFormat="1" x14ac:dyDescent="0.25">
      <c r="A12" s="43" t="s">
        <v>159</v>
      </c>
      <c r="B12" s="213">
        <v>15599</v>
      </c>
      <c r="C12" s="213">
        <v>25897</v>
      </c>
      <c r="D12" s="214">
        <v>1784210821.1099999</v>
      </c>
      <c r="E12" s="214">
        <v>82.47</v>
      </c>
      <c r="F12" s="214">
        <v>49.68</v>
      </c>
      <c r="G12" s="214">
        <v>208</v>
      </c>
      <c r="H12" s="214">
        <v>64</v>
      </c>
      <c r="I12" s="214">
        <v>1.1399999999999999</v>
      </c>
      <c r="J12" s="214">
        <v>1.34</v>
      </c>
      <c r="K12" s="217">
        <v>1427</v>
      </c>
      <c r="L12" s="218">
        <v>27103741.949999999</v>
      </c>
      <c r="M12" s="217">
        <v>1563</v>
      </c>
      <c r="N12" s="218">
        <v>87772395.209999993</v>
      </c>
      <c r="O12" s="217">
        <v>2118</v>
      </c>
      <c r="P12" s="218">
        <v>165115350.59</v>
      </c>
      <c r="Q12" s="217">
        <v>2625</v>
      </c>
      <c r="R12" s="218">
        <v>277080845.08999997</v>
      </c>
      <c r="S12" s="217">
        <v>3044</v>
      </c>
      <c r="T12" s="218">
        <v>403088235.76999998</v>
      </c>
      <c r="U12" s="217">
        <v>2651</v>
      </c>
      <c r="V12" s="218">
        <v>410495000</v>
      </c>
      <c r="W12" s="217">
        <v>1514</v>
      </c>
      <c r="X12" s="218">
        <v>260862438.65000001</v>
      </c>
      <c r="Y12" s="217">
        <v>495</v>
      </c>
      <c r="Z12" s="218">
        <v>110067570.06</v>
      </c>
      <c r="AA12" s="217">
        <v>81</v>
      </c>
      <c r="AB12" s="218">
        <v>17436591.510000002</v>
      </c>
      <c r="AC12" s="217">
        <v>30</v>
      </c>
      <c r="AD12" s="218">
        <v>6579766.9900000002</v>
      </c>
      <c r="AE12" s="217">
        <v>51</v>
      </c>
      <c r="AF12" s="218">
        <v>18608885.289999999</v>
      </c>
    </row>
    <row r="13" spans="1:47" s="18" customFormat="1" x14ac:dyDescent="0.25">
      <c r="A13" s="43" t="s">
        <v>151</v>
      </c>
      <c r="B13" s="213">
        <v>227</v>
      </c>
      <c r="C13" s="213">
        <v>422</v>
      </c>
      <c r="D13" s="214">
        <v>27451435.899999999</v>
      </c>
      <c r="E13" s="214">
        <v>84.46</v>
      </c>
      <c r="F13" s="214">
        <v>49.47</v>
      </c>
      <c r="G13" s="214">
        <v>211</v>
      </c>
      <c r="H13" s="214">
        <v>76</v>
      </c>
      <c r="I13" s="214">
        <v>0.93</v>
      </c>
      <c r="J13" s="214">
        <v>1.1200000000000001</v>
      </c>
      <c r="K13" s="217">
        <v>40</v>
      </c>
      <c r="L13" s="218">
        <v>965482.07</v>
      </c>
      <c r="M13" s="217">
        <v>23</v>
      </c>
      <c r="N13" s="218">
        <v>1676128.98</v>
      </c>
      <c r="O13" s="217">
        <v>36</v>
      </c>
      <c r="P13" s="218">
        <v>5144723.66</v>
      </c>
      <c r="Q13" s="217">
        <v>24</v>
      </c>
      <c r="R13" s="218">
        <v>2006630.52</v>
      </c>
      <c r="S13" s="217">
        <v>43</v>
      </c>
      <c r="T13" s="218">
        <v>6573372.6600000001</v>
      </c>
      <c r="U13" s="217">
        <v>30</v>
      </c>
      <c r="V13" s="218">
        <v>3807300.88</v>
      </c>
      <c r="W13" s="217">
        <v>15</v>
      </c>
      <c r="X13" s="218">
        <v>2178890.31</v>
      </c>
      <c r="Y13" s="217">
        <v>9</v>
      </c>
      <c r="Z13" s="218">
        <v>1929983.13</v>
      </c>
      <c r="AA13" s="217">
        <v>1</v>
      </c>
      <c r="AB13" s="218">
        <v>2730416</v>
      </c>
      <c r="AC13" s="217">
        <v>2</v>
      </c>
      <c r="AD13" s="218">
        <v>88404.86</v>
      </c>
      <c r="AE13" s="217">
        <v>4</v>
      </c>
      <c r="AF13" s="218">
        <v>350102.83</v>
      </c>
    </row>
    <row r="14" spans="1:47" s="18" customFormat="1" x14ac:dyDescent="0.25">
      <c r="A14" s="43" t="s">
        <v>156</v>
      </c>
      <c r="B14" s="213">
        <v>51300</v>
      </c>
      <c r="C14" s="213">
        <v>84308</v>
      </c>
      <c r="D14" s="214">
        <v>5411968255.6999998</v>
      </c>
      <c r="E14" s="214">
        <v>74.22</v>
      </c>
      <c r="F14" s="214">
        <v>49.87</v>
      </c>
      <c r="G14" s="214">
        <v>237</v>
      </c>
      <c r="H14" s="214">
        <v>105</v>
      </c>
      <c r="I14" s="214">
        <v>0.67</v>
      </c>
      <c r="J14" s="214">
        <v>0.68</v>
      </c>
      <c r="K14" s="217">
        <v>8754</v>
      </c>
      <c r="L14" s="218">
        <v>129602334.90000001</v>
      </c>
      <c r="M14" s="217">
        <v>6482</v>
      </c>
      <c r="N14" s="218">
        <v>314058292.72000003</v>
      </c>
      <c r="O14" s="217">
        <v>7009</v>
      </c>
      <c r="P14" s="218">
        <v>560731509.09000003</v>
      </c>
      <c r="Q14" s="217">
        <v>7334</v>
      </c>
      <c r="R14" s="218">
        <v>827142845.10000002</v>
      </c>
      <c r="S14" s="217">
        <v>7318</v>
      </c>
      <c r="T14" s="218">
        <v>1015591611.15</v>
      </c>
      <c r="U14" s="217">
        <v>6755</v>
      </c>
      <c r="V14" s="218">
        <v>1132941781.76</v>
      </c>
      <c r="W14" s="217">
        <v>4306</v>
      </c>
      <c r="X14" s="218">
        <v>778366559.66999996</v>
      </c>
      <c r="Y14" s="217">
        <v>2396</v>
      </c>
      <c r="Z14" s="218">
        <v>455119666.05000001</v>
      </c>
      <c r="AA14" s="217">
        <v>500</v>
      </c>
      <c r="AB14" s="218">
        <v>111062412.98</v>
      </c>
      <c r="AC14" s="217">
        <v>150</v>
      </c>
      <c r="AD14" s="218">
        <v>35368499.640000001</v>
      </c>
      <c r="AE14" s="217">
        <v>296</v>
      </c>
      <c r="AF14" s="218">
        <v>51982742.640000001</v>
      </c>
    </row>
    <row r="15" spans="1:47" s="18" customFormat="1" x14ac:dyDescent="0.25">
      <c r="A15" s="43" t="s">
        <v>157</v>
      </c>
      <c r="B15" s="213">
        <v>104755</v>
      </c>
      <c r="C15" s="213">
        <v>172690</v>
      </c>
      <c r="D15" s="214">
        <v>11501993391</v>
      </c>
      <c r="E15" s="214">
        <v>79.63</v>
      </c>
      <c r="F15" s="214">
        <v>51.32</v>
      </c>
      <c r="G15" s="214">
        <v>249</v>
      </c>
      <c r="H15" s="214">
        <v>87</v>
      </c>
      <c r="I15" s="214">
        <v>0.79</v>
      </c>
      <c r="J15" s="214">
        <v>0.86</v>
      </c>
      <c r="K15" s="217">
        <v>14696</v>
      </c>
      <c r="L15" s="218">
        <v>247264977.22</v>
      </c>
      <c r="M15" s="217">
        <v>11602</v>
      </c>
      <c r="N15" s="218">
        <v>612253891.82000005</v>
      </c>
      <c r="O15" s="217">
        <v>13384</v>
      </c>
      <c r="P15" s="218">
        <v>1079773919.54</v>
      </c>
      <c r="Q15" s="217">
        <v>14273</v>
      </c>
      <c r="R15" s="218">
        <v>1573500596.8099999</v>
      </c>
      <c r="S15" s="217">
        <v>14794</v>
      </c>
      <c r="T15" s="218">
        <v>1964953738.95</v>
      </c>
      <c r="U15" s="217">
        <v>14271</v>
      </c>
      <c r="V15" s="218">
        <v>2200223412.1900001</v>
      </c>
      <c r="W15" s="217">
        <v>11301</v>
      </c>
      <c r="X15" s="218">
        <v>1891910971.98</v>
      </c>
      <c r="Y15" s="217">
        <v>8305</v>
      </c>
      <c r="Z15" s="218">
        <v>1477217973.5899999</v>
      </c>
      <c r="AA15" s="217">
        <v>1315</v>
      </c>
      <c r="AB15" s="218">
        <v>296043738.98000002</v>
      </c>
      <c r="AC15" s="217">
        <v>454</v>
      </c>
      <c r="AD15" s="218">
        <v>88477282.719999999</v>
      </c>
      <c r="AE15" s="217">
        <v>360</v>
      </c>
      <c r="AF15" s="218">
        <v>70372887.200000003</v>
      </c>
    </row>
    <row r="16" spans="1:47" x14ac:dyDescent="0.25">
      <c r="A16" s="24" t="s">
        <v>129</v>
      </c>
      <c r="B16" s="215">
        <v>181405</v>
      </c>
      <c r="C16" s="215">
        <v>298285</v>
      </c>
      <c r="D16" s="216">
        <v>20076955006.900002</v>
      </c>
      <c r="E16" s="216">
        <v>78.39</v>
      </c>
      <c r="F16" s="216">
        <v>50.59</v>
      </c>
      <c r="G16" s="216">
        <v>238</v>
      </c>
      <c r="H16" s="216">
        <v>71.900000000000006</v>
      </c>
      <c r="I16" s="216">
        <v>0.82</v>
      </c>
      <c r="J16" s="216">
        <v>0.89</v>
      </c>
      <c r="K16" s="219">
        <v>26057</v>
      </c>
      <c r="L16" s="220">
        <v>433319629.82999998</v>
      </c>
      <c r="M16" s="219">
        <v>20747</v>
      </c>
      <c r="N16" s="220">
        <v>1081136731.48</v>
      </c>
      <c r="O16" s="219">
        <v>24018</v>
      </c>
      <c r="P16" s="220">
        <v>1959739701.46</v>
      </c>
      <c r="Q16" s="219">
        <v>25943</v>
      </c>
      <c r="R16" s="220">
        <v>2899358262.0500002</v>
      </c>
      <c r="S16" s="219">
        <v>26849</v>
      </c>
      <c r="T16" s="220">
        <v>3706021466.9200001</v>
      </c>
      <c r="U16" s="219">
        <v>25040</v>
      </c>
      <c r="V16" s="220">
        <v>4022106833.8800001</v>
      </c>
      <c r="W16" s="219">
        <v>17873</v>
      </c>
      <c r="X16" s="220">
        <v>3104586574.3000002</v>
      </c>
      <c r="Y16" s="219">
        <v>11490</v>
      </c>
      <c r="Z16" s="220">
        <v>2137476709.71</v>
      </c>
      <c r="AA16" s="219">
        <v>1957</v>
      </c>
      <c r="AB16" s="220">
        <v>440323114.26999998</v>
      </c>
      <c r="AC16" s="219">
        <v>657</v>
      </c>
      <c r="AD16" s="220">
        <v>135361998.81</v>
      </c>
      <c r="AE16" s="219">
        <v>774</v>
      </c>
      <c r="AF16" s="220">
        <v>157523984.19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26" x14ac:dyDescent="0.25">
      <c r="A17" s="4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workbookViewId="0">
      <selection activeCell="K6" sqref="K6:AF15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7" width="11.42578125" style="34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2018</v>
      </c>
    </row>
    <row r="3" spans="1:47" x14ac:dyDescent="0.25">
      <c r="A3" s="21" t="s">
        <v>122</v>
      </c>
    </row>
    <row r="4" spans="1:47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47" ht="42" customHeight="1" x14ac:dyDescent="0.25">
      <c r="A5" s="26" t="s">
        <v>160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5" t="s">
        <v>172</v>
      </c>
    </row>
    <row r="6" spans="1:47" s="7" customFormat="1" x14ac:dyDescent="0.25">
      <c r="A6" s="43" t="s">
        <v>154</v>
      </c>
      <c r="B6" s="222">
        <v>2378</v>
      </c>
      <c r="C6" s="222">
        <v>3027</v>
      </c>
      <c r="D6" s="223">
        <v>1255930587.48</v>
      </c>
      <c r="E6" s="223">
        <v>80.37</v>
      </c>
      <c r="F6" s="223">
        <v>46.42</v>
      </c>
      <c r="G6" s="223">
        <v>123</v>
      </c>
      <c r="H6" s="223">
        <v>48</v>
      </c>
      <c r="I6" s="223">
        <v>1.71</v>
      </c>
      <c r="J6" s="223">
        <v>1.85</v>
      </c>
      <c r="K6" s="226">
        <v>307</v>
      </c>
      <c r="L6" s="227">
        <v>32743168.629999999</v>
      </c>
      <c r="M6" s="226">
        <v>353</v>
      </c>
      <c r="N6" s="227">
        <v>113584087.78</v>
      </c>
      <c r="O6" s="226">
        <v>377</v>
      </c>
      <c r="P6" s="227">
        <v>151709955.18000001</v>
      </c>
      <c r="Q6" s="226">
        <v>382</v>
      </c>
      <c r="R6" s="227">
        <v>161127697.40000001</v>
      </c>
      <c r="S6" s="226">
        <v>400</v>
      </c>
      <c r="T6" s="227">
        <v>249825259.5</v>
      </c>
      <c r="U6" s="226">
        <v>298</v>
      </c>
      <c r="V6" s="227">
        <v>289995891.88</v>
      </c>
      <c r="W6" s="226">
        <v>177</v>
      </c>
      <c r="X6" s="227">
        <v>183306355.05000001</v>
      </c>
      <c r="Y6" s="226">
        <v>48</v>
      </c>
      <c r="Z6" s="227">
        <v>52737737.380000003</v>
      </c>
      <c r="AA6" s="226">
        <v>14</v>
      </c>
      <c r="AB6" s="227">
        <v>7397822.54</v>
      </c>
      <c r="AC6" s="226">
        <v>2</v>
      </c>
      <c r="AD6" s="227">
        <v>2405291.2599999998</v>
      </c>
      <c r="AE6" s="226">
        <v>20</v>
      </c>
      <c r="AF6" s="227">
        <v>11097320.880000001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s="7" customFormat="1" x14ac:dyDescent="0.25">
      <c r="A7" s="43" t="s">
        <v>155</v>
      </c>
      <c r="B7" s="222">
        <v>408</v>
      </c>
      <c r="C7" s="222">
        <v>512</v>
      </c>
      <c r="D7" s="223">
        <v>126482272.68000001</v>
      </c>
      <c r="E7" s="223">
        <v>83.18</v>
      </c>
      <c r="F7" s="223">
        <v>50.74</v>
      </c>
      <c r="G7" s="223">
        <v>135</v>
      </c>
      <c r="H7" s="223">
        <v>42</v>
      </c>
      <c r="I7" s="223">
        <v>1.68</v>
      </c>
      <c r="J7" s="223">
        <v>1.82</v>
      </c>
      <c r="K7" s="226">
        <v>46</v>
      </c>
      <c r="L7" s="227">
        <v>3205673.52</v>
      </c>
      <c r="M7" s="226">
        <v>36</v>
      </c>
      <c r="N7" s="227">
        <v>6892650.3499999996</v>
      </c>
      <c r="O7" s="226">
        <v>73</v>
      </c>
      <c r="P7" s="227">
        <v>10658528.039999999</v>
      </c>
      <c r="Q7" s="226">
        <v>72</v>
      </c>
      <c r="R7" s="227">
        <v>11004040.310000001</v>
      </c>
      <c r="S7" s="226">
        <v>80</v>
      </c>
      <c r="T7" s="227">
        <v>42522160.479999997</v>
      </c>
      <c r="U7" s="226">
        <v>53</v>
      </c>
      <c r="V7" s="227">
        <v>31484068.859999999</v>
      </c>
      <c r="W7" s="226">
        <v>26</v>
      </c>
      <c r="X7" s="227">
        <v>7787432.4900000002</v>
      </c>
      <c r="Y7" s="226">
        <v>14</v>
      </c>
      <c r="Z7" s="227">
        <v>3994857.46</v>
      </c>
      <c r="AA7" s="226">
        <v>4</v>
      </c>
      <c r="AB7" s="227">
        <v>7214254.5800000001</v>
      </c>
      <c r="AC7" s="230"/>
      <c r="AD7" s="230"/>
      <c r="AE7" s="226">
        <v>4</v>
      </c>
      <c r="AF7" s="227">
        <v>1718606.59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s="7" customFormat="1" x14ac:dyDescent="0.25">
      <c r="A8" s="43" t="s">
        <v>146</v>
      </c>
      <c r="B8" s="222">
        <v>959</v>
      </c>
      <c r="C8" s="222">
        <v>1247</v>
      </c>
      <c r="D8" s="223">
        <v>171356763.36000001</v>
      </c>
      <c r="E8" s="223">
        <v>71.58</v>
      </c>
      <c r="F8" s="223">
        <v>41.37</v>
      </c>
      <c r="G8" s="223">
        <v>131</v>
      </c>
      <c r="H8" s="223">
        <v>61</v>
      </c>
      <c r="I8" s="223">
        <v>1.58</v>
      </c>
      <c r="J8" s="223">
        <v>1.65</v>
      </c>
      <c r="K8" s="226">
        <v>191</v>
      </c>
      <c r="L8" s="227">
        <v>4935211.8099999996</v>
      </c>
      <c r="M8" s="226">
        <v>137</v>
      </c>
      <c r="N8" s="227">
        <v>12371879.5</v>
      </c>
      <c r="O8" s="226">
        <v>167</v>
      </c>
      <c r="P8" s="227">
        <v>27384628.920000002</v>
      </c>
      <c r="Q8" s="226">
        <v>168</v>
      </c>
      <c r="R8" s="227">
        <v>55646695.990000002</v>
      </c>
      <c r="S8" s="226">
        <v>135</v>
      </c>
      <c r="T8" s="227">
        <v>25639789.780000001</v>
      </c>
      <c r="U8" s="226">
        <v>93</v>
      </c>
      <c r="V8" s="227">
        <v>22904997.039999999</v>
      </c>
      <c r="W8" s="226">
        <v>49</v>
      </c>
      <c r="X8" s="227">
        <v>16268771.41</v>
      </c>
      <c r="Y8" s="226">
        <v>13</v>
      </c>
      <c r="Z8" s="227">
        <v>3889058.68</v>
      </c>
      <c r="AA8" s="226">
        <v>1</v>
      </c>
      <c r="AB8" s="227">
        <v>21945.03</v>
      </c>
      <c r="AC8" s="230"/>
      <c r="AD8" s="230"/>
      <c r="AE8" s="226">
        <v>5</v>
      </c>
      <c r="AF8" s="227">
        <v>2293785.2000000002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7" customFormat="1" x14ac:dyDescent="0.25">
      <c r="A9" s="43" t="s">
        <v>147</v>
      </c>
      <c r="B9" s="222">
        <v>8711</v>
      </c>
      <c r="C9" s="222">
        <v>11639</v>
      </c>
      <c r="D9" s="223">
        <v>3257918896.6399999</v>
      </c>
      <c r="E9" s="223">
        <v>75.34</v>
      </c>
      <c r="F9" s="223">
        <v>51.09</v>
      </c>
      <c r="G9" s="223">
        <v>149</v>
      </c>
      <c r="H9" s="223">
        <v>48</v>
      </c>
      <c r="I9" s="223">
        <v>1.61</v>
      </c>
      <c r="J9" s="223">
        <v>1.85</v>
      </c>
      <c r="K9" s="226">
        <v>1798</v>
      </c>
      <c r="L9" s="227">
        <v>146999588.33000001</v>
      </c>
      <c r="M9" s="226">
        <v>1427</v>
      </c>
      <c r="N9" s="227">
        <v>321481692.41000003</v>
      </c>
      <c r="O9" s="226">
        <v>1440</v>
      </c>
      <c r="P9" s="227">
        <v>512430602.55000001</v>
      </c>
      <c r="Q9" s="226">
        <v>1261</v>
      </c>
      <c r="R9" s="227">
        <v>461724591.19999999</v>
      </c>
      <c r="S9" s="226">
        <v>1079</v>
      </c>
      <c r="T9" s="227">
        <v>668181333</v>
      </c>
      <c r="U9" s="226">
        <v>772</v>
      </c>
      <c r="V9" s="227">
        <v>428541600.67000002</v>
      </c>
      <c r="W9" s="226">
        <v>494</v>
      </c>
      <c r="X9" s="227">
        <v>339514724.12</v>
      </c>
      <c r="Y9" s="226">
        <v>183</v>
      </c>
      <c r="Z9" s="227">
        <v>158861233.03999999</v>
      </c>
      <c r="AA9" s="226">
        <v>59</v>
      </c>
      <c r="AB9" s="227">
        <v>29814580.190000001</v>
      </c>
      <c r="AC9" s="226">
        <v>47</v>
      </c>
      <c r="AD9" s="227">
        <v>39850755.549999997</v>
      </c>
      <c r="AE9" s="226">
        <v>151</v>
      </c>
      <c r="AF9" s="227">
        <v>150518195.58000001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s="18" customFormat="1" x14ac:dyDescent="0.25">
      <c r="A10" s="43" t="s">
        <v>158</v>
      </c>
      <c r="B10" s="222">
        <v>36</v>
      </c>
      <c r="C10" s="222">
        <v>54</v>
      </c>
      <c r="D10" s="223">
        <v>4870216.8</v>
      </c>
      <c r="E10" s="223">
        <v>54.6</v>
      </c>
      <c r="F10" s="223">
        <v>55.56</v>
      </c>
      <c r="G10" s="223">
        <v>230</v>
      </c>
      <c r="H10" s="223">
        <v>51</v>
      </c>
      <c r="I10" s="223">
        <v>1.7</v>
      </c>
      <c r="J10" s="223">
        <v>1.74</v>
      </c>
      <c r="K10" s="226">
        <v>17</v>
      </c>
      <c r="L10" s="227">
        <v>801976.15</v>
      </c>
      <c r="M10" s="226">
        <v>5</v>
      </c>
      <c r="N10" s="227">
        <v>340659.27</v>
      </c>
      <c r="O10" s="226">
        <v>3</v>
      </c>
      <c r="P10" s="227">
        <v>539880.98</v>
      </c>
      <c r="Q10" s="226">
        <v>5</v>
      </c>
      <c r="R10" s="227">
        <v>1989340.24</v>
      </c>
      <c r="S10" s="226">
        <v>3</v>
      </c>
      <c r="T10" s="227">
        <v>614746.23</v>
      </c>
      <c r="U10" s="226">
        <v>1</v>
      </c>
      <c r="V10" s="227">
        <v>456109.44</v>
      </c>
      <c r="W10" s="230"/>
      <c r="X10" s="230"/>
      <c r="Y10" s="230"/>
      <c r="Z10" s="230"/>
      <c r="AA10" s="230"/>
      <c r="AB10" s="230"/>
      <c r="AC10" s="230"/>
      <c r="AD10" s="230"/>
      <c r="AE10" s="226">
        <v>2</v>
      </c>
      <c r="AF10" s="227">
        <v>127504.49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18" customFormat="1" x14ac:dyDescent="0.25">
      <c r="A11" s="43" t="s">
        <v>159</v>
      </c>
      <c r="B11" s="222">
        <v>152</v>
      </c>
      <c r="C11" s="222">
        <v>224</v>
      </c>
      <c r="D11" s="223">
        <v>84215932.709999993</v>
      </c>
      <c r="E11" s="223">
        <v>92.9</v>
      </c>
      <c r="F11" s="223">
        <v>44.06</v>
      </c>
      <c r="G11" s="223">
        <v>133</v>
      </c>
      <c r="H11" s="223">
        <v>36</v>
      </c>
      <c r="I11" s="223">
        <v>2.52</v>
      </c>
      <c r="J11" s="223">
        <v>2.56</v>
      </c>
      <c r="K11" s="226">
        <v>40</v>
      </c>
      <c r="L11" s="227">
        <v>1927827.69</v>
      </c>
      <c r="M11" s="226">
        <v>21</v>
      </c>
      <c r="N11" s="227">
        <v>2878698.15</v>
      </c>
      <c r="O11" s="226">
        <v>18</v>
      </c>
      <c r="P11" s="227">
        <v>2982034.38</v>
      </c>
      <c r="Q11" s="226">
        <v>27</v>
      </c>
      <c r="R11" s="227">
        <v>57615611.409999996</v>
      </c>
      <c r="S11" s="226">
        <v>21</v>
      </c>
      <c r="T11" s="227">
        <v>5433048.8399999999</v>
      </c>
      <c r="U11" s="226">
        <v>11</v>
      </c>
      <c r="V11" s="227">
        <v>4689565.45</v>
      </c>
      <c r="W11" s="226">
        <v>9</v>
      </c>
      <c r="X11" s="227">
        <v>5456957.3200000003</v>
      </c>
      <c r="Y11" s="226">
        <v>2</v>
      </c>
      <c r="Z11" s="227">
        <v>583971.52</v>
      </c>
      <c r="AA11" s="230"/>
      <c r="AB11" s="230"/>
      <c r="AC11" s="230"/>
      <c r="AD11" s="230"/>
      <c r="AE11" s="226">
        <v>3</v>
      </c>
      <c r="AF11" s="227">
        <v>2648217.9500000002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s="18" customFormat="1" x14ac:dyDescent="0.25">
      <c r="A12" s="43" t="s">
        <v>151</v>
      </c>
      <c r="B12" s="222">
        <v>1462</v>
      </c>
      <c r="C12" s="222">
        <v>2538</v>
      </c>
      <c r="D12" s="223">
        <v>98528390.680000007</v>
      </c>
      <c r="E12" s="223">
        <v>71.5</v>
      </c>
      <c r="F12" s="223">
        <v>61.78</v>
      </c>
      <c r="G12" s="223">
        <v>171</v>
      </c>
      <c r="H12" s="223">
        <v>113</v>
      </c>
      <c r="I12" s="223">
        <v>0.59</v>
      </c>
      <c r="J12" s="223">
        <v>0.81</v>
      </c>
      <c r="K12" s="226">
        <v>657</v>
      </c>
      <c r="L12" s="227">
        <v>3506481.98</v>
      </c>
      <c r="M12" s="226">
        <v>133</v>
      </c>
      <c r="N12" s="227">
        <v>7645154.9199999999</v>
      </c>
      <c r="O12" s="226">
        <v>151</v>
      </c>
      <c r="P12" s="227">
        <v>10669200.310000001</v>
      </c>
      <c r="Q12" s="226">
        <v>130</v>
      </c>
      <c r="R12" s="227">
        <v>13149704.699999999</v>
      </c>
      <c r="S12" s="226">
        <v>86</v>
      </c>
      <c r="T12" s="227">
        <v>11576673.4</v>
      </c>
      <c r="U12" s="226">
        <v>67</v>
      </c>
      <c r="V12" s="227">
        <v>8857563.1400000006</v>
      </c>
      <c r="W12" s="226">
        <v>66</v>
      </c>
      <c r="X12" s="227">
        <v>8670391.5899999999</v>
      </c>
      <c r="Y12" s="226">
        <v>61</v>
      </c>
      <c r="Z12" s="227">
        <v>10367758.23</v>
      </c>
      <c r="AA12" s="226">
        <v>56</v>
      </c>
      <c r="AB12" s="227">
        <v>11157393.82</v>
      </c>
      <c r="AC12" s="226">
        <v>28</v>
      </c>
      <c r="AD12" s="227">
        <v>6050772.4699999997</v>
      </c>
      <c r="AE12" s="226">
        <v>27</v>
      </c>
      <c r="AF12" s="227">
        <v>6877296.1200000001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s="7" customFormat="1" x14ac:dyDescent="0.25">
      <c r="A13" s="43" t="s">
        <v>156</v>
      </c>
      <c r="B13" s="222">
        <v>504</v>
      </c>
      <c r="C13" s="222">
        <v>746</v>
      </c>
      <c r="D13" s="223">
        <v>97623027.879999995</v>
      </c>
      <c r="E13" s="223">
        <v>57.32</v>
      </c>
      <c r="F13" s="223">
        <v>62.71</v>
      </c>
      <c r="G13" s="223">
        <v>232</v>
      </c>
      <c r="H13" s="223">
        <v>63</v>
      </c>
      <c r="I13" s="223">
        <v>1.49</v>
      </c>
      <c r="J13" s="223">
        <v>1.63</v>
      </c>
      <c r="K13" s="226">
        <v>199</v>
      </c>
      <c r="L13" s="227">
        <v>6426768.0999999996</v>
      </c>
      <c r="M13" s="226">
        <v>89</v>
      </c>
      <c r="N13" s="227">
        <v>11608288.189999999</v>
      </c>
      <c r="O13" s="226">
        <v>60</v>
      </c>
      <c r="P13" s="227">
        <v>13791908</v>
      </c>
      <c r="Q13" s="226">
        <v>59</v>
      </c>
      <c r="R13" s="227">
        <v>12717132.869999999</v>
      </c>
      <c r="S13" s="226">
        <v>38</v>
      </c>
      <c r="T13" s="227">
        <v>16642872.550000001</v>
      </c>
      <c r="U13" s="226">
        <v>20</v>
      </c>
      <c r="V13" s="227">
        <v>18196924.649999999</v>
      </c>
      <c r="W13" s="226">
        <v>6</v>
      </c>
      <c r="X13" s="227">
        <v>3005791.45</v>
      </c>
      <c r="Y13" s="226">
        <v>2</v>
      </c>
      <c r="Z13" s="227">
        <v>2022626.02</v>
      </c>
      <c r="AA13" s="226">
        <v>1</v>
      </c>
      <c r="AB13" s="227">
        <v>701372</v>
      </c>
      <c r="AC13" s="226">
        <v>3</v>
      </c>
      <c r="AD13" s="227">
        <v>441621.89</v>
      </c>
      <c r="AE13" s="226">
        <v>27</v>
      </c>
      <c r="AF13" s="227">
        <v>12067722.16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s="7" customFormat="1" x14ac:dyDescent="0.25">
      <c r="A14" s="43" t="s">
        <v>157</v>
      </c>
      <c r="B14" s="222">
        <v>498</v>
      </c>
      <c r="C14" s="222">
        <v>779</v>
      </c>
      <c r="D14" s="223">
        <v>77033799.030000001</v>
      </c>
      <c r="E14" s="223">
        <v>68.09</v>
      </c>
      <c r="F14" s="223">
        <v>47.59</v>
      </c>
      <c r="G14" s="223">
        <v>152</v>
      </c>
      <c r="H14" s="223">
        <v>87</v>
      </c>
      <c r="I14" s="223">
        <v>1.31</v>
      </c>
      <c r="J14" s="223">
        <v>1.37</v>
      </c>
      <c r="K14" s="226">
        <v>245</v>
      </c>
      <c r="L14" s="227">
        <v>2513284.0099999998</v>
      </c>
      <c r="M14" s="226">
        <v>50</v>
      </c>
      <c r="N14" s="227">
        <v>7480521.6600000001</v>
      </c>
      <c r="O14" s="226">
        <v>59</v>
      </c>
      <c r="P14" s="227">
        <v>8683385.3800000008</v>
      </c>
      <c r="Q14" s="226">
        <v>55</v>
      </c>
      <c r="R14" s="227">
        <v>22153646.780000001</v>
      </c>
      <c r="S14" s="226">
        <v>41</v>
      </c>
      <c r="T14" s="227">
        <v>17607622.239999998</v>
      </c>
      <c r="U14" s="226">
        <v>19</v>
      </c>
      <c r="V14" s="227">
        <v>7364974.9900000002</v>
      </c>
      <c r="W14" s="226">
        <v>11</v>
      </c>
      <c r="X14" s="227">
        <v>3998222.44</v>
      </c>
      <c r="Y14" s="226">
        <v>4</v>
      </c>
      <c r="Z14" s="227">
        <v>1112258.17</v>
      </c>
      <c r="AA14" s="226">
        <v>3</v>
      </c>
      <c r="AB14" s="227">
        <v>884991.42</v>
      </c>
      <c r="AC14" s="226">
        <v>3</v>
      </c>
      <c r="AD14" s="227">
        <v>2041713.34</v>
      </c>
      <c r="AE14" s="226">
        <v>8</v>
      </c>
      <c r="AF14" s="227">
        <v>3193178.6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s="8" customFormat="1" x14ac:dyDescent="0.25">
      <c r="A15" s="24" t="s">
        <v>129</v>
      </c>
      <c r="B15" s="224">
        <v>15108</v>
      </c>
      <c r="C15" s="224">
        <v>20766</v>
      </c>
      <c r="D15" s="225">
        <v>5173959887.2600002</v>
      </c>
      <c r="E15" s="225">
        <v>76.37</v>
      </c>
      <c r="F15" s="225">
        <v>49.89</v>
      </c>
      <c r="G15" s="225">
        <v>144</v>
      </c>
      <c r="H15" s="225">
        <v>61</v>
      </c>
      <c r="I15" s="225">
        <v>1.62</v>
      </c>
      <c r="J15" s="225">
        <v>1.83</v>
      </c>
      <c r="K15" s="228">
        <v>3500</v>
      </c>
      <c r="L15" s="229">
        <v>203059980.22</v>
      </c>
      <c r="M15" s="228">
        <v>2251</v>
      </c>
      <c r="N15" s="229">
        <v>484283632.23000002</v>
      </c>
      <c r="O15" s="228">
        <v>2348</v>
      </c>
      <c r="P15" s="229">
        <v>738850123.74000001</v>
      </c>
      <c r="Q15" s="228">
        <v>2159</v>
      </c>
      <c r="R15" s="229">
        <v>797128460.89999998</v>
      </c>
      <c r="S15" s="228">
        <v>1883</v>
      </c>
      <c r="T15" s="229">
        <v>1038043506.02</v>
      </c>
      <c r="U15" s="228">
        <v>1334</v>
      </c>
      <c r="V15" s="229">
        <v>812491696.12</v>
      </c>
      <c r="W15" s="228">
        <v>838</v>
      </c>
      <c r="X15" s="229">
        <v>568008645.87</v>
      </c>
      <c r="Y15" s="228">
        <v>327</v>
      </c>
      <c r="Z15" s="229">
        <v>233569500.5</v>
      </c>
      <c r="AA15" s="228">
        <v>138</v>
      </c>
      <c r="AB15" s="229">
        <v>57192359.579999998</v>
      </c>
      <c r="AC15" s="228">
        <v>83</v>
      </c>
      <c r="AD15" s="229">
        <v>50790154.509999998</v>
      </c>
      <c r="AE15" s="228">
        <v>247</v>
      </c>
      <c r="AF15" s="229">
        <v>190541827.56999999</v>
      </c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47" x14ac:dyDescent="0.25">
      <c r="A16" s="2"/>
    </row>
    <row r="17" spans="1:26" x14ac:dyDescent="0.25">
      <c r="A17" s="4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B6" sqref="B6:AF1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32" width="40" style="5" customWidth="1"/>
    <col min="33" max="52" width="11.42578125" style="34"/>
    <col min="5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June 2018</v>
      </c>
    </row>
    <row r="3" spans="1:52" x14ac:dyDescent="0.25">
      <c r="A3" s="21" t="s">
        <v>122</v>
      </c>
    </row>
    <row r="4" spans="1:52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60" t="s">
        <v>169</v>
      </c>
      <c r="AB4" s="60" t="s">
        <v>169</v>
      </c>
      <c r="AC4" s="60" t="s">
        <v>170</v>
      </c>
      <c r="AD4" s="60" t="s">
        <v>170</v>
      </c>
      <c r="AE4" s="60" t="s">
        <v>171</v>
      </c>
      <c r="AF4" s="60" t="s">
        <v>171</v>
      </c>
    </row>
    <row r="5" spans="1:52" ht="42" customHeight="1" x14ac:dyDescent="0.25">
      <c r="A5" s="26" t="s">
        <v>153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60" t="s">
        <v>131</v>
      </c>
      <c r="AB5" s="60" t="s">
        <v>172</v>
      </c>
      <c r="AC5" s="60" t="s">
        <v>131</v>
      </c>
      <c r="AD5" s="60" t="s">
        <v>172</v>
      </c>
      <c r="AE5" s="60" t="s">
        <v>131</v>
      </c>
      <c r="AF5" s="60" t="s">
        <v>172</v>
      </c>
    </row>
    <row r="6" spans="1:52" s="7" customFormat="1" x14ac:dyDescent="0.25">
      <c r="A6" s="23" t="s">
        <v>116</v>
      </c>
      <c r="B6" s="231">
        <v>178</v>
      </c>
      <c r="C6" s="232">
        <v>278</v>
      </c>
      <c r="D6" s="233">
        <v>18215330.41</v>
      </c>
      <c r="E6" s="234">
        <v>79</v>
      </c>
      <c r="F6" s="234">
        <v>50.76</v>
      </c>
      <c r="G6" s="232">
        <v>209</v>
      </c>
      <c r="H6" s="232">
        <v>119</v>
      </c>
      <c r="I6" s="234">
        <v>1.08</v>
      </c>
      <c r="J6" s="234">
        <v>1.1599999999999999</v>
      </c>
      <c r="K6" s="231">
        <v>25</v>
      </c>
      <c r="L6" s="233">
        <v>232905.64</v>
      </c>
      <c r="M6" s="231">
        <v>18</v>
      </c>
      <c r="N6" s="233">
        <v>1034677.54</v>
      </c>
      <c r="O6" s="231">
        <v>29</v>
      </c>
      <c r="P6" s="233">
        <v>1740114.24</v>
      </c>
      <c r="Q6" s="231">
        <v>24</v>
      </c>
      <c r="R6" s="233">
        <v>2631602.69</v>
      </c>
      <c r="S6" s="231">
        <v>27</v>
      </c>
      <c r="T6" s="233">
        <v>3207033.93</v>
      </c>
      <c r="U6" s="231">
        <v>26</v>
      </c>
      <c r="V6" s="233">
        <v>4122080.38</v>
      </c>
      <c r="W6" s="231">
        <v>18</v>
      </c>
      <c r="X6" s="233">
        <v>3526999.92</v>
      </c>
      <c r="Y6" s="231">
        <v>6</v>
      </c>
      <c r="Z6" s="233">
        <v>1068692.95</v>
      </c>
      <c r="AA6" s="231">
        <v>2</v>
      </c>
      <c r="AB6" s="233">
        <v>166884.75</v>
      </c>
      <c r="AC6" s="235"/>
      <c r="AD6" s="235"/>
      <c r="AE6" s="231">
        <v>3</v>
      </c>
      <c r="AF6" s="233">
        <v>484338.37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s="7" customFormat="1" x14ac:dyDescent="0.25">
      <c r="A7" s="23" t="s">
        <v>117</v>
      </c>
      <c r="B7" s="231">
        <v>167</v>
      </c>
      <c r="C7" s="232">
        <v>264</v>
      </c>
      <c r="D7" s="233">
        <v>16563522.060000001</v>
      </c>
      <c r="E7" s="234">
        <v>75.099999999999994</v>
      </c>
      <c r="F7" s="234">
        <v>47.07</v>
      </c>
      <c r="G7" s="232">
        <v>209</v>
      </c>
      <c r="H7" s="232">
        <v>112</v>
      </c>
      <c r="I7" s="234">
        <v>1.33</v>
      </c>
      <c r="J7" s="234">
        <v>1.47</v>
      </c>
      <c r="K7" s="231">
        <v>31</v>
      </c>
      <c r="L7" s="233">
        <v>807085.15</v>
      </c>
      <c r="M7" s="231">
        <v>21</v>
      </c>
      <c r="N7" s="233">
        <v>1014783.19</v>
      </c>
      <c r="O7" s="231">
        <v>24</v>
      </c>
      <c r="P7" s="233">
        <v>2008127.65</v>
      </c>
      <c r="Q7" s="231">
        <v>25</v>
      </c>
      <c r="R7" s="233">
        <v>3299454.01</v>
      </c>
      <c r="S7" s="231">
        <v>22</v>
      </c>
      <c r="T7" s="233">
        <v>2629529.5</v>
      </c>
      <c r="U7" s="231">
        <v>15</v>
      </c>
      <c r="V7" s="233">
        <v>1957866.25</v>
      </c>
      <c r="W7" s="231">
        <v>21</v>
      </c>
      <c r="X7" s="233">
        <v>3457723.58</v>
      </c>
      <c r="Y7" s="231">
        <v>4</v>
      </c>
      <c r="Z7" s="233">
        <v>804053.17</v>
      </c>
      <c r="AA7" s="231">
        <v>1</v>
      </c>
      <c r="AB7" s="233">
        <v>95744.36</v>
      </c>
      <c r="AC7" s="235"/>
      <c r="AD7" s="235"/>
      <c r="AE7" s="231">
        <v>3</v>
      </c>
      <c r="AF7" s="233">
        <v>489155.2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s="7" customFormat="1" x14ac:dyDescent="0.25">
      <c r="A8" s="23" t="s">
        <v>118</v>
      </c>
      <c r="B8" s="231">
        <v>126</v>
      </c>
      <c r="C8" s="232">
        <v>197</v>
      </c>
      <c r="D8" s="233">
        <v>15607670.74</v>
      </c>
      <c r="E8" s="234">
        <v>81.19</v>
      </c>
      <c r="F8" s="234">
        <v>61.37</v>
      </c>
      <c r="G8" s="232">
        <v>199</v>
      </c>
      <c r="H8" s="232">
        <v>116</v>
      </c>
      <c r="I8" s="234">
        <v>1.42</v>
      </c>
      <c r="J8" s="234">
        <v>1.49</v>
      </c>
      <c r="K8" s="231">
        <v>13</v>
      </c>
      <c r="L8" s="233">
        <v>539184</v>
      </c>
      <c r="M8" s="231">
        <v>16</v>
      </c>
      <c r="N8" s="233">
        <v>1020212.03</v>
      </c>
      <c r="O8" s="231">
        <v>13</v>
      </c>
      <c r="P8" s="233">
        <v>1415459.81</v>
      </c>
      <c r="Q8" s="231">
        <v>19</v>
      </c>
      <c r="R8" s="233">
        <v>1110951.48</v>
      </c>
      <c r="S8" s="231">
        <v>24</v>
      </c>
      <c r="T8" s="233">
        <v>3593018.92</v>
      </c>
      <c r="U8" s="231">
        <v>21</v>
      </c>
      <c r="V8" s="233">
        <v>3293833.69</v>
      </c>
      <c r="W8" s="231">
        <v>11</v>
      </c>
      <c r="X8" s="233">
        <v>1902516.59</v>
      </c>
      <c r="Y8" s="231">
        <v>7</v>
      </c>
      <c r="Z8" s="233">
        <v>1384065.08</v>
      </c>
      <c r="AA8" s="235"/>
      <c r="AB8" s="235"/>
      <c r="AC8" s="231">
        <v>1</v>
      </c>
      <c r="AD8" s="233">
        <v>206101.08</v>
      </c>
      <c r="AE8" s="231">
        <v>1</v>
      </c>
      <c r="AF8" s="233">
        <v>1142328.06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7" customFormat="1" x14ac:dyDescent="0.25">
      <c r="A9" s="23" t="s">
        <v>119</v>
      </c>
      <c r="B9" s="231">
        <v>573</v>
      </c>
      <c r="C9" s="232">
        <v>910</v>
      </c>
      <c r="D9" s="233">
        <v>66974234.469999999</v>
      </c>
      <c r="E9" s="234">
        <v>77.069999999999993</v>
      </c>
      <c r="F9" s="234">
        <v>46.48</v>
      </c>
      <c r="G9" s="232">
        <v>191</v>
      </c>
      <c r="H9" s="232">
        <v>115</v>
      </c>
      <c r="I9" s="234">
        <v>1.26</v>
      </c>
      <c r="J9" s="234">
        <v>1.35</v>
      </c>
      <c r="K9" s="231">
        <v>84</v>
      </c>
      <c r="L9" s="233">
        <v>2354816.1800000002</v>
      </c>
      <c r="M9" s="231">
        <v>65</v>
      </c>
      <c r="N9" s="233">
        <v>3717388.5</v>
      </c>
      <c r="O9" s="231">
        <v>73</v>
      </c>
      <c r="P9" s="233">
        <v>7060218.5899999999</v>
      </c>
      <c r="Q9" s="231">
        <v>89</v>
      </c>
      <c r="R9" s="233">
        <v>13173804.92</v>
      </c>
      <c r="S9" s="231">
        <v>97</v>
      </c>
      <c r="T9" s="233">
        <v>12740740.08</v>
      </c>
      <c r="U9" s="231">
        <v>86</v>
      </c>
      <c r="V9" s="233">
        <v>14575615.18</v>
      </c>
      <c r="W9" s="231">
        <v>41</v>
      </c>
      <c r="X9" s="233">
        <v>6820634.0099999998</v>
      </c>
      <c r="Y9" s="231">
        <v>19</v>
      </c>
      <c r="Z9" s="233">
        <v>4188025.5</v>
      </c>
      <c r="AA9" s="231">
        <v>9</v>
      </c>
      <c r="AB9" s="233">
        <v>1237614.33</v>
      </c>
      <c r="AC9" s="231">
        <v>5</v>
      </c>
      <c r="AD9" s="233">
        <v>844485.25</v>
      </c>
      <c r="AE9" s="231">
        <v>5</v>
      </c>
      <c r="AF9" s="233">
        <v>260891.93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s="7" customFormat="1" x14ac:dyDescent="0.25">
      <c r="A10" s="23" t="s">
        <v>57</v>
      </c>
      <c r="B10" s="231">
        <v>4315</v>
      </c>
      <c r="C10" s="232">
        <v>6422</v>
      </c>
      <c r="D10" s="233">
        <v>395891107.19</v>
      </c>
      <c r="E10" s="234">
        <v>70.33</v>
      </c>
      <c r="F10" s="234">
        <v>46.74</v>
      </c>
      <c r="G10" s="232">
        <v>180</v>
      </c>
      <c r="H10" s="232">
        <v>120</v>
      </c>
      <c r="I10" s="234">
        <v>1.29</v>
      </c>
      <c r="J10" s="234">
        <v>1.41</v>
      </c>
      <c r="K10" s="231">
        <v>1396</v>
      </c>
      <c r="L10" s="233">
        <v>21896198.129999999</v>
      </c>
      <c r="M10" s="231">
        <v>481</v>
      </c>
      <c r="N10" s="233">
        <v>35534834.630000003</v>
      </c>
      <c r="O10" s="231">
        <v>486</v>
      </c>
      <c r="P10" s="233">
        <v>43675212.740000002</v>
      </c>
      <c r="Q10" s="231">
        <v>514</v>
      </c>
      <c r="R10" s="233">
        <v>61867167.409999996</v>
      </c>
      <c r="S10" s="231">
        <v>536</v>
      </c>
      <c r="T10" s="233">
        <v>72712364.439999998</v>
      </c>
      <c r="U10" s="231">
        <v>466</v>
      </c>
      <c r="V10" s="233">
        <v>77837155.230000004</v>
      </c>
      <c r="W10" s="231">
        <v>241</v>
      </c>
      <c r="X10" s="233">
        <v>45586812.950000003</v>
      </c>
      <c r="Y10" s="231">
        <v>92</v>
      </c>
      <c r="Z10" s="233">
        <v>19419807.140000001</v>
      </c>
      <c r="AA10" s="231">
        <v>31</v>
      </c>
      <c r="AB10" s="233">
        <v>6256902.2800000003</v>
      </c>
      <c r="AC10" s="231">
        <v>24</v>
      </c>
      <c r="AD10" s="233">
        <v>3850709.03</v>
      </c>
      <c r="AE10" s="231">
        <v>48</v>
      </c>
      <c r="AF10" s="233">
        <v>7253943.21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s="8" customFormat="1" x14ac:dyDescent="0.25">
      <c r="A11" s="24" t="s">
        <v>129</v>
      </c>
      <c r="B11" s="236">
        <v>5359</v>
      </c>
      <c r="C11" s="237">
        <v>8071</v>
      </c>
      <c r="D11" s="238">
        <v>513251864.87</v>
      </c>
      <c r="E11" s="239">
        <v>72</v>
      </c>
      <c r="F11" s="239">
        <v>47.3</v>
      </c>
      <c r="G11" s="237">
        <v>184</v>
      </c>
      <c r="H11" s="237">
        <v>119</v>
      </c>
      <c r="I11" s="239">
        <v>1.28</v>
      </c>
      <c r="J11" s="239">
        <v>1.4</v>
      </c>
      <c r="K11" s="240">
        <v>1549</v>
      </c>
      <c r="L11" s="241">
        <v>25830189.100000001</v>
      </c>
      <c r="M11" s="240">
        <v>601</v>
      </c>
      <c r="N11" s="241">
        <v>42321895.890000001</v>
      </c>
      <c r="O11" s="240">
        <v>625</v>
      </c>
      <c r="P11" s="241">
        <v>55899133.030000001</v>
      </c>
      <c r="Q11" s="240">
        <v>671</v>
      </c>
      <c r="R11" s="241">
        <v>82082980.510000005</v>
      </c>
      <c r="S11" s="240">
        <v>706</v>
      </c>
      <c r="T11" s="241">
        <v>94882686.870000005</v>
      </c>
      <c r="U11" s="240">
        <v>614</v>
      </c>
      <c r="V11" s="241">
        <v>101786550.73</v>
      </c>
      <c r="W11" s="240">
        <v>332</v>
      </c>
      <c r="X11" s="241">
        <v>61294687.049999997</v>
      </c>
      <c r="Y11" s="240">
        <v>128</v>
      </c>
      <c r="Z11" s="241">
        <v>26864643.84</v>
      </c>
      <c r="AA11" s="240">
        <v>43</v>
      </c>
      <c r="AB11" s="241">
        <v>7757145.7199999997</v>
      </c>
      <c r="AC11" s="240">
        <v>30</v>
      </c>
      <c r="AD11" s="241">
        <v>4901295.3600000003</v>
      </c>
      <c r="AE11" s="240">
        <v>60</v>
      </c>
      <c r="AF11" s="241">
        <v>9630656.7699999996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5">
      <c r="A12" s="2"/>
    </row>
    <row r="13" spans="1:52" x14ac:dyDescent="0.25">
      <c r="A13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B6" sqref="B6:AF11"/>
    </sheetView>
  </sheetViews>
  <sheetFormatPr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9.57031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June 2018</v>
      </c>
    </row>
    <row r="3" spans="1:52" x14ac:dyDescent="0.25">
      <c r="A3" s="21" t="s">
        <v>122</v>
      </c>
    </row>
    <row r="4" spans="1:5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52" ht="42" customHeight="1" x14ac:dyDescent="0.25">
      <c r="A5" s="26" t="s">
        <v>153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5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 s="18" customFormat="1" x14ac:dyDescent="0.25">
      <c r="A6" s="23" t="s">
        <v>116</v>
      </c>
      <c r="B6" s="242">
        <v>148</v>
      </c>
      <c r="C6" s="243">
        <v>240</v>
      </c>
      <c r="D6" s="244">
        <v>15261653.59</v>
      </c>
      <c r="E6" s="245">
        <v>82.24</v>
      </c>
      <c r="F6" s="245">
        <v>52.53</v>
      </c>
      <c r="G6" s="243">
        <v>229</v>
      </c>
      <c r="H6" s="243">
        <v>124</v>
      </c>
      <c r="I6" s="245">
        <v>0.91</v>
      </c>
      <c r="J6" s="245">
        <v>1.01</v>
      </c>
      <c r="K6" s="242">
        <v>17</v>
      </c>
      <c r="L6" s="244">
        <v>162942.31</v>
      </c>
      <c r="M6" s="242">
        <v>17</v>
      </c>
      <c r="N6" s="244">
        <v>797457.82</v>
      </c>
      <c r="O6" s="242">
        <v>22</v>
      </c>
      <c r="P6" s="244">
        <v>1239008.18</v>
      </c>
      <c r="Q6" s="242">
        <v>18</v>
      </c>
      <c r="R6" s="244">
        <v>1881405.16</v>
      </c>
      <c r="S6" s="242">
        <v>23</v>
      </c>
      <c r="T6" s="244">
        <v>2437626.7999999998</v>
      </c>
      <c r="U6" s="242">
        <v>25</v>
      </c>
      <c r="V6" s="244">
        <v>3635696.21</v>
      </c>
      <c r="W6" s="242">
        <v>16</v>
      </c>
      <c r="X6" s="244">
        <v>3434182.8</v>
      </c>
      <c r="Y6" s="242">
        <v>6</v>
      </c>
      <c r="Z6" s="244">
        <v>1068692.95</v>
      </c>
      <c r="AA6" s="242">
        <v>2</v>
      </c>
      <c r="AB6" s="244">
        <v>166884.75</v>
      </c>
      <c r="AC6" s="246"/>
      <c r="AD6" s="246"/>
      <c r="AE6" s="242">
        <v>2</v>
      </c>
      <c r="AF6" s="244">
        <v>437756.61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s="18" customFormat="1" x14ac:dyDescent="0.25">
      <c r="A7" s="23" t="s">
        <v>117</v>
      </c>
      <c r="B7" s="242">
        <v>146</v>
      </c>
      <c r="C7" s="243">
        <v>241</v>
      </c>
      <c r="D7" s="244">
        <v>13965914.23</v>
      </c>
      <c r="E7" s="245">
        <v>79.44</v>
      </c>
      <c r="F7" s="245">
        <v>49.11</v>
      </c>
      <c r="G7" s="243">
        <v>229</v>
      </c>
      <c r="H7" s="243">
        <v>116</v>
      </c>
      <c r="I7" s="245">
        <v>1.18</v>
      </c>
      <c r="J7" s="245">
        <v>1.33</v>
      </c>
      <c r="K7" s="242">
        <v>23</v>
      </c>
      <c r="L7" s="244">
        <v>415653.05</v>
      </c>
      <c r="M7" s="242">
        <v>14</v>
      </c>
      <c r="N7" s="244">
        <v>663916.98</v>
      </c>
      <c r="O7" s="242">
        <v>22</v>
      </c>
      <c r="P7" s="244">
        <v>1413776.29</v>
      </c>
      <c r="Q7" s="242">
        <v>23</v>
      </c>
      <c r="R7" s="244">
        <v>2436078.17</v>
      </c>
      <c r="S7" s="242">
        <v>22</v>
      </c>
      <c r="T7" s="244">
        <v>2629529.5</v>
      </c>
      <c r="U7" s="242">
        <v>15</v>
      </c>
      <c r="V7" s="244">
        <v>1957866.25</v>
      </c>
      <c r="W7" s="242">
        <v>20</v>
      </c>
      <c r="X7" s="244">
        <v>3299398.43</v>
      </c>
      <c r="Y7" s="242">
        <v>4</v>
      </c>
      <c r="Z7" s="244">
        <v>804053.17</v>
      </c>
      <c r="AA7" s="242">
        <v>1</v>
      </c>
      <c r="AB7" s="244">
        <v>95744.36</v>
      </c>
      <c r="AC7" s="246"/>
      <c r="AD7" s="246"/>
      <c r="AE7" s="242">
        <v>2</v>
      </c>
      <c r="AF7" s="244">
        <v>249898.03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s="18" customFormat="1" x14ac:dyDescent="0.25">
      <c r="A8" s="23" t="s">
        <v>118</v>
      </c>
      <c r="B8" s="242">
        <v>102</v>
      </c>
      <c r="C8" s="243">
        <v>169</v>
      </c>
      <c r="D8" s="244">
        <v>13368358.369999999</v>
      </c>
      <c r="E8" s="245">
        <v>82.66</v>
      </c>
      <c r="F8" s="245">
        <v>63.73</v>
      </c>
      <c r="G8" s="243">
        <v>213</v>
      </c>
      <c r="H8" s="243">
        <v>119</v>
      </c>
      <c r="I8" s="245">
        <v>1.33</v>
      </c>
      <c r="J8" s="245">
        <v>1.38</v>
      </c>
      <c r="K8" s="242">
        <v>5</v>
      </c>
      <c r="L8" s="244">
        <v>89069.759999999995</v>
      </c>
      <c r="M8" s="242">
        <v>13</v>
      </c>
      <c r="N8" s="244">
        <v>863854.81</v>
      </c>
      <c r="O8" s="242">
        <v>12</v>
      </c>
      <c r="P8" s="244">
        <v>1297233.95</v>
      </c>
      <c r="Q8" s="242">
        <v>14</v>
      </c>
      <c r="R8" s="244">
        <v>920419.29</v>
      </c>
      <c r="S8" s="242">
        <v>23</v>
      </c>
      <c r="T8" s="244">
        <v>3519103</v>
      </c>
      <c r="U8" s="242">
        <v>20</v>
      </c>
      <c r="V8" s="244">
        <v>3163834.19</v>
      </c>
      <c r="W8" s="242">
        <v>8</v>
      </c>
      <c r="X8" s="244">
        <v>1330275.69</v>
      </c>
      <c r="Y8" s="242">
        <v>6</v>
      </c>
      <c r="Z8" s="244">
        <v>1042239.62</v>
      </c>
      <c r="AA8" s="246"/>
      <c r="AB8" s="246"/>
      <c r="AC8" s="246"/>
      <c r="AD8" s="246"/>
      <c r="AE8" s="242">
        <v>1</v>
      </c>
      <c r="AF8" s="244">
        <v>1142328.06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18" customFormat="1" x14ac:dyDescent="0.25">
      <c r="A9" s="23" t="s">
        <v>119</v>
      </c>
      <c r="B9" s="242">
        <v>491</v>
      </c>
      <c r="C9" s="243">
        <v>799</v>
      </c>
      <c r="D9" s="244">
        <v>51213871.509999998</v>
      </c>
      <c r="E9" s="245">
        <v>79.349999999999994</v>
      </c>
      <c r="F9" s="245">
        <v>49.72</v>
      </c>
      <c r="G9" s="243">
        <v>220</v>
      </c>
      <c r="H9" s="243">
        <v>124</v>
      </c>
      <c r="I9" s="245">
        <v>0.89</v>
      </c>
      <c r="J9" s="245">
        <v>1.02</v>
      </c>
      <c r="K9" s="242">
        <v>67</v>
      </c>
      <c r="L9" s="244">
        <v>1191771.8899999999</v>
      </c>
      <c r="M9" s="242">
        <v>47</v>
      </c>
      <c r="N9" s="244">
        <v>2296843.42</v>
      </c>
      <c r="O9" s="242">
        <v>62</v>
      </c>
      <c r="P9" s="244">
        <v>5035837.62</v>
      </c>
      <c r="Q9" s="242">
        <v>71</v>
      </c>
      <c r="R9" s="244">
        <v>6670518.0700000003</v>
      </c>
      <c r="S9" s="242">
        <v>89</v>
      </c>
      <c r="T9" s="244">
        <v>10352794.279999999</v>
      </c>
      <c r="U9" s="242">
        <v>82</v>
      </c>
      <c r="V9" s="244">
        <v>13103491.130000001</v>
      </c>
      <c r="W9" s="242">
        <v>37</v>
      </c>
      <c r="X9" s="244">
        <v>6238086.3700000001</v>
      </c>
      <c r="Y9" s="242">
        <v>19</v>
      </c>
      <c r="Z9" s="244">
        <v>4188025.5</v>
      </c>
      <c r="AA9" s="242">
        <v>7</v>
      </c>
      <c r="AB9" s="244">
        <v>1031126.05</v>
      </c>
      <c r="AC9" s="242">
        <v>5</v>
      </c>
      <c r="AD9" s="244">
        <v>844485.25</v>
      </c>
      <c r="AE9" s="242">
        <v>5</v>
      </c>
      <c r="AF9" s="244">
        <v>260891.93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s="18" customFormat="1" x14ac:dyDescent="0.25">
      <c r="A10" s="23" t="s">
        <v>57</v>
      </c>
      <c r="B10" s="242">
        <v>3299</v>
      </c>
      <c r="C10" s="243">
        <v>5137</v>
      </c>
      <c r="D10" s="244">
        <v>304000238.93000001</v>
      </c>
      <c r="E10" s="245">
        <v>73.69</v>
      </c>
      <c r="F10" s="245">
        <v>48.71</v>
      </c>
      <c r="G10" s="243">
        <v>204</v>
      </c>
      <c r="H10" s="243">
        <v>125</v>
      </c>
      <c r="I10" s="245">
        <v>1.1000000000000001</v>
      </c>
      <c r="J10" s="245">
        <v>1.18</v>
      </c>
      <c r="K10" s="242">
        <v>883</v>
      </c>
      <c r="L10" s="244">
        <v>10640980.9</v>
      </c>
      <c r="M10" s="242">
        <v>329</v>
      </c>
      <c r="N10" s="244">
        <v>17843803.109999999</v>
      </c>
      <c r="O10" s="242">
        <v>374</v>
      </c>
      <c r="P10" s="244">
        <v>30247720.539999999</v>
      </c>
      <c r="Q10" s="242">
        <v>419</v>
      </c>
      <c r="R10" s="244">
        <v>47765664.619999997</v>
      </c>
      <c r="S10" s="242">
        <v>465</v>
      </c>
      <c r="T10" s="244">
        <v>56516562.450000003</v>
      </c>
      <c r="U10" s="242">
        <v>441</v>
      </c>
      <c r="V10" s="244">
        <v>69455153.849999994</v>
      </c>
      <c r="W10" s="242">
        <v>223</v>
      </c>
      <c r="X10" s="244">
        <v>40347739.740000002</v>
      </c>
      <c r="Y10" s="242">
        <v>84</v>
      </c>
      <c r="Z10" s="244">
        <v>16299769.359999999</v>
      </c>
      <c r="AA10" s="242">
        <v>28</v>
      </c>
      <c r="AB10" s="244">
        <v>5794419.4800000004</v>
      </c>
      <c r="AC10" s="242">
        <v>19</v>
      </c>
      <c r="AD10" s="244">
        <v>3353803.8</v>
      </c>
      <c r="AE10" s="242">
        <v>34</v>
      </c>
      <c r="AF10" s="244">
        <v>5734621.0800000001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s="8" customFormat="1" x14ac:dyDescent="0.25">
      <c r="A11" s="24" t="s">
        <v>129</v>
      </c>
      <c r="B11" s="247">
        <v>4186</v>
      </c>
      <c r="C11" s="248">
        <v>6586</v>
      </c>
      <c r="D11" s="249">
        <v>397810036.63</v>
      </c>
      <c r="E11" s="250">
        <v>75.25</v>
      </c>
      <c r="F11" s="250">
        <v>49.5</v>
      </c>
      <c r="G11" s="248">
        <v>208</v>
      </c>
      <c r="H11" s="248">
        <v>124</v>
      </c>
      <c r="I11" s="250">
        <v>1.07</v>
      </c>
      <c r="J11" s="250">
        <v>1.17</v>
      </c>
      <c r="K11" s="251">
        <v>995</v>
      </c>
      <c r="L11" s="252">
        <v>12500417.91</v>
      </c>
      <c r="M11" s="251">
        <v>420</v>
      </c>
      <c r="N11" s="252">
        <v>22465876.140000001</v>
      </c>
      <c r="O11" s="251">
        <v>492</v>
      </c>
      <c r="P11" s="252">
        <v>39233576.579999998</v>
      </c>
      <c r="Q11" s="251">
        <v>545</v>
      </c>
      <c r="R11" s="252">
        <v>59674085.310000002</v>
      </c>
      <c r="S11" s="251">
        <v>622</v>
      </c>
      <c r="T11" s="252">
        <v>75455616.030000001</v>
      </c>
      <c r="U11" s="251">
        <v>583</v>
      </c>
      <c r="V11" s="252">
        <v>91316041.629999995</v>
      </c>
      <c r="W11" s="251">
        <v>304</v>
      </c>
      <c r="X11" s="252">
        <v>54649683.030000001</v>
      </c>
      <c r="Y11" s="251">
        <v>119</v>
      </c>
      <c r="Z11" s="252">
        <v>23402780.600000001</v>
      </c>
      <c r="AA11" s="251">
        <v>38</v>
      </c>
      <c r="AB11" s="252">
        <v>7088174.6399999997</v>
      </c>
      <c r="AC11" s="251">
        <v>24</v>
      </c>
      <c r="AD11" s="252">
        <v>4198289.05</v>
      </c>
      <c r="AE11" s="251">
        <v>44</v>
      </c>
      <c r="AF11" s="252">
        <v>7825495.71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5">
      <c r="A12" s="2"/>
    </row>
    <row r="13" spans="1:52" ht="30" x14ac:dyDescent="0.25">
      <c r="A13" s="4" t="s">
        <v>123</v>
      </c>
      <c r="B13" s="10"/>
      <c r="C13" s="10"/>
      <c r="D1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abSelected="1" workbookViewId="0">
      <selection activeCell="B6" sqref="B6:AF1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1406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June 2018</v>
      </c>
    </row>
    <row r="3" spans="1:52" x14ac:dyDescent="0.25">
      <c r="A3" s="21" t="s">
        <v>122</v>
      </c>
    </row>
    <row r="4" spans="1:5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52" ht="42" customHeight="1" x14ac:dyDescent="0.25">
      <c r="A5" s="26" t="s">
        <v>153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5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 s="18" customFormat="1" x14ac:dyDescent="0.25">
      <c r="A6" s="23" t="s">
        <v>116</v>
      </c>
      <c r="B6" s="253">
        <v>30</v>
      </c>
      <c r="C6" s="254">
        <v>38</v>
      </c>
      <c r="D6" s="255">
        <v>2953676.82</v>
      </c>
      <c r="E6" s="256">
        <v>62.25</v>
      </c>
      <c r="F6" s="256">
        <v>41.59</v>
      </c>
      <c r="G6" s="254">
        <v>107</v>
      </c>
      <c r="H6" s="254">
        <v>94</v>
      </c>
      <c r="I6" s="256">
        <v>1.95</v>
      </c>
      <c r="J6" s="256">
        <v>1.97</v>
      </c>
      <c r="K6" s="253">
        <v>8</v>
      </c>
      <c r="L6" s="255">
        <v>69963.33</v>
      </c>
      <c r="M6" s="253">
        <v>1</v>
      </c>
      <c r="N6" s="255">
        <v>237219.72</v>
      </c>
      <c r="O6" s="253">
        <v>7</v>
      </c>
      <c r="P6" s="255">
        <v>501106.06</v>
      </c>
      <c r="Q6" s="253">
        <v>6</v>
      </c>
      <c r="R6" s="255">
        <v>750197.53</v>
      </c>
      <c r="S6" s="253">
        <v>4</v>
      </c>
      <c r="T6" s="255">
        <v>769407.13</v>
      </c>
      <c r="U6" s="253">
        <v>1</v>
      </c>
      <c r="V6" s="255">
        <v>486384.17</v>
      </c>
      <c r="W6" s="253">
        <v>2</v>
      </c>
      <c r="X6" s="255">
        <v>92817.12</v>
      </c>
      <c r="Y6" s="257"/>
      <c r="Z6" s="257"/>
      <c r="AA6" s="257"/>
      <c r="AB6" s="257"/>
      <c r="AC6" s="257"/>
      <c r="AD6" s="257"/>
      <c r="AE6" s="253">
        <v>1</v>
      </c>
      <c r="AF6" s="255">
        <v>46581.760000000002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s="18" customFormat="1" x14ac:dyDescent="0.25">
      <c r="A7" s="23" t="s">
        <v>117</v>
      </c>
      <c r="B7" s="253">
        <v>21</v>
      </c>
      <c r="C7" s="254">
        <v>23</v>
      </c>
      <c r="D7" s="255">
        <v>2597607.83</v>
      </c>
      <c r="E7" s="256">
        <v>51.74</v>
      </c>
      <c r="F7" s="256">
        <v>36.049999999999997</v>
      </c>
      <c r="G7" s="254">
        <v>104</v>
      </c>
      <c r="H7" s="254">
        <v>91</v>
      </c>
      <c r="I7" s="256">
        <v>2.14</v>
      </c>
      <c r="J7" s="256">
        <v>2.2400000000000002</v>
      </c>
      <c r="K7" s="253">
        <v>8</v>
      </c>
      <c r="L7" s="255">
        <v>391432.1</v>
      </c>
      <c r="M7" s="253">
        <v>7</v>
      </c>
      <c r="N7" s="255">
        <v>350866.21</v>
      </c>
      <c r="O7" s="253">
        <v>2</v>
      </c>
      <c r="P7" s="255">
        <v>594351.35999999999</v>
      </c>
      <c r="Q7" s="253">
        <v>2</v>
      </c>
      <c r="R7" s="255">
        <v>863375.84</v>
      </c>
      <c r="S7" s="257"/>
      <c r="T7" s="257"/>
      <c r="U7" s="257"/>
      <c r="V7" s="257"/>
      <c r="W7" s="253">
        <v>1</v>
      </c>
      <c r="X7" s="255">
        <v>158325.15</v>
      </c>
      <c r="Y7" s="257"/>
      <c r="Z7" s="257"/>
      <c r="AA7" s="257"/>
      <c r="AB7" s="257"/>
      <c r="AC7" s="257"/>
      <c r="AD7" s="257"/>
      <c r="AE7" s="253">
        <v>1</v>
      </c>
      <c r="AF7" s="255">
        <v>239257.17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s="18" customFormat="1" x14ac:dyDescent="0.25">
      <c r="A8" s="23" t="s">
        <v>118</v>
      </c>
      <c r="B8" s="253">
        <v>24</v>
      </c>
      <c r="C8" s="254">
        <v>28</v>
      </c>
      <c r="D8" s="255">
        <v>2239312.37</v>
      </c>
      <c r="E8" s="256">
        <v>72.36</v>
      </c>
      <c r="F8" s="256">
        <v>47.28</v>
      </c>
      <c r="G8" s="254">
        <v>114</v>
      </c>
      <c r="H8" s="254">
        <v>96</v>
      </c>
      <c r="I8" s="256">
        <v>1.99</v>
      </c>
      <c r="J8" s="256">
        <v>2.14</v>
      </c>
      <c r="K8" s="253">
        <v>8</v>
      </c>
      <c r="L8" s="255">
        <v>450114.24</v>
      </c>
      <c r="M8" s="253">
        <v>3</v>
      </c>
      <c r="N8" s="255">
        <v>156357.22</v>
      </c>
      <c r="O8" s="253">
        <v>1</v>
      </c>
      <c r="P8" s="255">
        <v>118225.86</v>
      </c>
      <c r="Q8" s="253">
        <v>5</v>
      </c>
      <c r="R8" s="255">
        <v>190532.19</v>
      </c>
      <c r="S8" s="253">
        <v>1</v>
      </c>
      <c r="T8" s="255">
        <v>73915.92</v>
      </c>
      <c r="U8" s="253">
        <v>1</v>
      </c>
      <c r="V8" s="255">
        <v>129999.5</v>
      </c>
      <c r="W8" s="253">
        <v>3</v>
      </c>
      <c r="X8" s="255">
        <v>572240.9</v>
      </c>
      <c r="Y8" s="253">
        <v>1</v>
      </c>
      <c r="Z8" s="255">
        <v>341825.46</v>
      </c>
      <c r="AA8" s="257"/>
      <c r="AB8" s="257"/>
      <c r="AC8" s="253">
        <v>1</v>
      </c>
      <c r="AD8" s="255">
        <v>206101.08</v>
      </c>
      <c r="AE8" s="257"/>
      <c r="AF8" s="257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18" customFormat="1" x14ac:dyDescent="0.25">
      <c r="A9" s="23" t="s">
        <v>119</v>
      </c>
      <c r="B9" s="253">
        <v>82</v>
      </c>
      <c r="C9" s="254">
        <v>111</v>
      </c>
      <c r="D9" s="255">
        <v>15760362.960000001</v>
      </c>
      <c r="E9" s="256">
        <v>69.7</v>
      </c>
      <c r="F9" s="256">
        <v>35.979999999999997</v>
      </c>
      <c r="G9" s="254">
        <v>98</v>
      </c>
      <c r="H9" s="254">
        <v>85</v>
      </c>
      <c r="I9" s="256">
        <v>2.46</v>
      </c>
      <c r="J9" s="256">
        <v>2.42</v>
      </c>
      <c r="K9" s="253">
        <v>17</v>
      </c>
      <c r="L9" s="255">
        <v>1163044.29</v>
      </c>
      <c r="M9" s="253">
        <v>18</v>
      </c>
      <c r="N9" s="255">
        <v>1420545.08</v>
      </c>
      <c r="O9" s="253">
        <v>11</v>
      </c>
      <c r="P9" s="255">
        <v>2024380.97</v>
      </c>
      <c r="Q9" s="253">
        <v>18</v>
      </c>
      <c r="R9" s="255">
        <v>6503286.8499999996</v>
      </c>
      <c r="S9" s="253">
        <v>8</v>
      </c>
      <c r="T9" s="255">
        <v>2387945.7999999998</v>
      </c>
      <c r="U9" s="253">
        <v>4</v>
      </c>
      <c r="V9" s="255">
        <v>1472124.05</v>
      </c>
      <c r="W9" s="253">
        <v>4</v>
      </c>
      <c r="X9" s="255">
        <v>582547.64</v>
      </c>
      <c r="Y9" s="257"/>
      <c r="Z9" s="257"/>
      <c r="AA9" s="253">
        <v>2</v>
      </c>
      <c r="AB9" s="255">
        <v>206488.28</v>
      </c>
      <c r="AC9" s="257"/>
      <c r="AD9" s="257"/>
      <c r="AE9" s="257"/>
      <c r="AF9" s="257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s="18" customFormat="1" x14ac:dyDescent="0.25">
      <c r="A10" s="23" t="s">
        <v>57</v>
      </c>
      <c r="B10" s="253">
        <v>1016</v>
      </c>
      <c r="C10" s="254">
        <v>1285</v>
      </c>
      <c r="D10" s="255">
        <v>91890868.260000005</v>
      </c>
      <c r="E10" s="256">
        <v>59.23</v>
      </c>
      <c r="F10" s="256">
        <v>40.229999999999997</v>
      </c>
      <c r="G10" s="254">
        <v>99</v>
      </c>
      <c r="H10" s="254">
        <v>102</v>
      </c>
      <c r="I10" s="256">
        <v>1.93</v>
      </c>
      <c r="J10" s="256">
        <v>2.19</v>
      </c>
      <c r="K10" s="253">
        <v>513</v>
      </c>
      <c r="L10" s="255">
        <v>11255217.23</v>
      </c>
      <c r="M10" s="253">
        <v>152</v>
      </c>
      <c r="N10" s="255">
        <v>17691031.52</v>
      </c>
      <c r="O10" s="253">
        <v>112</v>
      </c>
      <c r="P10" s="255">
        <v>13427492.199999999</v>
      </c>
      <c r="Q10" s="253">
        <v>95</v>
      </c>
      <c r="R10" s="255">
        <v>14101502.789999999</v>
      </c>
      <c r="S10" s="253">
        <v>71</v>
      </c>
      <c r="T10" s="255">
        <v>16195801.99</v>
      </c>
      <c r="U10" s="253">
        <v>25</v>
      </c>
      <c r="V10" s="255">
        <v>8382001.3799999999</v>
      </c>
      <c r="W10" s="253">
        <v>18</v>
      </c>
      <c r="X10" s="255">
        <v>5239073.21</v>
      </c>
      <c r="Y10" s="253">
        <v>8</v>
      </c>
      <c r="Z10" s="255">
        <v>3120037.78</v>
      </c>
      <c r="AA10" s="253">
        <v>3</v>
      </c>
      <c r="AB10" s="255">
        <v>462482.8</v>
      </c>
      <c r="AC10" s="253">
        <v>5</v>
      </c>
      <c r="AD10" s="255">
        <v>496905.23</v>
      </c>
      <c r="AE10" s="253">
        <v>14</v>
      </c>
      <c r="AF10" s="255">
        <v>1519322.13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s="8" customFormat="1" x14ac:dyDescent="0.25">
      <c r="A11" s="24" t="s">
        <v>129</v>
      </c>
      <c r="B11" s="258">
        <v>1173</v>
      </c>
      <c r="C11" s="259">
        <v>1485</v>
      </c>
      <c r="D11" s="260">
        <v>115441828.23999999</v>
      </c>
      <c r="E11" s="261">
        <v>60.82</v>
      </c>
      <c r="F11" s="261">
        <v>39.729999999999997</v>
      </c>
      <c r="G11" s="259">
        <v>100</v>
      </c>
      <c r="H11" s="259">
        <v>99</v>
      </c>
      <c r="I11" s="261">
        <v>2.0099999999999998</v>
      </c>
      <c r="J11" s="261">
        <v>2.21</v>
      </c>
      <c r="K11" s="262">
        <v>554</v>
      </c>
      <c r="L11" s="263">
        <v>13329771.189999999</v>
      </c>
      <c r="M11" s="262">
        <v>181</v>
      </c>
      <c r="N11" s="263">
        <v>19856019.75</v>
      </c>
      <c r="O11" s="262">
        <v>133</v>
      </c>
      <c r="P11" s="263">
        <v>16665556.449999999</v>
      </c>
      <c r="Q11" s="262">
        <v>126</v>
      </c>
      <c r="R11" s="263">
        <v>22408895.199999999</v>
      </c>
      <c r="S11" s="262">
        <v>84</v>
      </c>
      <c r="T11" s="263">
        <v>19427070.84</v>
      </c>
      <c r="U11" s="262">
        <v>31</v>
      </c>
      <c r="V11" s="263">
        <v>10470509.1</v>
      </c>
      <c r="W11" s="262">
        <v>28</v>
      </c>
      <c r="X11" s="263">
        <v>6645004.0199999996</v>
      </c>
      <c r="Y11" s="262">
        <v>9</v>
      </c>
      <c r="Z11" s="263">
        <v>3461863.24</v>
      </c>
      <c r="AA11" s="262">
        <v>5</v>
      </c>
      <c r="AB11" s="263">
        <v>668971.07999999996</v>
      </c>
      <c r="AC11" s="262">
        <v>6</v>
      </c>
      <c r="AD11" s="263">
        <v>703006.31</v>
      </c>
      <c r="AE11" s="262">
        <v>16</v>
      </c>
      <c r="AF11" s="263">
        <v>1805161.06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1" t="str">
        <f>+'LTV cover pool'!A2</f>
        <v>June 2018</v>
      </c>
    </row>
    <row r="3" spans="1:10" x14ac:dyDescent="0.25">
      <c r="A3" s="22" t="s">
        <v>122</v>
      </c>
    </row>
    <row r="4" spans="1:10" x14ac:dyDescent="0.25">
      <c r="A4" s="21"/>
    </row>
    <row r="5" spans="1:10" ht="15" customHeight="1" x14ac:dyDescent="0.25">
      <c r="A5" s="76"/>
      <c r="B5" s="52" t="s">
        <v>189</v>
      </c>
      <c r="C5" s="52" t="s">
        <v>191</v>
      </c>
      <c r="D5" s="76" t="s">
        <v>124</v>
      </c>
      <c r="E5" s="52" t="s">
        <v>187</v>
      </c>
      <c r="F5" s="76" t="s">
        <v>0</v>
      </c>
      <c r="G5" s="52" t="s">
        <v>188</v>
      </c>
      <c r="H5" s="52" t="s">
        <v>197</v>
      </c>
      <c r="I5" s="52" t="s">
        <v>198</v>
      </c>
      <c r="J5" s="55" t="s">
        <v>200</v>
      </c>
    </row>
    <row r="6" spans="1:10" x14ac:dyDescent="0.25">
      <c r="A6" s="77"/>
      <c r="B6" s="53" t="s">
        <v>190</v>
      </c>
      <c r="C6" s="53" t="s">
        <v>192</v>
      </c>
      <c r="D6" s="77"/>
      <c r="E6" s="53" t="s">
        <v>193</v>
      </c>
      <c r="F6" s="77"/>
      <c r="G6" s="53" t="s">
        <v>196</v>
      </c>
      <c r="H6" s="53" t="s">
        <v>195</v>
      </c>
      <c r="I6" s="53" t="s">
        <v>199</v>
      </c>
      <c r="J6" s="56" t="s">
        <v>201</v>
      </c>
    </row>
    <row r="7" spans="1:10" x14ac:dyDescent="0.25">
      <c r="A7" s="78"/>
      <c r="B7" s="54"/>
      <c r="C7" s="54"/>
      <c r="D7" s="78"/>
      <c r="E7" s="54" t="s">
        <v>194</v>
      </c>
      <c r="F7" s="78"/>
      <c r="G7" s="54" t="s">
        <v>195</v>
      </c>
      <c r="H7" s="54"/>
      <c r="I7" s="54"/>
      <c r="J7" s="57"/>
    </row>
    <row r="8" spans="1:10" x14ac:dyDescent="0.25">
      <c r="A8" s="62" t="s">
        <v>161</v>
      </c>
      <c r="B8" s="91">
        <v>3500</v>
      </c>
      <c r="C8" s="91">
        <v>5136</v>
      </c>
      <c r="D8" s="92">
        <v>203059980.22</v>
      </c>
      <c r="E8" s="93">
        <v>48.04</v>
      </c>
      <c r="F8" s="93">
        <v>5.99</v>
      </c>
      <c r="G8" s="93">
        <v>82</v>
      </c>
      <c r="H8" s="93">
        <v>77</v>
      </c>
      <c r="I8" s="93">
        <v>1.37</v>
      </c>
      <c r="J8" s="93">
        <v>2.15</v>
      </c>
    </row>
    <row r="9" spans="1:10" x14ac:dyDescent="0.25">
      <c r="A9" s="62" t="s">
        <v>162</v>
      </c>
      <c r="B9" s="91">
        <v>2251</v>
      </c>
      <c r="C9" s="91">
        <v>3211</v>
      </c>
      <c r="D9" s="92">
        <v>484283632.23000002</v>
      </c>
      <c r="E9" s="93">
        <v>60.55</v>
      </c>
      <c r="F9" s="93">
        <v>16.260000000000002</v>
      </c>
      <c r="G9" s="93">
        <v>113</v>
      </c>
      <c r="H9" s="93">
        <v>71</v>
      </c>
      <c r="I9" s="93">
        <v>1.64</v>
      </c>
      <c r="J9" s="93">
        <v>1.78</v>
      </c>
    </row>
    <row r="10" spans="1:10" x14ac:dyDescent="0.25">
      <c r="A10" s="62" t="s">
        <v>163</v>
      </c>
      <c r="B10" s="91">
        <v>2348</v>
      </c>
      <c r="C10" s="91">
        <v>3267</v>
      </c>
      <c r="D10" s="92">
        <v>738850123.74000001</v>
      </c>
      <c r="E10" s="93">
        <v>65.400000000000006</v>
      </c>
      <c r="F10" s="93">
        <v>26.1</v>
      </c>
      <c r="G10" s="93">
        <v>118</v>
      </c>
      <c r="H10" s="93">
        <v>68</v>
      </c>
      <c r="I10" s="93">
        <v>1.57</v>
      </c>
      <c r="J10" s="93">
        <v>1.71</v>
      </c>
    </row>
    <row r="11" spans="1:10" x14ac:dyDescent="0.25">
      <c r="A11" s="62" t="s">
        <v>164</v>
      </c>
      <c r="B11" s="91">
        <v>2159</v>
      </c>
      <c r="C11" s="91">
        <v>2986</v>
      </c>
      <c r="D11" s="92">
        <v>797128460.89999998</v>
      </c>
      <c r="E11" s="93">
        <v>74.45</v>
      </c>
      <c r="F11" s="93">
        <v>35.36</v>
      </c>
      <c r="G11" s="93">
        <v>140</v>
      </c>
      <c r="H11" s="93">
        <v>56</v>
      </c>
      <c r="I11" s="93">
        <v>1.76</v>
      </c>
      <c r="J11" s="93">
        <v>1.88</v>
      </c>
    </row>
    <row r="12" spans="1:10" x14ac:dyDescent="0.25">
      <c r="A12" s="62" t="s">
        <v>165</v>
      </c>
      <c r="B12" s="91">
        <v>1883</v>
      </c>
      <c r="C12" s="91">
        <v>2380</v>
      </c>
      <c r="D12" s="92">
        <v>1038043506.02</v>
      </c>
      <c r="E12" s="93">
        <v>81.73</v>
      </c>
      <c r="F12" s="93">
        <v>45.2</v>
      </c>
      <c r="G12" s="93">
        <v>146</v>
      </c>
      <c r="H12" s="93">
        <v>43</v>
      </c>
      <c r="I12" s="93">
        <v>1.62</v>
      </c>
      <c r="J12" s="93">
        <v>1.88</v>
      </c>
    </row>
    <row r="13" spans="1:10" x14ac:dyDescent="0.25">
      <c r="A13" s="62" t="s">
        <v>166</v>
      </c>
      <c r="B13" s="91">
        <v>1334</v>
      </c>
      <c r="C13" s="91">
        <v>1646</v>
      </c>
      <c r="D13" s="92">
        <v>812491696.12</v>
      </c>
      <c r="E13" s="93">
        <v>86.53</v>
      </c>
      <c r="F13" s="93">
        <v>55.08</v>
      </c>
      <c r="G13" s="93">
        <v>147</v>
      </c>
      <c r="H13" s="93">
        <v>35</v>
      </c>
      <c r="I13" s="93">
        <v>1.73</v>
      </c>
      <c r="J13" s="93">
        <v>1.88</v>
      </c>
    </row>
    <row r="14" spans="1:10" x14ac:dyDescent="0.25">
      <c r="A14" s="62" t="s">
        <v>167</v>
      </c>
      <c r="B14" s="91">
        <v>838</v>
      </c>
      <c r="C14" s="91">
        <v>1052</v>
      </c>
      <c r="D14" s="92">
        <v>568008645.87</v>
      </c>
      <c r="E14" s="93">
        <v>87.73</v>
      </c>
      <c r="F14" s="93">
        <v>65.11</v>
      </c>
      <c r="G14" s="93">
        <v>161</v>
      </c>
      <c r="H14" s="93">
        <v>33</v>
      </c>
      <c r="I14" s="93">
        <v>1.51</v>
      </c>
      <c r="J14" s="93">
        <v>1.74</v>
      </c>
    </row>
    <row r="15" spans="1:10" x14ac:dyDescent="0.25">
      <c r="A15" s="62" t="s">
        <v>168</v>
      </c>
      <c r="B15" s="91">
        <v>327</v>
      </c>
      <c r="C15" s="91">
        <v>426</v>
      </c>
      <c r="D15" s="92">
        <v>233569500.5</v>
      </c>
      <c r="E15" s="93">
        <v>82.91</v>
      </c>
      <c r="F15" s="93">
        <v>74.739999999999995</v>
      </c>
      <c r="G15" s="93">
        <v>193</v>
      </c>
      <c r="H15" s="93">
        <v>46</v>
      </c>
      <c r="I15" s="93">
        <v>1.54</v>
      </c>
      <c r="J15" s="93">
        <v>1.68</v>
      </c>
    </row>
    <row r="16" spans="1:10" x14ac:dyDescent="0.25">
      <c r="A16" s="62" t="s">
        <v>169</v>
      </c>
      <c r="B16" s="91">
        <v>138</v>
      </c>
      <c r="C16" s="91">
        <v>196</v>
      </c>
      <c r="D16" s="92">
        <v>57192359.579999998</v>
      </c>
      <c r="E16" s="93">
        <v>84.68</v>
      </c>
      <c r="F16" s="93">
        <v>85.86</v>
      </c>
      <c r="G16" s="93">
        <v>189</v>
      </c>
      <c r="H16" s="93">
        <v>53</v>
      </c>
      <c r="I16" s="93">
        <v>1.1200000000000001</v>
      </c>
      <c r="J16" s="93">
        <v>1.35</v>
      </c>
    </row>
    <row r="17" spans="1:10" x14ac:dyDescent="0.25">
      <c r="A17" s="62" t="s">
        <v>170</v>
      </c>
      <c r="B17" s="91">
        <v>83</v>
      </c>
      <c r="C17" s="91">
        <v>113</v>
      </c>
      <c r="D17" s="92">
        <v>50790154.509999998</v>
      </c>
      <c r="E17" s="93">
        <v>85.28</v>
      </c>
      <c r="F17" s="93">
        <v>94.29</v>
      </c>
      <c r="G17" s="93">
        <v>219</v>
      </c>
      <c r="H17" s="93">
        <v>50</v>
      </c>
      <c r="I17" s="93">
        <v>1.45</v>
      </c>
      <c r="J17" s="93">
        <v>1.73</v>
      </c>
    </row>
    <row r="18" spans="1:10" x14ac:dyDescent="0.25">
      <c r="A18" s="62" t="s">
        <v>171</v>
      </c>
      <c r="B18" s="91">
        <v>247</v>
      </c>
      <c r="C18" s="91">
        <v>353</v>
      </c>
      <c r="D18" s="92">
        <v>190541827.56999999</v>
      </c>
      <c r="E18" s="93">
        <v>78.05</v>
      </c>
      <c r="F18" s="93">
        <v>240.11</v>
      </c>
      <c r="G18" s="93">
        <v>226</v>
      </c>
      <c r="H18" s="93">
        <v>38</v>
      </c>
      <c r="I18" s="93">
        <v>1.71</v>
      </c>
      <c r="J18" s="93">
        <v>1.84</v>
      </c>
    </row>
    <row r="19" spans="1:10" x14ac:dyDescent="0.25">
      <c r="A19" s="63" t="s">
        <v>129</v>
      </c>
      <c r="B19" s="94">
        <v>15108</v>
      </c>
      <c r="C19" s="94">
        <v>20766</v>
      </c>
      <c r="D19" s="95">
        <v>5173959887.2600002</v>
      </c>
      <c r="E19" s="96">
        <v>76.37</v>
      </c>
      <c r="F19" s="96">
        <v>49.89</v>
      </c>
      <c r="G19" s="96">
        <v>144</v>
      </c>
      <c r="H19" s="96">
        <v>50</v>
      </c>
      <c r="I19" s="96">
        <v>1.62</v>
      </c>
      <c r="J19" s="96">
        <v>1.83</v>
      </c>
    </row>
    <row r="21" spans="1:10" x14ac:dyDescent="0.25">
      <c r="A21" s="4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workbookViewId="0">
      <selection activeCell="K6" sqref="K6:AF31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x14ac:dyDescent="0.25">
      <c r="A4" s="12"/>
    </row>
    <row r="5" spans="1:32" ht="42.75" customHeight="1" x14ac:dyDescent="0.25">
      <c r="A5" s="26" t="s">
        <v>130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125</v>
      </c>
      <c r="H5" s="26" t="s">
        <v>126</v>
      </c>
      <c r="I5" s="26" t="s">
        <v>134</v>
      </c>
      <c r="J5" s="26" t="s">
        <v>135</v>
      </c>
      <c r="K5" s="30" t="s">
        <v>202</v>
      </c>
      <c r="L5" s="30" t="s">
        <v>203</v>
      </c>
      <c r="M5" s="30" t="s">
        <v>204</v>
      </c>
      <c r="N5" s="30" t="s">
        <v>205</v>
      </c>
      <c r="O5" s="30" t="s">
        <v>206</v>
      </c>
      <c r="P5" s="30" t="s">
        <v>207</v>
      </c>
      <c r="Q5" s="30" t="s">
        <v>208</v>
      </c>
      <c r="R5" s="30" t="s">
        <v>209</v>
      </c>
      <c r="S5" s="30" t="s">
        <v>210</v>
      </c>
      <c r="T5" s="30" t="s">
        <v>211</v>
      </c>
      <c r="U5" s="30" t="s">
        <v>212</v>
      </c>
      <c r="V5" s="30" t="s">
        <v>213</v>
      </c>
      <c r="W5" s="30" t="s">
        <v>214</v>
      </c>
      <c r="X5" s="30" t="s">
        <v>215</v>
      </c>
      <c r="Y5" s="30" t="s">
        <v>216</v>
      </c>
      <c r="Z5" s="30" t="s">
        <v>217</v>
      </c>
      <c r="AA5" s="30" t="s">
        <v>218</v>
      </c>
      <c r="AB5" s="30" t="s">
        <v>219</v>
      </c>
      <c r="AC5" s="30" t="s">
        <v>221</v>
      </c>
      <c r="AD5" s="30" t="s">
        <v>222</v>
      </c>
      <c r="AE5" s="30" t="s">
        <v>220</v>
      </c>
      <c r="AF5" s="30" t="s">
        <v>223</v>
      </c>
    </row>
    <row r="6" spans="1:32" s="7" customFormat="1" x14ac:dyDescent="0.25">
      <c r="A6" s="27" t="s">
        <v>1</v>
      </c>
      <c r="B6" s="102">
        <v>34538</v>
      </c>
      <c r="C6" s="102">
        <v>56734</v>
      </c>
      <c r="D6" s="103">
        <v>379680679.19</v>
      </c>
      <c r="E6" s="103">
        <v>37.14</v>
      </c>
      <c r="F6" s="103">
        <v>17.149999999999999</v>
      </c>
      <c r="G6" s="103">
        <v>81</v>
      </c>
      <c r="H6" s="103">
        <v>138</v>
      </c>
      <c r="I6" s="103">
        <v>1.05</v>
      </c>
      <c r="J6" s="103">
        <v>0.92</v>
      </c>
      <c r="K6" s="106">
        <v>23873</v>
      </c>
      <c r="L6" s="107">
        <v>198456391.84999999</v>
      </c>
      <c r="M6" s="106">
        <v>5615</v>
      </c>
      <c r="N6" s="107">
        <v>94610566.680000007</v>
      </c>
      <c r="O6" s="106">
        <v>2514</v>
      </c>
      <c r="P6" s="107">
        <v>44231647.25</v>
      </c>
      <c r="Q6" s="106">
        <v>1110</v>
      </c>
      <c r="R6" s="107">
        <v>18990785.149999999</v>
      </c>
      <c r="S6" s="106">
        <v>619</v>
      </c>
      <c r="T6" s="107">
        <v>10303040.689999999</v>
      </c>
      <c r="U6" s="106">
        <v>392</v>
      </c>
      <c r="V6" s="107">
        <v>6533039.8399999999</v>
      </c>
      <c r="W6" s="106">
        <v>160</v>
      </c>
      <c r="X6" s="107">
        <v>2814540.81</v>
      </c>
      <c r="Y6" s="106">
        <v>89</v>
      </c>
      <c r="Z6" s="107">
        <v>1367255.68</v>
      </c>
      <c r="AA6" s="106">
        <v>28</v>
      </c>
      <c r="AB6" s="107">
        <v>451419.4</v>
      </c>
      <c r="AC6" s="106">
        <v>22</v>
      </c>
      <c r="AD6" s="107">
        <v>339948.93</v>
      </c>
      <c r="AE6" s="106">
        <v>116</v>
      </c>
      <c r="AF6" s="107">
        <v>1582042.91</v>
      </c>
    </row>
    <row r="7" spans="1:32" s="7" customFormat="1" x14ac:dyDescent="0.25">
      <c r="A7" s="27" t="s">
        <v>2</v>
      </c>
      <c r="B7" s="102">
        <v>28532</v>
      </c>
      <c r="C7" s="102">
        <v>45738</v>
      </c>
      <c r="D7" s="103">
        <v>1070883845.58</v>
      </c>
      <c r="E7" s="103">
        <v>55.3</v>
      </c>
      <c r="F7" s="103">
        <v>29.31</v>
      </c>
      <c r="G7" s="103">
        <v>138</v>
      </c>
      <c r="H7" s="103">
        <v>119</v>
      </c>
      <c r="I7" s="103">
        <v>1.02</v>
      </c>
      <c r="J7" s="103">
        <v>0.99</v>
      </c>
      <c r="K7" s="106">
        <v>3777</v>
      </c>
      <c r="L7" s="107">
        <v>129695737.72</v>
      </c>
      <c r="M7" s="106">
        <v>8371</v>
      </c>
      <c r="N7" s="107">
        <v>305081124.76999998</v>
      </c>
      <c r="O7" s="106">
        <v>6674</v>
      </c>
      <c r="P7" s="107">
        <v>253243679.91999999</v>
      </c>
      <c r="Q7" s="106">
        <v>4324</v>
      </c>
      <c r="R7" s="107">
        <v>169588161.30000001</v>
      </c>
      <c r="S7" s="106">
        <v>2577</v>
      </c>
      <c r="T7" s="107">
        <v>101726493.36</v>
      </c>
      <c r="U7" s="106">
        <v>1497</v>
      </c>
      <c r="V7" s="107">
        <v>59639900.399999999</v>
      </c>
      <c r="W7" s="106">
        <v>753</v>
      </c>
      <c r="X7" s="107">
        <v>30057054.91</v>
      </c>
      <c r="Y7" s="106">
        <v>349</v>
      </c>
      <c r="Z7" s="107">
        <v>13951217.439999999</v>
      </c>
      <c r="AA7" s="106">
        <v>72</v>
      </c>
      <c r="AB7" s="107">
        <v>2729304.96</v>
      </c>
      <c r="AC7" s="106">
        <v>30</v>
      </c>
      <c r="AD7" s="107">
        <v>1156459.6399999999</v>
      </c>
      <c r="AE7" s="106">
        <v>108</v>
      </c>
      <c r="AF7" s="107">
        <v>4014711.16</v>
      </c>
    </row>
    <row r="8" spans="1:32" s="7" customFormat="1" x14ac:dyDescent="0.25">
      <c r="A8" s="27" t="s">
        <v>3</v>
      </c>
      <c r="B8" s="102">
        <v>27153</v>
      </c>
      <c r="C8" s="102">
        <v>42987</v>
      </c>
      <c r="D8" s="103">
        <v>1694813661.8599999</v>
      </c>
      <c r="E8" s="103">
        <v>66.81</v>
      </c>
      <c r="F8" s="103">
        <v>38.44</v>
      </c>
      <c r="G8" s="103">
        <v>184</v>
      </c>
      <c r="H8" s="103">
        <v>104</v>
      </c>
      <c r="I8" s="103">
        <v>0.96</v>
      </c>
      <c r="J8" s="103">
        <v>0.98</v>
      </c>
      <c r="K8" s="106">
        <v>901</v>
      </c>
      <c r="L8" s="107">
        <v>54293156.759999998</v>
      </c>
      <c r="M8" s="106">
        <v>4321</v>
      </c>
      <c r="N8" s="107">
        <v>263849195.52000001</v>
      </c>
      <c r="O8" s="106">
        <v>6094</v>
      </c>
      <c r="P8" s="107">
        <v>376902906.88</v>
      </c>
      <c r="Q8" s="106">
        <v>5604</v>
      </c>
      <c r="R8" s="107">
        <v>350643870.94</v>
      </c>
      <c r="S8" s="106">
        <v>4364</v>
      </c>
      <c r="T8" s="107">
        <v>275629701.51999998</v>
      </c>
      <c r="U8" s="106">
        <v>2904</v>
      </c>
      <c r="V8" s="107">
        <v>184799889.87</v>
      </c>
      <c r="W8" s="106">
        <v>1766</v>
      </c>
      <c r="X8" s="107">
        <v>112058776.42</v>
      </c>
      <c r="Y8" s="106">
        <v>945</v>
      </c>
      <c r="Z8" s="107">
        <v>60729450.82</v>
      </c>
      <c r="AA8" s="106">
        <v>119</v>
      </c>
      <c r="AB8" s="107">
        <v>7557710.9900000002</v>
      </c>
      <c r="AC8" s="106">
        <v>44</v>
      </c>
      <c r="AD8" s="107">
        <v>2794780.86</v>
      </c>
      <c r="AE8" s="106">
        <v>91</v>
      </c>
      <c r="AF8" s="107">
        <v>5554221.2800000003</v>
      </c>
    </row>
    <row r="9" spans="1:32" s="7" customFormat="1" x14ac:dyDescent="0.25">
      <c r="A9" s="27" t="s">
        <v>4</v>
      </c>
      <c r="B9" s="102">
        <v>24706</v>
      </c>
      <c r="C9" s="102">
        <v>39086</v>
      </c>
      <c r="D9" s="103">
        <v>2156106627.9299998</v>
      </c>
      <c r="E9" s="103">
        <v>73.069999999999993</v>
      </c>
      <c r="F9" s="103">
        <v>44.42</v>
      </c>
      <c r="G9" s="103">
        <v>217</v>
      </c>
      <c r="H9" s="103">
        <v>97</v>
      </c>
      <c r="I9" s="103">
        <v>0.9</v>
      </c>
      <c r="J9" s="103">
        <v>0.94</v>
      </c>
      <c r="K9" s="106">
        <v>323</v>
      </c>
      <c r="L9" s="107">
        <v>27683963.23</v>
      </c>
      <c r="M9" s="106">
        <v>2023</v>
      </c>
      <c r="N9" s="107">
        <v>173463470.88999999</v>
      </c>
      <c r="O9" s="106">
        <v>4113</v>
      </c>
      <c r="P9" s="107">
        <v>356141199.98000002</v>
      </c>
      <c r="Q9" s="106">
        <v>4969</v>
      </c>
      <c r="R9" s="107">
        <v>432810821.74000001</v>
      </c>
      <c r="S9" s="106">
        <v>4847</v>
      </c>
      <c r="T9" s="107">
        <v>423651621.95999998</v>
      </c>
      <c r="U9" s="106">
        <v>3879</v>
      </c>
      <c r="V9" s="107">
        <v>340603329.5</v>
      </c>
      <c r="W9" s="106">
        <v>2658</v>
      </c>
      <c r="X9" s="107">
        <v>234161695.03999999</v>
      </c>
      <c r="Y9" s="106">
        <v>1575</v>
      </c>
      <c r="Z9" s="107">
        <v>139409335.27000001</v>
      </c>
      <c r="AA9" s="106">
        <v>170</v>
      </c>
      <c r="AB9" s="107">
        <v>15079246.720000001</v>
      </c>
      <c r="AC9" s="106">
        <v>68</v>
      </c>
      <c r="AD9" s="107">
        <v>5905908</v>
      </c>
      <c r="AE9" s="106">
        <v>81</v>
      </c>
      <c r="AF9" s="107">
        <v>7196035.5999999996</v>
      </c>
    </row>
    <row r="10" spans="1:32" s="7" customFormat="1" x14ac:dyDescent="0.25">
      <c r="A10" s="27" t="s">
        <v>5</v>
      </c>
      <c r="B10" s="102">
        <v>19973</v>
      </c>
      <c r="C10" s="102">
        <v>32151</v>
      </c>
      <c r="D10" s="103">
        <v>2237984923.6500001</v>
      </c>
      <c r="E10" s="103">
        <v>76.39</v>
      </c>
      <c r="F10" s="103">
        <v>48.67</v>
      </c>
      <c r="G10" s="103">
        <v>235</v>
      </c>
      <c r="H10" s="103">
        <v>95</v>
      </c>
      <c r="I10" s="103">
        <v>0.83</v>
      </c>
      <c r="J10" s="103">
        <v>0.87</v>
      </c>
      <c r="K10" s="106">
        <v>157</v>
      </c>
      <c r="L10" s="107">
        <v>17444083.91</v>
      </c>
      <c r="M10" s="106">
        <v>925</v>
      </c>
      <c r="N10" s="107">
        <v>102812094.73</v>
      </c>
      <c r="O10" s="106">
        <v>2495</v>
      </c>
      <c r="P10" s="107">
        <v>277905086.61000001</v>
      </c>
      <c r="Q10" s="106">
        <v>3656</v>
      </c>
      <c r="R10" s="107">
        <v>408789937.44999999</v>
      </c>
      <c r="S10" s="106">
        <v>4169</v>
      </c>
      <c r="T10" s="107">
        <v>466489941.12</v>
      </c>
      <c r="U10" s="106">
        <v>3727</v>
      </c>
      <c r="V10" s="107">
        <v>419415255.30000001</v>
      </c>
      <c r="W10" s="106">
        <v>2626</v>
      </c>
      <c r="X10" s="107">
        <v>295343478.23000002</v>
      </c>
      <c r="Y10" s="106">
        <v>1838</v>
      </c>
      <c r="Z10" s="107">
        <v>207046113.43000001</v>
      </c>
      <c r="AA10" s="106">
        <v>221</v>
      </c>
      <c r="AB10" s="107">
        <v>24826281.27</v>
      </c>
      <c r="AC10" s="106">
        <v>69</v>
      </c>
      <c r="AD10" s="107">
        <v>7787154.4400000004</v>
      </c>
      <c r="AE10" s="106">
        <v>90</v>
      </c>
      <c r="AF10" s="107">
        <v>10125497.16</v>
      </c>
    </row>
    <row r="11" spans="1:32" s="7" customFormat="1" x14ac:dyDescent="0.25">
      <c r="A11" s="27" t="s">
        <v>6</v>
      </c>
      <c r="B11" s="102">
        <v>15632</v>
      </c>
      <c r="C11" s="102">
        <v>25856</v>
      </c>
      <c r="D11" s="103">
        <v>2141019012.5699999</v>
      </c>
      <c r="E11" s="103">
        <v>78.84</v>
      </c>
      <c r="F11" s="103">
        <v>50.89</v>
      </c>
      <c r="G11" s="103">
        <v>249</v>
      </c>
      <c r="H11" s="103">
        <v>92</v>
      </c>
      <c r="I11" s="103">
        <v>0.79</v>
      </c>
      <c r="J11" s="103">
        <v>0.85</v>
      </c>
      <c r="K11" s="106">
        <v>112</v>
      </c>
      <c r="L11" s="107">
        <v>15253299.08</v>
      </c>
      <c r="M11" s="106">
        <v>521</v>
      </c>
      <c r="N11" s="107">
        <v>71154494.599999994</v>
      </c>
      <c r="O11" s="106">
        <v>1336</v>
      </c>
      <c r="P11" s="107">
        <v>182071529.66</v>
      </c>
      <c r="Q11" s="106">
        <v>2617</v>
      </c>
      <c r="R11" s="107">
        <v>356962012.26999998</v>
      </c>
      <c r="S11" s="106">
        <v>3370</v>
      </c>
      <c r="T11" s="107">
        <v>462090597.85000002</v>
      </c>
      <c r="U11" s="106">
        <v>3414</v>
      </c>
      <c r="V11" s="107">
        <v>468305965.44999999</v>
      </c>
      <c r="W11" s="106">
        <v>2307</v>
      </c>
      <c r="X11" s="107">
        <v>316298599.06999999</v>
      </c>
      <c r="Y11" s="106">
        <v>1581</v>
      </c>
      <c r="Z11" s="107">
        <v>217258208.53</v>
      </c>
      <c r="AA11" s="106">
        <v>232</v>
      </c>
      <c r="AB11" s="107">
        <v>31956426.079999998</v>
      </c>
      <c r="AC11" s="106">
        <v>67</v>
      </c>
      <c r="AD11" s="107">
        <v>9202085.0700000003</v>
      </c>
      <c r="AE11" s="106">
        <v>75</v>
      </c>
      <c r="AF11" s="107">
        <v>10465794.91</v>
      </c>
    </row>
    <row r="12" spans="1:32" s="7" customFormat="1" x14ac:dyDescent="0.25">
      <c r="A12" s="27" t="s">
        <v>7</v>
      </c>
      <c r="B12" s="102">
        <v>11081</v>
      </c>
      <c r="C12" s="102">
        <v>18620</v>
      </c>
      <c r="D12" s="103">
        <v>1792164957.8800001</v>
      </c>
      <c r="E12" s="103">
        <v>79.930000000000007</v>
      </c>
      <c r="F12" s="103">
        <v>52.41</v>
      </c>
      <c r="G12" s="103">
        <v>253</v>
      </c>
      <c r="H12" s="103">
        <v>92</v>
      </c>
      <c r="I12" s="103">
        <v>0.76</v>
      </c>
      <c r="J12" s="103">
        <v>0.83</v>
      </c>
      <c r="K12" s="106">
        <v>82</v>
      </c>
      <c r="L12" s="107">
        <v>13078178.060000001</v>
      </c>
      <c r="M12" s="106">
        <v>287</v>
      </c>
      <c r="N12" s="107">
        <v>46241610.899999999</v>
      </c>
      <c r="O12" s="106">
        <v>856</v>
      </c>
      <c r="P12" s="107">
        <v>138002714.90000001</v>
      </c>
      <c r="Q12" s="106">
        <v>1640</v>
      </c>
      <c r="R12" s="107">
        <v>264494705.33000001</v>
      </c>
      <c r="S12" s="106">
        <v>2343</v>
      </c>
      <c r="T12" s="107">
        <v>379069095.63</v>
      </c>
      <c r="U12" s="106">
        <v>2528</v>
      </c>
      <c r="V12" s="107">
        <v>409745027.37</v>
      </c>
      <c r="W12" s="106">
        <v>1895</v>
      </c>
      <c r="X12" s="107">
        <v>306769529.42000002</v>
      </c>
      <c r="Y12" s="106">
        <v>1116</v>
      </c>
      <c r="Z12" s="107">
        <v>180501444.5</v>
      </c>
      <c r="AA12" s="106">
        <v>203</v>
      </c>
      <c r="AB12" s="107">
        <v>32941498.280000001</v>
      </c>
      <c r="AC12" s="106">
        <v>74</v>
      </c>
      <c r="AD12" s="107">
        <v>12065320.859999999</v>
      </c>
      <c r="AE12" s="106">
        <v>57</v>
      </c>
      <c r="AF12" s="107">
        <v>9255832.6300000008</v>
      </c>
    </row>
    <row r="13" spans="1:32" s="7" customFormat="1" x14ac:dyDescent="0.25">
      <c r="A13" s="27" t="s">
        <v>8</v>
      </c>
      <c r="B13" s="102">
        <v>8084</v>
      </c>
      <c r="C13" s="102">
        <v>13793</v>
      </c>
      <c r="D13" s="103">
        <v>1511689085.9400001</v>
      </c>
      <c r="E13" s="103">
        <v>80.97</v>
      </c>
      <c r="F13" s="103">
        <v>53</v>
      </c>
      <c r="G13" s="103">
        <v>257</v>
      </c>
      <c r="H13" s="103">
        <v>89</v>
      </c>
      <c r="I13" s="103">
        <v>0.73</v>
      </c>
      <c r="J13" s="103">
        <v>0.81</v>
      </c>
      <c r="K13" s="106">
        <v>62</v>
      </c>
      <c r="L13" s="107">
        <v>11573679.970000001</v>
      </c>
      <c r="M13" s="106">
        <v>199</v>
      </c>
      <c r="N13" s="107">
        <v>37214059.729999997</v>
      </c>
      <c r="O13" s="106">
        <v>552</v>
      </c>
      <c r="P13" s="107">
        <v>103028430.77</v>
      </c>
      <c r="Q13" s="106">
        <v>1124</v>
      </c>
      <c r="R13" s="107">
        <v>209663656.74000001</v>
      </c>
      <c r="S13" s="106">
        <v>1654</v>
      </c>
      <c r="T13" s="107">
        <v>309404496.69999999</v>
      </c>
      <c r="U13" s="106">
        <v>1943</v>
      </c>
      <c r="V13" s="107">
        <v>363014544.70999998</v>
      </c>
      <c r="W13" s="106">
        <v>1368</v>
      </c>
      <c r="X13" s="107">
        <v>256354489.72</v>
      </c>
      <c r="Y13" s="106">
        <v>900</v>
      </c>
      <c r="Z13" s="107">
        <v>168640500.88</v>
      </c>
      <c r="AA13" s="106">
        <v>181</v>
      </c>
      <c r="AB13" s="107">
        <v>33845915.030000001</v>
      </c>
      <c r="AC13" s="106">
        <v>66</v>
      </c>
      <c r="AD13" s="107">
        <v>12344209.550000001</v>
      </c>
      <c r="AE13" s="106">
        <v>35</v>
      </c>
      <c r="AF13" s="107">
        <v>6605102.1399999997</v>
      </c>
    </row>
    <row r="14" spans="1:32" s="7" customFormat="1" x14ac:dyDescent="0.25">
      <c r="A14" s="27" t="s">
        <v>9</v>
      </c>
      <c r="B14" s="102">
        <v>5617</v>
      </c>
      <c r="C14" s="102">
        <v>9650</v>
      </c>
      <c r="D14" s="103">
        <v>1189798533.9200001</v>
      </c>
      <c r="E14" s="103">
        <v>81.63</v>
      </c>
      <c r="F14" s="103">
        <v>54.69</v>
      </c>
      <c r="G14" s="103">
        <v>257</v>
      </c>
      <c r="H14" s="103">
        <v>87</v>
      </c>
      <c r="I14" s="103">
        <v>0.76</v>
      </c>
      <c r="J14" s="103">
        <v>0.84</v>
      </c>
      <c r="K14" s="106">
        <v>40</v>
      </c>
      <c r="L14" s="107">
        <v>8427456.1899999995</v>
      </c>
      <c r="M14" s="106">
        <v>128</v>
      </c>
      <c r="N14" s="107">
        <v>27066626.780000001</v>
      </c>
      <c r="O14" s="106">
        <v>357</v>
      </c>
      <c r="P14" s="107">
        <v>75428461.890000001</v>
      </c>
      <c r="Q14" s="106">
        <v>655</v>
      </c>
      <c r="R14" s="107">
        <v>138670760.25</v>
      </c>
      <c r="S14" s="106">
        <v>1095</v>
      </c>
      <c r="T14" s="107">
        <v>231506882.28999999</v>
      </c>
      <c r="U14" s="106">
        <v>1383</v>
      </c>
      <c r="V14" s="107">
        <v>292995954.37</v>
      </c>
      <c r="W14" s="106">
        <v>1075</v>
      </c>
      <c r="X14" s="107">
        <v>227834968.44999999</v>
      </c>
      <c r="Y14" s="106">
        <v>645</v>
      </c>
      <c r="Z14" s="107">
        <v>137061016.63</v>
      </c>
      <c r="AA14" s="106">
        <v>150</v>
      </c>
      <c r="AB14" s="107">
        <v>31781926.199999999</v>
      </c>
      <c r="AC14" s="106">
        <v>53</v>
      </c>
      <c r="AD14" s="107">
        <v>11332117.07</v>
      </c>
      <c r="AE14" s="106">
        <v>36</v>
      </c>
      <c r="AF14" s="107">
        <v>7692363.7999999998</v>
      </c>
    </row>
    <row r="15" spans="1:32" s="7" customFormat="1" x14ac:dyDescent="0.25">
      <c r="A15" s="27" t="s">
        <v>10</v>
      </c>
      <c r="B15" s="102">
        <v>4235</v>
      </c>
      <c r="C15" s="102">
        <v>7221</v>
      </c>
      <c r="D15" s="103">
        <v>1003501562.47</v>
      </c>
      <c r="E15" s="103">
        <v>82.76</v>
      </c>
      <c r="F15" s="103">
        <v>55.48</v>
      </c>
      <c r="G15" s="103">
        <v>258</v>
      </c>
      <c r="H15" s="103">
        <v>82</v>
      </c>
      <c r="I15" s="103">
        <v>0.77</v>
      </c>
      <c r="J15" s="103">
        <v>0.86</v>
      </c>
      <c r="K15" s="106">
        <v>26</v>
      </c>
      <c r="L15" s="107">
        <v>6133462.7599999998</v>
      </c>
      <c r="M15" s="106">
        <v>92</v>
      </c>
      <c r="N15" s="107">
        <v>21807372.969999999</v>
      </c>
      <c r="O15" s="106">
        <v>252</v>
      </c>
      <c r="P15" s="107">
        <v>59650749.969999999</v>
      </c>
      <c r="Q15" s="106">
        <v>479</v>
      </c>
      <c r="R15" s="107">
        <v>113751306.70999999</v>
      </c>
      <c r="S15" s="106">
        <v>747</v>
      </c>
      <c r="T15" s="107">
        <v>176572787.37</v>
      </c>
      <c r="U15" s="106">
        <v>1033</v>
      </c>
      <c r="V15" s="107">
        <v>244772740.19</v>
      </c>
      <c r="W15" s="106">
        <v>888</v>
      </c>
      <c r="X15" s="107">
        <v>210335759.44</v>
      </c>
      <c r="Y15" s="106">
        <v>532</v>
      </c>
      <c r="Z15" s="107">
        <v>126291756.73999999</v>
      </c>
      <c r="AA15" s="106">
        <v>108</v>
      </c>
      <c r="AB15" s="107">
        <v>25638227.57</v>
      </c>
      <c r="AC15" s="106">
        <v>51</v>
      </c>
      <c r="AD15" s="107">
        <v>12176285</v>
      </c>
      <c r="AE15" s="106">
        <v>27</v>
      </c>
      <c r="AF15" s="107">
        <v>6371113.75</v>
      </c>
    </row>
    <row r="16" spans="1:32" s="7" customFormat="1" x14ac:dyDescent="0.25">
      <c r="A16" s="27" t="s">
        <v>11</v>
      </c>
      <c r="B16" s="102">
        <v>3154</v>
      </c>
      <c r="C16" s="102">
        <v>5450</v>
      </c>
      <c r="D16" s="103">
        <v>825464463.98000002</v>
      </c>
      <c r="E16" s="103">
        <v>83.32</v>
      </c>
      <c r="F16" s="103">
        <v>56.43</v>
      </c>
      <c r="G16" s="103">
        <v>259</v>
      </c>
      <c r="H16" s="103">
        <v>80</v>
      </c>
      <c r="I16" s="103">
        <v>0.8</v>
      </c>
      <c r="J16" s="103">
        <v>0.89</v>
      </c>
      <c r="K16" s="106">
        <v>20</v>
      </c>
      <c r="L16" s="107">
        <v>5214554.99</v>
      </c>
      <c r="M16" s="106">
        <v>62</v>
      </c>
      <c r="N16" s="107">
        <v>16233766.33</v>
      </c>
      <c r="O16" s="106">
        <v>183</v>
      </c>
      <c r="P16" s="107">
        <v>47917255.520000003</v>
      </c>
      <c r="Q16" s="106">
        <v>316</v>
      </c>
      <c r="R16" s="107">
        <v>82722675.659999996</v>
      </c>
      <c r="S16" s="106">
        <v>545</v>
      </c>
      <c r="T16" s="107">
        <v>142425895.27000001</v>
      </c>
      <c r="U16" s="106">
        <v>742</v>
      </c>
      <c r="V16" s="107">
        <v>194323774.91</v>
      </c>
      <c r="W16" s="106">
        <v>681</v>
      </c>
      <c r="X16" s="107">
        <v>178395514.16999999</v>
      </c>
      <c r="Y16" s="106">
        <v>439</v>
      </c>
      <c r="Z16" s="107">
        <v>114960843.42</v>
      </c>
      <c r="AA16" s="106">
        <v>97</v>
      </c>
      <c r="AB16" s="107">
        <v>25301713.670000002</v>
      </c>
      <c r="AC16" s="106">
        <v>35</v>
      </c>
      <c r="AD16" s="107">
        <v>9119235.1300000008</v>
      </c>
      <c r="AE16" s="106">
        <v>34</v>
      </c>
      <c r="AF16" s="107">
        <v>8849234.9100000001</v>
      </c>
    </row>
    <row r="17" spans="1:32" s="7" customFormat="1" x14ac:dyDescent="0.25">
      <c r="A17" s="27" t="s">
        <v>12</v>
      </c>
      <c r="B17" s="102">
        <v>2346</v>
      </c>
      <c r="C17" s="102">
        <v>3980</v>
      </c>
      <c r="D17" s="103">
        <v>673442991.03999996</v>
      </c>
      <c r="E17" s="103">
        <v>84.14</v>
      </c>
      <c r="F17" s="103">
        <v>56.91</v>
      </c>
      <c r="G17" s="103">
        <v>256</v>
      </c>
      <c r="H17" s="103">
        <v>77</v>
      </c>
      <c r="I17" s="103">
        <v>0.78</v>
      </c>
      <c r="J17" s="103">
        <v>0.92</v>
      </c>
      <c r="K17" s="106">
        <v>16</v>
      </c>
      <c r="L17" s="107">
        <v>4646057.18</v>
      </c>
      <c r="M17" s="106">
        <v>56</v>
      </c>
      <c r="N17" s="107">
        <v>16120923.51</v>
      </c>
      <c r="O17" s="106">
        <v>134</v>
      </c>
      <c r="P17" s="107">
        <v>38530639.719999999</v>
      </c>
      <c r="Q17" s="106">
        <v>267</v>
      </c>
      <c r="R17" s="107">
        <v>76635594.079999998</v>
      </c>
      <c r="S17" s="106">
        <v>399</v>
      </c>
      <c r="T17" s="107">
        <v>114571757.45999999</v>
      </c>
      <c r="U17" s="106">
        <v>550</v>
      </c>
      <c r="V17" s="107">
        <v>157827392.99000001</v>
      </c>
      <c r="W17" s="106">
        <v>455</v>
      </c>
      <c r="X17" s="107">
        <v>130534896.79000001</v>
      </c>
      <c r="Y17" s="106">
        <v>324</v>
      </c>
      <c r="Z17" s="107">
        <v>92956961.040000007</v>
      </c>
      <c r="AA17" s="106">
        <v>87</v>
      </c>
      <c r="AB17" s="107">
        <v>25004064.23</v>
      </c>
      <c r="AC17" s="106">
        <v>30</v>
      </c>
      <c r="AD17" s="107">
        <v>8597911.4199999999</v>
      </c>
      <c r="AE17" s="106">
        <v>28</v>
      </c>
      <c r="AF17" s="107">
        <v>8016792.6200000001</v>
      </c>
    </row>
    <row r="18" spans="1:32" s="7" customFormat="1" x14ac:dyDescent="0.25">
      <c r="A18" s="27" t="s">
        <v>13</v>
      </c>
      <c r="B18" s="102">
        <v>1621</v>
      </c>
      <c r="C18" s="102">
        <v>2751</v>
      </c>
      <c r="D18" s="103">
        <v>505527406.42000002</v>
      </c>
      <c r="E18" s="103">
        <v>83.5</v>
      </c>
      <c r="F18" s="103">
        <v>56.2</v>
      </c>
      <c r="G18" s="103">
        <v>246</v>
      </c>
      <c r="H18" s="103">
        <v>78</v>
      </c>
      <c r="I18" s="103">
        <v>0.81</v>
      </c>
      <c r="J18" s="103">
        <v>0.9</v>
      </c>
      <c r="K18" s="106">
        <v>24</v>
      </c>
      <c r="L18" s="107">
        <v>7431141.1200000001</v>
      </c>
      <c r="M18" s="106">
        <v>38</v>
      </c>
      <c r="N18" s="107">
        <v>11817286.1</v>
      </c>
      <c r="O18" s="106">
        <v>107</v>
      </c>
      <c r="P18" s="107">
        <v>33379095.48</v>
      </c>
      <c r="Q18" s="106">
        <v>184</v>
      </c>
      <c r="R18" s="107">
        <v>57252947.520000003</v>
      </c>
      <c r="S18" s="106">
        <v>267</v>
      </c>
      <c r="T18" s="107">
        <v>83303411.810000002</v>
      </c>
      <c r="U18" s="106">
        <v>380</v>
      </c>
      <c r="V18" s="107">
        <v>118534692</v>
      </c>
      <c r="W18" s="106">
        <v>299</v>
      </c>
      <c r="X18" s="107">
        <v>93235498.019999996</v>
      </c>
      <c r="Y18" s="106">
        <v>225</v>
      </c>
      <c r="Z18" s="107">
        <v>70283179.140000001</v>
      </c>
      <c r="AA18" s="106">
        <v>58</v>
      </c>
      <c r="AB18" s="107">
        <v>18212871.510000002</v>
      </c>
      <c r="AC18" s="106">
        <v>18</v>
      </c>
      <c r="AD18" s="107">
        <v>5536843.8200000003</v>
      </c>
      <c r="AE18" s="106">
        <v>21</v>
      </c>
      <c r="AF18" s="107">
        <v>6540439.9000000004</v>
      </c>
    </row>
    <row r="19" spans="1:32" s="7" customFormat="1" x14ac:dyDescent="0.25">
      <c r="A19" s="27" t="s">
        <v>14</v>
      </c>
      <c r="B19" s="102">
        <v>1375</v>
      </c>
      <c r="C19" s="102">
        <v>2333</v>
      </c>
      <c r="D19" s="103">
        <v>463257647.44999999</v>
      </c>
      <c r="E19" s="103">
        <v>84.91</v>
      </c>
      <c r="F19" s="103">
        <v>56.08</v>
      </c>
      <c r="G19" s="103">
        <v>254</v>
      </c>
      <c r="H19" s="103">
        <v>72</v>
      </c>
      <c r="I19" s="103">
        <v>0.88</v>
      </c>
      <c r="J19" s="103">
        <v>0.97</v>
      </c>
      <c r="K19" s="106">
        <v>16</v>
      </c>
      <c r="L19" s="107">
        <v>5415992.4699999997</v>
      </c>
      <c r="M19" s="106">
        <v>34</v>
      </c>
      <c r="N19" s="107">
        <v>11531080.109999999</v>
      </c>
      <c r="O19" s="106">
        <v>74</v>
      </c>
      <c r="P19" s="107">
        <v>25018157.960000001</v>
      </c>
      <c r="Q19" s="106">
        <v>148</v>
      </c>
      <c r="R19" s="107">
        <v>49855921.539999999</v>
      </c>
      <c r="S19" s="106">
        <v>233</v>
      </c>
      <c r="T19" s="107">
        <v>78533507.469999999</v>
      </c>
      <c r="U19" s="106">
        <v>314</v>
      </c>
      <c r="V19" s="107">
        <v>105726640.23999999</v>
      </c>
      <c r="W19" s="106">
        <v>292</v>
      </c>
      <c r="X19" s="107">
        <v>98141924.290000007</v>
      </c>
      <c r="Y19" s="106">
        <v>187</v>
      </c>
      <c r="Z19" s="107">
        <v>63101831.68</v>
      </c>
      <c r="AA19" s="106">
        <v>49</v>
      </c>
      <c r="AB19" s="107">
        <v>16449375.58</v>
      </c>
      <c r="AC19" s="106">
        <v>16</v>
      </c>
      <c r="AD19" s="107">
        <v>5429112.1100000003</v>
      </c>
      <c r="AE19" s="106">
        <v>12</v>
      </c>
      <c r="AF19" s="107">
        <v>4054104</v>
      </c>
    </row>
    <row r="20" spans="1:32" s="7" customFormat="1" x14ac:dyDescent="0.25">
      <c r="A20" s="27" t="s">
        <v>15</v>
      </c>
      <c r="B20" s="102">
        <v>1078</v>
      </c>
      <c r="C20" s="102">
        <v>1794</v>
      </c>
      <c r="D20" s="103">
        <v>389887597.68000001</v>
      </c>
      <c r="E20" s="103">
        <v>85.62</v>
      </c>
      <c r="F20" s="103">
        <v>55.95</v>
      </c>
      <c r="G20" s="103">
        <v>246</v>
      </c>
      <c r="H20" s="103">
        <v>70</v>
      </c>
      <c r="I20" s="103">
        <v>0.9</v>
      </c>
      <c r="J20" s="103">
        <v>1.02</v>
      </c>
      <c r="K20" s="106">
        <v>14</v>
      </c>
      <c r="L20" s="107">
        <v>5037994.37</v>
      </c>
      <c r="M20" s="106">
        <v>27</v>
      </c>
      <c r="N20" s="107">
        <v>9723820.0600000005</v>
      </c>
      <c r="O20" s="106">
        <v>53</v>
      </c>
      <c r="P20" s="107">
        <v>19226402.719999999</v>
      </c>
      <c r="Q20" s="106">
        <v>110</v>
      </c>
      <c r="R20" s="107">
        <v>39809783.420000002</v>
      </c>
      <c r="S20" s="106">
        <v>193</v>
      </c>
      <c r="T20" s="107">
        <v>69804722.530000001</v>
      </c>
      <c r="U20" s="106">
        <v>237</v>
      </c>
      <c r="V20" s="107">
        <v>85674031.819999993</v>
      </c>
      <c r="W20" s="106">
        <v>217</v>
      </c>
      <c r="X20" s="107">
        <v>78447000.519999996</v>
      </c>
      <c r="Y20" s="106">
        <v>158</v>
      </c>
      <c r="Z20" s="107">
        <v>57131782.090000004</v>
      </c>
      <c r="AA20" s="106">
        <v>52</v>
      </c>
      <c r="AB20" s="107">
        <v>18879546.649999999</v>
      </c>
      <c r="AC20" s="106">
        <v>7</v>
      </c>
      <c r="AD20" s="107">
        <v>2523300.5299999998</v>
      </c>
      <c r="AE20" s="106">
        <v>10</v>
      </c>
      <c r="AF20" s="107">
        <v>3629212.97</v>
      </c>
    </row>
    <row r="21" spans="1:32" s="7" customFormat="1" x14ac:dyDescent="0.25">
      <c r="A21" s="27" t="s">
        <v>16</v>
      </c>
      <c r="B21" s="102">
        <v>863</v>
      </c>
      <c r="C21" s="102">
        <v>1404</v>
      </c>
      <c r="D21" s="103">
        <v>333867402.88</v>
      </c>
      <c r="E21" s="103">
        <v>84.77</v>
      </c>
      <c r="F21" s="103">
        <v>58.62</v>
      </c>
      <c r="G21" s="103">
        <v>242</v>
      </c>
      <c r="H21" s="103">
        <v>69</v>
      </c>
      <c r="I21" s="103">
        <v>0.94</v>
      </c>
      <c r="J21" s="103">
        <v>1.07</v>
      </c>
      <c r="K21" s="106">
        <v>6</v>
      </c>
      <c r="L21" s="107">
        <v>2313820.2799999998</v>
      </c>
      <c r="M21" s="106">
        <v>29</v>
      </c>
      <c r="N21" s="107">
        <v>11172860.560000001</v>
      </c>
      <c r="O21" s="106">
        <v>53</v>
      </c>
      <c r="P21" s="107">
        <v>20488899.109999999</v>
      </c>
      <c r="Q21" s="106">
        <v>99</v>
      </c>
      <c r="R21" s="107">
        <v>38232953.560000002</v>
      </c>
      <c r="S21" s="106">
        <v>152</v>
      </c>
      <c r="T21" s="107">
        <v>58900079.18</v>
      </c>
      <c r="U21" s="106">
        <v>192</v>
      </c>
      <c r="V21" s="107">
        <v>74196188.659999996</v>
      </c>
      <c r="W21" s="106">
        <v>166</v>
      </c>
      <c r="X21" s="107">
        <v>64163691.060000002</v>
      </c>
      <c r="Y21" s="106">
        <v>104</v>
      </c>
      <c r="Z21" s="107">
        <v>40347639.729999997</v>
      </c>
      <c r="AA21" s="106">
        <v>33</v>
      </c>
      <c r="AB21" s="107">
        <v>12837958.41</v>
      </c>
      <c r="AC21" s="106">
        <v>19</v>
      </c>
      <c r="AD21" s="107">
        <v>7344381.5199999996</v>
      </c>
      <c r="AE21" s="106">
        <v>10</v>
      </c>
      <c r="AF21" s="107">
        <v>3868930.81</v>
      </c>
    </row>
    <row r="22" spans="1:32" s="7" customFormat="1" x14ac:dyDescent="0.25">
      <c r="A22" s="27" t="s">
        <v>17</v>
      </c>
      <c r="B22" s="102">
        <v>667</v>
      </c>
      <c r="C22" s="102">
        <v>1073</v>
      </c>
      <c r="D22" s="103">
        <v>274750399.05000001</v>
      </c>
      <c r="E22" s="103">
        <v>83.73</v>
      </c>
      <c r="F22" s="103">
        <v>56.34</v>
      </c>
      <c r="G22" s="103">
        <v>235</v>
      </c>
      <c r="H22" s="103">
        <v>71</v>
      </c>
      <c r="I22" s="103">
        <v>0.94</v>
      </c>
      <c r="J22" s="103">
        <v>1.07</v>
      </c>
      <c r="K22" s="106">
        <v>13</v>
      </c>
      <c r="L22" s="107">
        <v>5342672.38</v>
      </c>
      <c r="M22" s="106">
        <v>24</v>
      </c>
      <c r="N22" s="107">
        <v>9875273.0600000005</v>
      </c>
      <c r="O22" s="106">
        <v>41</v>
      </c>
      <c r="P22" s="107">
        <v>16824957.670000002</v>
      </c>
      <c r="Q22" s="106">
        <v>78</v>
      </c>
      <c r="R22" s="107">
        <v>32090227.629999999</v>
      </c>
      <c r="S22" s="106">
        <v>109</v>
      </c>
      <c r="T22" s="107">
        <v>44941597.299999997</v>
      </c>
      <c r="U22" s="106">
        <v>136</v>
      </c>
      <c r="V22" s="107">
        <v>55936216.469999999</v>
      </c>
      <c r="W22" s="106">
        <v>124</v>
      </c>
      <c r="X22" s="107">
        <v>51275811.049999997</v>
      </c>
      <c r="Y22" s="106">
        <v>99</v>
      </c>
      <c r="Z22" s="107">
        <v>40739240.399999999</v>
      </c>
      <c r="AA22" s="106">
        <v>29</v>
      </c>
      <c r="AB22" s="107">
        <v>11947034.76</v>
      </c>
      <c r="AC22" s="106">
        <v>4</v>
      </c>
      <c r="AD22" s="107">
        <v>1648796.88</v>
      </c>
      <c r="AE22" s="106">
        <v>10</v>
      </c>
      <c r="AF22" s="107">
        <v>4128571.45</v>
      </c>
    </row>
    <row r="23" spans="1:32" s="7" customFormat="1" x14ac:dyDescent="0.25">
      <c r="A23" s="27" t="s">
        <v>18</v>
      </c>
      <c r="B23" s="102">
        <v>600</v>
      </c>
      <c r="C23" s="102">
        <v>970</v>
      </c>
      <c r="D23" s="103">
        <v>262449403.53</v>
      </c>
      <c r="E23" s="103">
        <v>84.94</v>
      </c>
      <c r="F23" s="103">
        <v>55.72</v>
      </c>
      <c r="G23" s="103">
        <v>241</v>
      </c>
      <c r="H23" s="103">
        <v>65</v>
      </c>
      <c r="I23" s="103">
        <v>0.97</v>
      </c>
      <c r="J23" s="103">
        <v>1.1200000000000001</v>
      </c>
      <c r="K23" s="106">
        <v>4</v>
      </c>
      <c r="L23" s="107">
        <v>1732312.84</v>
      </c>
      <c r="M23" s="106">
        <v>18</v>
      </c>
      <c r="N23" s="107">
        <v>7899367.8300000001</v>
      </c>
      <c r="O23" s="106">
        <v>47</v>
      </c>
      <c r="P23" s="107">
        <v>20523913.210000001</v>
      </c>
      <c r="Q23" s="106">
        <v>67</v>
      </c>
      <c r="R23" s="107">
        <v>29331196.640000001</v>
      </c>
      <c r="S23" s="106">
        <v>91</v>
      </c>
      <c r="T23" s="107">
        <v>39800628.039999999</v>
      </c>
      <c r="U23" s="106">
        <v>146</v>
      </c>
      <c r="V23" s="107">
        <v>63847343.350000001</v>
      </c>
      <c r="W23" s="106">
        <v>118</v>
      </c>
      <c r="X23" s="107">
        <v>51546293.170000002</v>
      </c>
      <c r="Y23" s="106">
        <v>74</v>
      </c>
      <c r="Z23" s="107">
        <v>32459457.789999999</v>
      </c>
      <c r="AA23" s="106">
        <v>25</v>
      </c>
      <c r="AB23" s="107">
        <v>10952211.300000001</v>
      </c>
      <c r="AC23" s="106">
        <v>4</v>
      </c>
      <c r="AD23" s="107">
        <v>1749061.9</v>
      </c>
      <c r="AE23" s="106">
        <v>6</v>
      </c>
      <c r="AF23" s="107">
        <v>2607617.46</v>
      </c>
    </row>
    <row r="24" spans="1:32" s="7" customFormat="1" x14ac:dyDescent="0.25">
      <c r="A24" s="27" t="s">
        <v>19</v>
      </c>
      <c r="B24" s="102">
        <v>498</v>
      </c>
      <c r="C24" s="102">
        <v>780</v>
      </c>
      <c r="D24" s="103">
        <v>229697024.84999999</v>
      </c>
      <c r="E24" s="103">
        <v>85.28</v>
      </c>
      <c r="F24" s="103">
        <v>59.77</v>
      </c>
      <c r="G24" s="103">
        <v>233</v>
      </c>
      <c r="H24" s="103">
        <v>63</v>
      </c>
      <c r="I24" s="103">
        <v>1.03</v>
      </c>
      <c r="J24" s="103">
        <v>1.1599999999999999</v>
      </c>
      <c r="K24" s="106">
        <v>3</v>
      </c>
      <c r="L24" s="107">
        <v>1369590.35</v>
      </c>
      <c r="M24" s="106">
        <v>13</v>
      </c>
      <c r="N24" s="107">
        <v>6036588.4100000001</v>
      </c>
      <c r="O24" s="106">
        <v>27</v>
      </c>
      <c r="P24" s="107">
        <v>12478085.800000001</v>
      </c>
      <c r="Q24" s="106">
        <v>48</v>
      </c>
      <c r="R24" s="107">
        <v>22158894.920000002</v>
      </c>
      <c r="S24" s="106">
        <v>91</v>
      </c>
      <c r="T24" s="107">
        <v>41998611.990000002</v>
      </c>
      <c r="U24" s="106">
        <v>113</v>
      </c>
      <c r="V24" s="107">
        <v>51997339.310000002</v>
      </c>
      <c r="W24" s="106">
        <v>87</v>
      </c>
      <c r="X24" s="107">
        <v>40127415.090000004</v>
      </c>
      <c r="Y24" s="106">
        <v>73</v>
      </c>
      <c r="Z24" s="107">
        <v>33655861.920000002</v>
      </c>
      <c r="AA24" s="106">
        <v>26</v>
      </c>
      <c r="AB24" s="107">
        <v>12042920.16</v>
      </c>
      <c r="AC24" s="106">
        <v>7</v>
      </c>
      <c r="AD24" s="107">
        <v>3235442.15</v>
      </c>
      <c r="AE24" s="106">
        <v>10</v>
      </c>
      <c r="AF24" s="107">
        <v>4596274.75</v>
      </c>
    </row>
    <row r="25" spans="1:32" s="7" customFormat="1" x14ac:dyDescent="0.25">
      <c r="A25" s="27" t="s">
        <v>20</v>
      </c>
      <c r="B25" s="102">
        <v>432</v>
      </c>
      <c r="C25" s="102">
        <v>689</v>
      </c>
      <c r="D25" s="103">
        <v>210462722.49000001</v>
      </c>
      <c r="E25" s="103">
        <v>84</v>
      </c>
      <c r="F25" s="103">
        <v>56.68</v>
      </c>
      <c r="G25" s="103">
        <v>233</v>
      </c>
      <c r="H25" s="103">
        <v>60</v>
      </c>
      <c r="I25" s="103">
        <v>1.1000000000000001</v>
      </c>
      <c r="J25" s="103">
        <v>1.25</v>
      </c>
      <c r="K25" s="106">
        <v>11</v>
      </c>
      <c r="L25" s="107">
        <v>5368259.21</v>
      </c>
      <c r="M25" s="106">
        <v>10</v>
      </c>
      <c r="N25" s="107">
        <v>4844236.5199999996</v>
      </c>
      <c r="O25" s="106">
        <v>33</v>
      </c>
      <c r="P25" s="107">
        <v>16044994.51</v>
      </c>
      <c r="Q25" s="106">
        <v>53</v>
      </c>
      <c r="R25" s="107">
        <v>25795726.539999999</v>
      </c>
      <c r="S25" s="106">
        <v>64</v>
      </c>
      <c r="T25" s="107">
        <v>31218021.940000001</v>
      </c>
      <c r="U25" s="106">
        <v>86</v>
      </c>
      <c r="V25" s="107">
        <v>41926701.299999997</v>
      </c>
      <c r="W25" s="106">
        <v>79</v>
      </c>
      <c r="X25" s="107">
        <v>38499497.829999998</v>
      </c>
      <c r="Y25" s="106">
        <v>63</v>
      </c>
      <c r="Z25" s="107">
        <v>30673092.510000002</v>
      </c>
      <c r="AA25" s="106">
        <v>17</v>
      </c>
      <c r="AB25" s="107">
        <v>8282568.9800000004</v>
      </c>
      <c r="AC25" s="106">
        <v>7</v>
      </c>
      <c r="AD25" s="107">
        <v>3387636.7</v>
      </c>
      <c r="AE25" s="106">
        <v>9</v>
      </c>
      <c r="AF25" s="107">
        <v>4421986.45</v>
      </c>
    </row>
    <row r="26" spans="1:32" s="7" customFormat="1" x14ac:dyDescent="0.25">
      <c r="A26" s="27" t="s">
        <v>21</v>
      </c>
      <c r="B26" s="102">
        <v>2829</v>
      </c>
      <c r="C26" s="102">
        <v>4052</v>
      </c>
      <c r="D26" s="103">
        <v>1901280934.0799999</v>
      </c>
      <c r="E26" s="103">
        <v>84.04</v>
      </c>
      <c r="F26" s="103">
        <v>57.52</v>
      </c>
      <c r="G26" s="103">
        <v>213</v>
      </c>
      <c r="H26" s="103">
        <v>56</v>
      </c>
      <c r="I26" s="103">
        <v>1.18</v>
      </c>
      <c r="J26" s="103">
        <v>1.33</v>
      </c>
      <c r="K26" s="106">
        <v>45</v>
      </c>
      <c r="L26" s="107">
        <v>30511174.280000001</v>
      </c>
      <c r="M26" s="106">
        <v>127</v>
      </c>
      <c r="N26" s="107">
        <v>88223055.189999998</v>
      </c>
      <c r="O26" s="106">
        <v>223</v>
      </c>
      <c r="P26" s="107">
        <v>154906714.69999999</v>
      </c>
      <c r="Q26" s="106">
        <v>354</v>
      </c>
      <c r="R26" s="107">
        <v>235814809.34</v>
      </c>
      <c r="S26" s="106">
        <v>494</v>
      </c>
      <c r="T26" s="107">
        <v>329983107.04000002</v>
      </c>
      <c r="U26" s="106">
        <v>505</v>
      </c>
      <c r="V26" s="107">
        <v>341225370.86000001</v>
      </c>
      <c r="W26" s="106">
        <v>482</v>
      </c>
      <c r="X26" s="107">
        <v>323334906.26999998</v>
      </c>
      <c r="Y26" s="106">
        <v>377</v>
      </c>
      <c r="Z26" s="107">
        <v>242821499.94</v>
      </c>
      <c r="AA26" s="106">
        <v>107</v>
      </c>
      <c r="AB26" s="107">
        <v>71208597.260000005</v>
      </c>
      <c r="AC26" s="106">
        <v>31</v>
      </c>
      <c r="AD26" s="107">
        <v>20727816.09</v>
      </c>
      <c r="AE26" s="106">
        <v>84</v>
      </c>
      <c r="AF26" s="107">
        <v>62523883.109999999</v>
      </c>
    </row>
    <row r="27" spans="1:32" s="7" customFormat="1" x14ac:dyDescent="0.25">
      <c r="A27" s="27" t="s">
        <v>22</v>
      </c>
      <c r="B27" s="102">
        <v>693</v>
      </c>
      <c r="C27" s="102">
        <v>886</v>
      </c>
      <c r="D27" s="103">
        <v>838166861.08000004</v>
      </c>
      <c r="E27" s="103">
        <v>82.56</v>
      </c>
      <c r="F27" s="103">
        <v>59.5</v>
      </c>
      <c r="G27" s="103">
        <v>181</v>
      </c>
      <c r="H27" s="103">
        <v>49</v>
      </c>
      <c r="I27" s="103">
        <v>1.38</v>
      </c>
      <c r="J27" s="103">
        <v>1.57</v>
      </c>
      <c r="K27" s="106">
        <v>11</v>
      </c>
      <c r="L27" s="107">
        <v>12813447.039999999</v>
      </c>
      <c r="M27" s="106">
        <v>34</v>
      </c>
      <c r="N27" s="107">
        <v>41399736.640000001</v>
      </c>
      <c r="O27" s="106">
        <v>59</v>
      </c>
      <c r="P27" s="107">
        <v>70349598.890000001</v>
      </c>
      <c r="Q27" s="106">
        <v>93</v>
      </c>
      <c r="R27" s="107">
        <v>112020410.3</v>
      </c>
      <c r="S27" s="106">
        <v>137</v>
      </c>
      <c r="T27" s="107">
        <v>167819928.36000001</v>
      </c>
      <c r="U27" s="106">
        <v>123</v>
      </c>
      <c r="V27" s="107">
        <v>149032965.49000001</v>
      </c>
      <c r="W27" s="106">
        <v>101</v>
      </c>
      <c r="X27" s="107">
        <v>122697200.84999999</v>
      </c>
      <c r="Y27" s="106">
        <v>71</v>
      </c>
      <c r="Z27" s="107">
        <v>84995494</v>
      </c>
      <c r="AA27" s="106">
        <v>18</v>
      </c>
      <c r="AB27" s="107">
        <v>22327795.149999999</v>
      </c>
      <c r="AC27" s="106">
        <v>8</v>
      </c>
      <c r="AD27" s="107">
        <v>10117377.07</v>
      </c>
      <c r="AE27" s="106">
        <v>38</v>
      </c>
      <c r="AF27" s="107">
        <v>44592907.289999999</v>
      </c>
    </row>
    <row r="28" spans="1:32" s="7" customFormat="1" x14ac:dyDescent="0.25">
      <c r="A28" s="27" t="s">
        <v>23</v>
      </c>
      <c r="B28" s="102">
        <v>287</v>
      </c>
      <c r="C28" s="102">
        <v>345</v>
      </c>
      <c r="D28" s="103">
        <v>493491372.36000001</v>
      </c>
      <c r="E28" s="103">
        <v>81.66</v>
      </c>
      <c r="F28" s="103">
        <v>54.41</v>
      </c>
      <c r="G28" s="103">
        <v>169</v>
      </c>
      <c r="H28" s="103">
        <v>49</v>
      </c>
      <c r="I28" s="103">
        <v>1.43</v>
      </c>
      <c r="J28" s="103">
        <v>1.63</v>
      </c>
      <c r="K28" s="106">
        <v>13</v>
      </c>
      <c r="L28" s="107">
        <v>22775774.039999999</v>
      </c>
      <c r="M28" s="106">
        <v>11</v>
      </c>
      <c r="N28" s="107">
        <v>18946465.719999999</v>
      </c>
      <c r="O28" s="106">
        <v>27</v>
      </c>
      <c r="P28" s="107">
        <v>45563683.560000002</v>
      </c>
      <c r="Q28" s="106">
        <v>39</v>
      </c>
      <c r="R28" s="107">
        <v>65950520.210000001</v>
      </c>
      <c r="S28" s="106">
        <v>52</v>
      </c>
      <c r="T28" s="107">
        <v>90091755.370000005</v>
      </c>
      <c r="U28" s="106">
        <v>56</v>
      </c>
      <c r="V28" s="107">
        <v>97670366.390000001</v>
      </c>
      <c r="W28" s="106">
        <v>44</v>
      </c>
      <c r="X28" s="107">
        <v>76266550.450000003</v>
      </c>
      <c r="Y28" s="106">
        <v>21</v>
      </c>
      <c r="Z28" s="107">
        <v>34711027.75</v>
      </c>
      <c r="AA28" s="106">
        <v>5</v>
      </c>
      <c r="AB28" s="107">
        <v>8940163.9600000009</v>
      </c>
      <c r="AC28" s="106">
        <v>4</v>
      </c>
      <c r="AD28" s="107">
        <v>7043783.75</v>
      </c>
      <c r="AE28" s="106">
        <v>15</v>
      </c>
      <c r="AF28" s="107">
        <v>25531281.16</v>
      </c>
    </row>
    <row r="29" spans="1:32" s="7" customFormat="1" x14ac:dyDescent="0.25">
      <c r="A29" s="27" t="s">
        <v>24</v>
      </c>
      <c r="B29" s="102">
        <v>213</v>
      </c>
      <c r="C29" s="102">
        <v>309</v>
      </c>
      <c r="D29" s="103">
        <v>515307184.93000001</v>
      </c>
      <c r="E29" s="103">
        <v>81.89</v>
      </c>
      <c r="F29" s="103">
        <v>49.47</v>
      </c>
      <c r="G29" s="103">
        <v>172</v>
      </c>
      <c r="H29" s="103">
        <v>42</v>
      </c>
      <c r="I29" s="103">
        <v>1.6</v>
      </c>
      <c r="J29" s="103">
        <v>1.8</v>
      </c>
      <c r="K29" s="106">
        <v>5</v>
      </c>
      <c r="L29" s="107">
        <v>12421393.119999999</v>
      </c>
      <c r="M29" s="106">
        <v>11</v>
      </c>
      <c r="N29" s="107">
        <v>26607755.370000001</v>
      </c>
      <c r="O29" s="106">
        <v>24</v>
      </c>
      <c r="P29" s="107">
        <v>57669983.659999996</v>
      </c>
      <c r="Q29" s="106">
        <v>25</v>
      </c>
      <c r="R29" s="107">
        <v>61161063.880000003</v>
      </c>
      <c r="S29" s="106">
        <v>51</v>
      </c>
      <c r="T29" s="107">
        <v>124959576.51000001</v>
      </c>
      <c r="U29" s="106">
        <v>44</v>
      </c>
      <c r="V29" s="107">
        <v>104903530.8</v>
      </c>
      <c r="W29" s="106">
        <v>27</v>
      </c>
      <c r="X29" s="107">
        <v>64032981.640000001</v>
      </c>
      <c r="Y29" s="106">
        <v>13</v>
      </c>
      <c r="Z29" s="107">
        <v>32129188.469999999</v>
      </c>
      <c r="AA29" s="106">
        <v>5</v>
      </c>
      <c r="AB29" s="107">
        <v>12635703.68</v>
      </c>
      <c r="AC29" s="106">
        <v>3</v>
      </c>
      <c r="AD29" s="107">
        <v>6272499.6100000003</v>
      </c>
      <c r="AE29" s="106">
        <v>5</v>
      </c>
      <c r="AF29" s="107">
        <v>12513508.189999999</v>
      </c>
    </row>
    <row r="30" spans="1:32" s="7" customFormat="1" x14ac:dyDescent="0.25">
      <c r="A30" s="27" t="s">
        <v>25</v>
      </c>
      <c r="B30" s="102">
        <v>306</v>
      </c>
      <c r="C30" s="102">
        <v>399</v>
      </c>
      <c r="D30" s="103">
        <v>2156218591.3499999</v>
      </c>
      <c r="E30" s="103">
        <v>81.92</v>
      </c>
      <c r="F30" s="103">
        <v>53.06</v>
      </c>
      <c r="G30" s="103">
        <v>155</v>
      </c>
      <c r="H30" s="103">
        <v>37</v>
      </c>
      <c r="I30" s="103">
        <v>1.65</v>
      </c>
      <c r="J30" s="103">
        <v>1.93</v>
      </c>
      <c r="K30" s="106">
        <v>3</v>
      </c>
      <c r="L30" s="107">
        <v>31946016.850000001</v>
      </c>
      <c r="M30" s="106">
        <v>22</v>
      </c>
      <c r="N30" s="107">
        <v>141687530.72999999</v>
      </c>
      <c r="O30" s="106">
        <v>38</v>
      </c>
      <c r="P30" s="107">
        <v>253061034.86000001</v>
      </c>
      <c r="Q30" s="106">
        <v>43</v>
      </c>
      <c r="R30" s="107">
        <v>303287979.82999998</v>
      </c>
      <c r="S30" s="106">
        <v>69</v>
      </c>
      <c r="T30" s="107">
        <v>489267714.18000001</v>
      </c>
      <c r="U30" s="106">
        <v>50</v>
      </c>
      <c r="V30" s="107">
        <v>401950328.41000003</v>
      </c>
      <c r="W30" s="106">
        <v>43</v>
      </c>
      <c r="X30" s="107">
        <v>269867147.45999998</v>
      </c>
      <c r="Y30" s="106">
        <v>19</v>
      </c>
      <c r="Z30" s="107">
        <v>147822810.41</v>
      </c>
      <c r="AA30" s="106">
        <v>3</v>
      </c>
      <c r="AB30" s="107">
        <v>15684992.050000001</v>
      </c>
      <c r="AC30" s="106">
        <v>3</v>
      </c>
      <c r="AD30" s="107">
        <v>18314685.219999999</v>
      </c>
      <c r="AE30" s="106">
        <v>13</v>
      </c>
      <c r="AF30" s="107">
        <v>83328351.349999994</v>
      </c>
    </row>
    <row r="31" spans="1:32" x14ac:dyDescent="0.25">
      <c r="A31" s="28"/>
      <c r="B31" s="104">
        <v>196513</v>
      </c>
      <c r="C31" s="104">
        <v>319051</v>
      </c>
      <c r="D31" s="105">
        <v>25250914894.16</v>
      </c>
      <c r="E31" s="105">
        <v>77.98</v>
      </c>
      <c r="F31" s="105">
        <v>50.45</v>
      </c>
      <c r="G31" s="105">
        <v>219</v>
      </c>
      <c r="H31" s="105">
        <v>77.319999999999993</v>
      </c>
      <c r="I31" s="105">
        <v>0.99</v>
      </c>
      <c r="J31" s="105">
        <v>1.08</v>
      </c>
      <c r="K31" s="108">
        <v>29557</v>
      </c>
      <c r="L31" s="109">
        <v>636379610.04999995</v>
      </c>
      <c r="M31" s="108">
        <v>22998</v>
      </c>
      <c r="N31" s="109">
        <v>1565420363.71</v>
      </c>
      <c r="O31" s="108">
        <v>26366</v>
      </c>
      <c r="P31" s="109">
        <v>2698589825.1999998</v>
      </c>
      <c r="Q31" s="108">
        <v>28102</v>
      </c>
      <c r="R31" s="109">
        <v>3696486722.9499998</v>
      </c>
      <c r="S31" s="108">
        <v>28732</v>
      </c>
      <c r="T31" s="109">
        <v>4744064972.9399996</v>
      </c>
      <c r="U31" s="108">
        <v>26374</v>
      </c>
      <c r="V31" s="109">
        <v>4834598530</v>
      </c>
      <c r="W31" s="108">
        <v>18711</v>
      </c>
      <c r="X31" s="109">
        <v>3672595220.1700001</v>
      </c>
      <c r="Y31" s="108">
        <v>11817</v>
      </c>
      <c r="Z31" s="109">
        <v>2371046210.21</v>
      </c>
      <c r="AA31" s="108">
        <v>2095</v>
      </c>
      <c r="AB31" s="109">
        <v>497515473.85000002</v>
      </c>
      <c r="AC31" s="108">
        <v>740</v>
      </c>
      <c r="AD31" s="109">
        <v>186152153.31999999</v>
      </c>
      <c r="AE31" s="108">
        <v>1021</v>
      </c>
      <c r="AF31" s="109">
        <v>348065811.75999999</v>
      </c>
    </row>
    <row r="32" spans="1:32" x14ac:dyDescent="0.25">
      <c r="A32" s="2"/>
    </row>
    <row r="33" spans="1:15" x14ac:dyDescent="0.25">
      <c r="A33" s="4"/>
    </row>
    <row r="34" spans="1:15" x14ac:dyDescent="0.25">
      <c r="A34" s="4"/>
    </row>
    <row r="36" spans="1:15" x14ac:dyDescent="0.25">
      <c r="O36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opLeftCell="A4" workbookViewId="0">
      <selection activeCell="B6" sqref="B6:AF31"/>
    </sheetView>
  </sheetViews>
  <sheetFormatPr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60" x14ac:dyDescent="0.25">
      <c r="A5" s="46" t="s">
        <v>130</v>
      </c>
      <c r="B5" s="46" t="s">
        <v>131</v>
      </c>
      <c r="C5" s="46" t="s">
        <v>132</v>
      </c>
      <c r="D5" s="46" t="s">
        <v>124</v>
      </c>
      <c r="E5" s="46" t="s">
        <v>133</v>
      </c>
      <c r="F5" s="46" t="s">
        <v>0</v>
      </c>
      <c r="G5" s="46" t="s">
        <v>125</v>
      </c>
      <c r="H5" s="46" t="s">
        <v>126</v>
      </c>
      <c r="I5" s="46" t="s">
        <v>134</v>
      </c>
      <c r="J5" s="46" t="s">
        <v>135</v>
      </c>
      <c r="K5" s="60" t="s">
        <v>202</v>
      </c>
      <c r="L5" s="60" t="s">
        <v>203</v>
      </c>
      <c r="M5" s="60" t="s">
        <v>204</v>
      </c>
      <c r="N5" s="60" t="s">
        <v>205</v>
      </c>
      <c r="O5" s="60" t="s">
        <v>206</v>
      </c>
      <c r="P5" s="60" t="s">
        <v>207</v>
      </c>
      <c r="Q5" s="60" t="s">
        <v>208</v>
      </c>
      <c r="R5" s="60" t="s">
        <v>209</v>
      </c>
      <c r="S5" s="60" t="s">
        <v>210</v>
      </c>
      <c r="T5" s="60" t="s">
        <v>211</v>
      </c>
      <c r="U5" s="60" t="s">
        <v>212</v>
      </c>
      <c r="V5" s="60" t="s">
        <v>213</v>
      </c>
      <c r="W5" s="60" t="s">
        <v>214</v>
      </c>
      <c r="X5" s="60" t="s">
        <v>215</v>
      </c>
      <c r="Y5" s="60" t="s">
        <v>216</v>
      </c>
      <c r="Z5" s="60" t="s">
        <v>217</v>
      </c>
      <c r="AA5" s="60" t="s">
        <v>218</v>
      </c>
      <c r="AB5" s="60" t="s">
        <v>219</v>
      </c>
      <c r="AC5" s="60" t="s">
        <v>221</v>
      </c>
      <c r="AD5" s="60" t="s">
        <v>222</v>
      </c>
      <c r="AE5" s="60" t="s">
        <v>220</v>
      </c>
      <c r="AF5" s="60" t="s">
        <v>223</v>
      </c>
    </row>
    <row r="6" spans="1:32" x14ac:dyDescent="0.25">
      <c r="A6" s="49" t="s">
        <v>1</v>
      </c>
      <c r="B6" s="97">
        <v>31303</v>
      </c>
      <c r="C6" s="97">
        <v>51898</v>
      </c>
      <c r="D6" s="98">
        <v>356138659.19</v>
      </c>
      <c r="E6" s="98">
        <v>37.450000000000003</v>
      </c>
      <c r="F6" s="98">
        <v>16.89</v>
      </c>
      <c r="G6" s="98">
        <v>83</v>
      </c>
      <c r="H6" s="98">
        <v>140</v>
      </c>
      <c r="I6" s="98">
        <v>1.02</v>
      </c>
      <c r="J6" s="98">
        <v>0.89</v>
      </c>
      <c r="K6" s="97">
        <v>21395</v>
      </c>
      <c r="L6" s="98">
        <v>186506086.52000001</v>
      </c>
      <c r="M6" s="97">
        <v>5270</v>
      </c>
      <c r="N6" s="98">
        <v>89188748.680000007</v>
      </c>
      <c r="O6" s="97">
        <v>2339</v>
      </c>
      <c r="P6" s="98">
        <v>41593871.740000002</v>
      </c>
      <c r="Q6" s="97">
        <v>1004</v>
      </c>
      <c r="R6" s="98">
        <v>17441478.899999999</v>
      </c>
      <c r="S6" s="97">
        <v>572</v>
      </c>
      <c r="T6" s="98">
        <v>9556287.3300000001</v>
      </c>
      <c r="U6" s="97">
        <v>360</v>
      </c>
      <c r="V6" s="98">
        <v>6099281.5599999996</v>
      </c>
      <c r="W6" s="97">
        <v>145</v>
      </c>
      <c r="X6" s="98">
        <v>2527791.62</v>
      </c>
      <c r="Y6" s="97">
        <v>75</v>
      </c>
      <c r="Z6" s="98">
        <v>1166697.32</v>
      </c>
      <c r="AA6" s="97">
        <v>25</v>
      </c>
      <c r="AB6" s="98">
        <v>406804.86</v>
      </c>
      <c r="AC6" s="97">
        <v>21</v>
      </c>
      <c r="AD6" s="98">
        <v>319311.7</v>
      </c>
      <c r="AE6" s="97">
        <v>97</v>
      </c>
      <c r="AF6" s="98">
        <v>1332298.96</v>
      </c>
    </row>
    <row r="7" spans="1:32" x14ac:dyDescent="0.25">
      <c r="A7" s="49" t="s">
        <v>2</v>
      </c>
      <c r="B7" s="97">
        <v>26608</v>
      </c>
      <c r="C7" s="97">
        <v>42967</v>
      </c>
      <c r="D7" s="98">
        <v>998698983.48000002</v>
      </c>
      <c r="E7" s="98">
        <v>55.7</v>
      </c>
      <c r="F7" s="98">
        <v>29.31</v>
      </c>
      <c r="G7" s="98">
        <v>142</v>
      </c>
      <c r="H7" s="98">
        <v>121</v>
      </c>
      <c r="I7" s="98">
        <v>0.98</v>
      </c>
      <c r="J7" s="98">
        <v>0.95</v>
      </c>
      <c r="K7" s="97">
        <v>3378</v>
      </c>
      <c r="L7" s="98">
        <v>115705165.88</v>
      </c>
      <c r="M7" s="97">
        <v>7820</v>
      </c>
      <c r="N7" s="98">
        <v>284756511.63999999</v>
      </c>
      <c r="O7" s="97">
        <v>6271</v>
      </c>
      <c r="P7" s="98">
        <v>237841829.58000001</v>
      </c>
      <c r="Q7" s="97">
        <v>4081</v>
      </c>
      <c r="R7" s="98">
        <v>160040989.06</v>
      </c>
      <c r="S7" s="97">
        <v>2412</v>
      </c>
      <c r="T7" s="98">
        <v>95327970.519999996</v>
      </c>
      <c r="U7" s="97">
        <v>1416</v>
      </c>
      <c r="V7" s="98">
        <v>56295718.469999999</v>
      </c>
      <c r="W7" s="97">
        <v>712</v>
      </c>
      <c r="X7" s="98">
        <v>28456831.18</v>
      </c>
      <c r="Y7" s="97">
        <v>334</v>
      </c>
      <c r="Z7" s="98">
        <v>13412760.07</v>
      </c>
      <c r="AA7" s="97">
        <v>66</v>
      </c>
      <c r="AB7" s="98">
        <v>2475666.36</v>
      </c>
      <c r="AC7" s="97">
        <v>27</v>
      </c>
      <c r="AD7" s="98">
        <v>1034360.92</v>
      </c>
      <c r="AE7" s="97">
        <v>91</v>
      </c>
      <c r="AF7" s="98">
        <v>3351179.8</v>
      </c>
    </row>
    <row r="8" spans="1:32" x14ac:dyDescent="0.25">
      <c r="A8" s="49" t="s">
        <v>3</v>
      </c>
      <c r="B8" s="97">
        <v>25565</v>
      </c>
      <c r="C8" s="97">
        <v>40772</v>
      </c>
      <c r="D8" s="98">
        <v>1595879720.6600001</v>
      </c>
      <c r="E8" s="98">
        <v>67.28</v>
      </c>
      <c r="F8" s="98">
        <v>38.380000000000003</v>
      </c>
      <c r="G8" s="98">
        <v>189</v>
      </c>
      <c r="H8" s="98">
        <v>106</v>
      </c>
      <c r="I8" s="98">
        <v>0.92</v>
      </c>
      <c r="J8" s="98">
        <v>0.94</v>
      </c>
      <c r="K8" s="97">
        <v>722</v>
      </c>
      <c r="L8" s="98">
        <v>43320546.130000003</v>
      </c>
      <c r="M8" s="97">
        <v>4002</v>
      </c>
      <c r="N8" s="98">
        <v>243976254.84999999</v>
      </c>
      <c r="O8" s="97">
        <v>5757</v>
      </c>
      <c r="P8" s="98">
        <v>355932185.25999999</v>
      </c>
      <c r="Q8" s="97">
        <v>5312</v>
      </c>
      <c r="R8" s="98">
        <v>332382175.17000002</v>
      </c>
      <c r="S8" s="97">
        <v>4161</v>
      </c>
      <c r="T8" s="98">
        <v>262857540.53999999</v>
      </c>
      <c r="U8" s="97">
        <v>2770</v>
      </c>
      <c r="V8" s="98">
        <v>176415848.81999999</v>
      </c>
      <c r="W8" s="97">
        <v>1701</v>
      </c>
      <c r="X8" s="98">
        <v>108024007.36</v>
      </c>
      <c r="Y8" s="97">
        <v>920</v>
      </c>
      <c r="Z8" s="98">
        <v>59131153.539999999</v>
      </c>
      <c r="AA8" s="97">
        <v>111</v>
      </c>
      <c r="AB8" s="98">
        <v>7070417.4000000004</v>
      </c>
      <c r="AC8" s="97">
        <v>40</v>
      </c>
      <c r="AD8" s="98">
        <v>2575058.1</v>
      </c>
      <c r="AE8" s="97">
        <v>69</v>
      </c>
      <c r="AF8" s="98">
        <v>4194533.49</v>
      </c>
    </row>
    <row r="9" spans="1:32" x14ac:dyDescent="0.25">
      <c r="A9" s="49" t="s">
        <v>4</v>
      </c>
      <c r="B9" s="97">
        <v>23365</v>
      </c>
      <c r="C9" s="97">
        <v>37216</v>
      </c>
      <c r="D9" s="98">
        <v>2039300732.9000001</v>
      </c>
      <c r="E9" s="98">
        <v>73.62</v>
      </c>
      <c r="F9" s="98">
        <v>44.91</v>
      </c>
      <c r="G9" s="98">
        <v>223</v>
      </c>
      <c r="H9" s="98">
        <v>98</v>
      </c>
      <c r="I9" s="98">
        <v>0.86</v>
      </c>
      <c r="J9" s="98">
        <v>0.9</v>
      </c>
      <c r="K9" s="97">
        <v>227</v>
      </c>
      <c r="L9" s="98">
        <v>19438505.170000002</v>
      </c>
      <c r="M9" s="97">
        <v>1811</v>
      </c>
      <c r="N9" s="98">
        <v>154972489.44999999</v>
      </c>
      <c r="O9" s="97">
        <v>3837</v>
      </c>
      <c r="P9" s="98">
        <v>332281976.86000001</v>
      </c>
      <c r="Q9" s="97">
        <v>4702</v>
      </c>
      <c r="R9" s="98">
        <v>409504558.42000002</v>
      </c>
      <c r="S9" s="97">
        <v>4640</v>
      </c>
      <c r="T9" s="98">
        <v>405593702.06999999</v>
      </c>
      <c r="U9" s="97">
        <v>3728</v>
      </c>
      <c r="V9" s="98">
        <v>327315865.13999999</v>
      </c>
      <c r="W9" s="97">
        <v>2574</v>
      </c>
      <c r="X9" s="98">
        <v>226777077.03999999</v>
      </c>
      <c r="Y9" s="97">
        <v>1550</v>
      </c>
      <c r="Z9" s="98">
        <v>137207593.65000001</v>
      </c>
      <c r="AA9" s="97">
        <v>158</v>
      </c>
      <c r="AB9" s="98">
        <v>14039879.050000001</v>
      </c>
      <c r="AC9" s="97">
        <v>61</v>
      </c>
      <c r="AD9" s="98">
        <v>5310539.91</v>
      </c>
      <c r="AE9" s="97">
        <v>77</v>
      </c>
      <c r="AF9" s="98">
        <v>6858546.1399999997</v>
      </c>
    </row>
    <row r="10" spans="1:32" x14ac:dyDescent="0.25">
      <c r="A10" s="49" t="s">
        <v>5</v>
      </c>
      <c r="B10" s="97">
        <v>18974</v>
      </c>
      <c r="C10" s="97">
        <v>30820</v>
      </c>
      <c r="D10" s="98">
        <v>2126462445.02</v>
      </c>
      <c r="E10" s="98">
        <v>76.97</v>
      </c>
      <c r="F10" s="98">
        <v>49.17</v>
      </c>
      <c r="G10" s="98">
        <v>241</v>
      </c>
      <c r="H10" s="98">
        <v>96</v>
      </c>
      <c r="I10" s="98">
        <v>0.8</v>
      </c>
      <c r="J10" s="98">
        <v>0.83</v>
      </c>
      <c r="K10" s="97">
        <v>103</v>
      </c>
      <c r="L10" s="98">
        <v>11467062.279999999</v>
      </c>
      <c r="M10" s="97">
        <v>770</v>
      </c>
      <c r="N10" s="98">
        <v>85688498.780000001</v>
      </c>
      <c r="O10" s="97">
        <v>2280</v>
      </c>
      <c r="P10" s="98">
        <v>253849691.21000001</v>
      </c>
      <c r="Q10" s="97">
        <v>3477</v>
      </c>
      <c r="R10" s="98">
        <v>388784856.52999997</v>
      </c>
      <c r="S10" s="97">
        <v>4023</v>
      </c>
      <c r="T10" s="98">
        <v>450143599.29000002</v>
      </c>
      <c r="U10" s="97">
        <v>3596</v>
      </c>
      <c r="V10" s="98">
        <v>404734232.66000003</v>
      </c>
      <c r="W10" s="97">
        <v>2562</v>
      </c>
      <c r="X10" s="98">
        <v>288170212.82999998</v>
      </c>
      <c r="Y10" s="97">
        <v>1810</v>
      </c>
      <c r="Z10" s="98">
        <v>203900298.81999999</v>
      </c>
      <c r="AA10" s="97">
        <v>208</v>
      </c>
      <c r="AB10" s="98">
        <v>23370972.66</v>
      </c>
      <c r="AC10" s="97">
        <v>67</v>
      </c>
      <c r="AD10" s="98">
        <v>7560651.6299999999</v>
      </c>
      <c r="AE10" s="97">
        <v>78</v>
      </c>
      <c r="AF10" s="98">
        <v>8792368.3300000001</v>
      </c>
    </row>
    <row r="11" spans="1:32" x14ac:dyDescent="0.25">
      <c r="A11" s="49" t="s">
        <v>6</v>
      </c>
      <c r="B11" s="97">
        <v>14869</v>
      </c>
      <c r="C11" s="97">
        <v>24792</v>
      </c>
      <c r="D11" s="98">
        <v>2036595331.9200001</v>
      </c>
      <c r="E11" s="98">
        <v>79.38</v>
      </c>
      <c r="F11" s="98">
        <v>51.34</v>
      </c>
      <c r="G11" s="98">
        <v>255</v>
      </c>
      <c r="H11" s="98">
        <v>93</v>
      </c>
      <c r="I11" s="98">
        <v>0.75</v>
      </c>
      <c r="J11" s="98">
        <v>0.81</v>
      </c>
      <c r="K11" s="97">
        <v>70</v>
      </c>
      <c r="L11" s="98">
        <v>9533735.4100000001</v>
      </c>
      <c r="M11" s="97">
        <v>412</v>
      </c>
      <c r="N11" s="98">
        <v>56278845.579999998</v>
      </c>
      <c r="O11" s="97">
        <v>1203</v>
      </c>
      <c r="P11" s="98">
        <v>164031892.99000001</v>
      </c>
      <c r="Q11" s="97">
        <v>2474</v>
      </c>
      <c r="R11" s="98">
        <v>337421816.86000001</v>
      </c>
      <c r="S11" s="97">
        <v>3237</v>
      </c>
      <c r="T11" s="98">
        <v>443801001.63999999</v>
      </c>
      <c r="U11" s="97">
        <v>3329</v>
      </c>
      <c r="V11" s="98">
        <v>456682979.83999997</v>
      </c>
      <c r="W11" s="97">
        <v>2253</v>
      </c>
      <c r="X11" s="98">
        <v>308856047.83999997</v>
      </c>
      <c r="Y11" s="97">
        <v>1542</v>
      </c>
      <c r="Z11" s="98">
        <v>211839114.50999999</v>
      </c>
      <c r="AA11" s="97">
        <v>223</v>
      </c>
      <c r="AB11" s="98">
        <v>30749712.52</v>
      </c>
      <c r="AC11" s="97">
        <v>61</v>
      </c>
      <c r="AD11" s="98">
        <v>8369498.9100000001</v>
      </c>
      <c r="AE11" s="97">
        <v>65</v>
      </c>
      <c r="AF11" s="98">
        <v>9030685.8200000003</v>
      </c>
    </row>
    <row r="12" spans="1:32" x14ac:dyDescent="0.25">
      <c r="A12" s="49" t="s">
        <v>7</v>
      </c>
      <c r="B12" s="97">
        <v>10475</v>
      </c>
      <c r="C12" s="97">
        <v>17815</v>
      </c>
      <c r="D12" s="98">
        <v>1694041437.25</v>
      </c>
      <c r="E12" s="98">
        <v>80.55</v>
      </c>
      <c r="F12" s="98">
        <v>52.98</v>
      </c>
      <c r="G12" s="98">
        <v>260</v>
      </c>
      <c r="H12" s="98">
        <v>93</v>
      </c>
      <c r="I12" s="98">
        <v>0.71</v>
      </c>
      <c r="J12" s="98">
        <v>0.78</v>
      </c>
      <c r="K12" s="97">
        <v>43</v>
      </c>
      <c r="L12" s="98">
        <v>6797219.6799999997</v>
      </c>
      <c r="M12" s="97">
        <v>216</v>
      </c>
      <c r="N12" s="98">
        <v>34754522.619999997</v>
      </c>
      <c r="O12" s="97">
        <v>742</v>
      </c>
      <c r="P12" s="98">
        <v>119527427.56</v>
      </c>
      <c r="Q12" s="97">
        <v>1531</v>
      </c>
      <c r="R12" s="98">
        <v>246888456.99000001</v>
      </c>
      <c r="S12" s="97">
        <v>2228</v>
      </c>
      <c r="T12" s="98">
        <v>360398273.18000001</v>
      </c>
      <c r="U12" s="97">
        <v>2468</v>
      </c>
      <c r="V12" s="98">
        <v>400022157.20999998</v>
      </c>
      <c r="W12" s="97">
        <v>1850</v>
      </c>
      <c r="X12" s="98">
        <v>299500492.50999999</v>
      </c>
      <c r="Y12" s="97">
        <v>1104</v>
      </c>
      <c r="Z12" s="98">
        <v>178558192.44</v>
      </c>
      <c r="AA12" s="97">
        <v>184</v>
      </c>
      <c r="AB12" s="98">
        <v>29856291.859999999</v>
      </c>
      <c r="AC12" s="97">
        <v>64</v>
      </c>
      <c r="AD12" s="98">
        <v>10445374.039999999</v>
      </c>
      <c r="AE12" s="97">
        <v>45</v>
      </c>
      <c r="AF12" s="98">
        <v>7293029.1600000001</v>
      </c>
    </row>
    <row r="13" spans="1:32" x14ac:dyDescent="0.25">
      <c r="A13" s="49" t="s">
        <v>8</v>
      </c>
      <c r="B13" s="97">
        <v>7599</v>
      </c>
      <c r="C13" s="97">
        <v>13162</v>
      </c>
      <c r="D13" s="98">
        <v>1420774239.5599999</v>
      </c>
      <c r="E13" s="98">
        <v>81.78</v>
      </c>
      <c r="F13" s="98">
        <v>53.79</v>
      </c>
      <c r="G13" s="98">
        <v>265</v>
      </c>
      <c r="H13" s="98">
        <v>90</v>
      </c>
      <c r="I13" s="98">
        <v>0.67</v>
      </c>
      <c r="J13" s="98">
        <v>0.76</v>
      </c>
      <c r="K13" s="97">
        <v>31</v>
      </c>
      <c r="L13" s="98">
        <v>5820588.0999999996</v>
      </c>
      <c r="M13" s="97">
        <v>141</v>
      </c>
      <c r="N13" s="98">
        <v>26243383.359999999</v>
      </c>
      <c r="O13" s="97">
        <v>469</v>
      </c>
      <c r="P13" s="98">
        <v>87494815.060000002</v>
      </c>
      <c r="Q13" s="97">
        <v>1033</v>
      </c>
      <c r="R13" s="98">
        <v>192620657.56999999</v>
      </c>
      <c r="S13" s="97">
        <v>1554</v>
      </c>
      <c r="T13" s="98">
        <v>290653359.49000001</v>
      </c>
      <c r="U13" s="97">
        <v>1890</v>
      </c>
      <c r="V13" s="98">
        <v>353129641.13999999</v>
      </c>
      <c r="W13" s="97">
        <v>1336</v>
      </c>
      <c r="X13" s="98">
        <v>250320240.44999999</v>
      </c>
      <c r="Y13" s="97">
        <v>886</v>
      </c>
      <c r="Z13" s="98">
        <v>165985695.59999999</v>
      </c>
      <c r="AA13" s="97">
        <v>171</v>
      </c>
      <c r="AB13" s="98">
        <v>31985764.84</v>
      </c>
      <c r="AC13" s="97">
        <v>61</v>
      </c>
      <c r="AD13" s="98">
        <v>11400096.529999999</v>
      </c>
      <c r="AE13" s="97">
        <v>27</v>
      </c>
      <c r="AF13" s="98">
        <v>5119997.42</v>
      </c>
    </row>
    <row r="14" spans="1:32" x14ac:dyDescent="0.25">
      <c r="A14" s="49" t="s">
        <v>9</v>
      </c>
      <c r="B14" s="97">
        <v>5255</v>
      </c>
      <c r="C14" s="97">
        <v>9092</v>
      </c>
      <c r="D14" s="98">
        <v>1113289738.98</v>
      </c>
      <c r="E14" s="98">
        <v>82.42</v>
      </c>
      <c r="F14" s="98">
        <v>55.04</v>
      </c>
      <c r="G14" s="98">
        <v>265</v>
      </c>
      <c r="H14" s="98">
        <v>88</v>
      </c>
      <c r="I14" s="98">
        <v>0.7</v>
      </c>
      <c r="J14" s="98">
        <v>0.78</v>
      </c>
      <c r="K14" s="97">
        <v>22</v>
      </c>
      <c r="L14" s="98">
        <v>4643388.6100000003</v>
      </c>
      <c r="M14" s="97">
        <v>84</v>
      </c>
      <c r="N14" s="98">
        <v>17817509.43</v>
      </c>
      <c r="O14" s="97">
        <v>304</v>
      </c>
      <c r="P14" s="98">
        <v>64276096.07</v>
      </c>
      <c r="Q14" s="97">
        <v>586</v>
      </c>
      <c r="R14" s="98">
        <v>124070672.41</v>
      </c>
      <c r="S14" s="97">
        <v>1041</v>
      </c>
      <c r="T14" s="98">
        <v>220058211.47999999</v>
      </c>
      <c r="U14" s="97">
        <v>1327</v>
      </c>
      <c r="V14" s="98">
        <v>281129942.70999998</v>
      </c>
      <c r="W14" s="97">
        <v>1038</v>
      </c>
      <c r="X14" s="98">
        <v>219971360.61000001</v>
      </c>
      <c r="Y14" s="97">
        <v>635</v>
      </c>
      <c r="Z14" s="98">
        <v>134925699.31999999</v>
      </c>
      <c r="AA14" s="97">
        <v>139</v>
      </c>
      <c r="AB14" s="98">
        <v>29470500.780000001</v>
      </c>
      <c r="AC14" s="97">
        <v>48</v>
      </c>
      <c r="AD14" s="98">
        <v>10296611.34</v>
      </c>
      <c r="AE14" s="97">
        <v>31</v>
      </c>
      <c r="AF14" s="98">
        <v>6629746.2199999997</v>
      </c>
    </row>
    <row r="15" spans="1:32" x14ac:dyDescent="0.25">
      <c r="A15" s="49" t="s">
        <v>10</v>
      </c>
      <c r="B15" s="97">
        <v>3901</v>
      </c>
      <c r="C15" s="97">
        <v>6773</v>
      </c>
      <c r="D15" s="98">
        <v>924342333.91999996</v>
      </c>
      <c r="E15" s="98">
        <v>83.86</v>
      </c>
      <c r="F15" s="98">
        <v>56.24</v>
      </c>
      <c r="G15" s="98">
        <v>269</v>
      </c>
      <c r="H15" s="98">
        <v>83</v>
      </c>
      <c r="I15" s="98">
        <v>0.7</v>
      </c>
      <c r="J15" s="98">
        <v>0.79</v>
      </c>
      <c r="K15" s="97">
        <v>8</v>
      </c>
      <c r="L15" s="98">
        <v>1898944.45</v>
      </c>
      <c r="M15" s="97">
        <v>55</v>
      </c>
      <c r="N15" s="98">
        <v>13048400.289999999</v>
      </c>
      <c r="O15" s="97">
        <v>196</v>
      </c>
      <c r="P15" s="98">
        <v>46365541.719999999</v>
      </c>
      <c r="Q15" s="97">
        <v>423</v>
      </c>
      <c r="R15" s="98">
        <v>100513716.48</v>
      </c>
      <c r="S15" s="97">
        <v>672</v>
      </c>
      <c r="T15" s="98">
        <v>158776568.72</v>
      </c>
      <c r="U15" s="97">
        <v>1001</v>
      </c>
      <c r="V15" s="98">
        <v>237152891.84</v>
      </c>
      <c r="W15" s="97">
        <v>847</v>
      </c>
      <c r="X15" s="98">
        <v>200629009.66999999</v>
      </c>
      <c r="Y15" s="97">
        <v>524</v>
      </c>
      <c r="Z15" s="98">
        <v>124379112.27</v>
      </c>
      <c r="AA15" s="97">
        <v>106</v>
      </c>
      <c r="AB15" s="98">
        <v>25157504.210000001</v>
      </c>
      <c r="AC15" s="97">
        <v>48</v>
      </c>
      <c r="AD15" s="98">
        <v>11474535.93</v>
      </c>
      <c r="AE15" s="97">
        <v>21</v>
      </c>
      <c r="AF15" s="98">
        <v>4946108.34</v>
      </c>
    </row>
    <row r="16" spans="1:32" x14ac:dyDescent="0.25">
      <c r="A16" s="49" t="s">
        <v>11</v>
      </c>
      <c r="B16" s="97">
        <v>2872</v>
      </c>
      <c r="C16" s="97">
        <v>5101</v>
      </c>
      <c r="D16" s="98">
        <v>751664943.20000005</v>
      </c>
      <c r="E16" s="98">
        <v>84.32</v>
      </c>
      <c r="F16" s="98">
        <v>57.63</v>
      </c>
      <c r="G16" s="98">
        <v>271</v>
      </c>
      <c r="H16" s="98">
        <v>81</v>
      </c>
      <c r="I16" s="98">
        <v>0.72</v>
      </c>
      <c r="J16" s="98">
        <v>0.8</v>
      </c>
      <c r="K16" s="97">
        <v>8</v>
      </c>
      <c r="L16" s="98">
        <v>2077401.86</v>
      </c>
      <c r="M16" s="97">
        <v>36</v>
      </c>
      <c r="N16" s="98">
        <v>9446346.3800000008</v>
      </c>
      <c r="O16" s="97">
        <v>129</v>
      </c>
      <c r="P16" s="98">
        <v>33760872.399999999</v>
      </c>
      <c r="Q16" s="97">
        <v>258</v>
      </c>
      <c r="R16" s="98">
        <v>67576901.569999993</v>
      </c>
      <c r="S16" s="97">
        <v>505</v>
      </c>
      <c r="T16" s="98">
        <v>131899402.86</v>
      </c>
      <c r="U16" s="97">
        <v>703</v>
      </c>
      <c r="V16" s="98">
        <v>184171231.05000001</v>
      </c>
      <c r="W16" s="97">
        <v>652</v>
      </c>
      <c r="X16" s="98">
        <v>170842654.55000001</v>
      </c>
      <c r="Y16" s="97">
        <v>428</v>
      </c>
      <c r="Z16" s="98">
        <v>112052101.09999999</v>
      </c>
      <c r="AA16" s="97">
        <v>93</v>
      </c>
      <c r="AB16" s="98">
        <v>24240940.329999998</v>
      </c>
      <c r="AC16" s="97">
        <v>30</v>
      </c>
      <c r="AD16" s="98">
        <v>7813735.9000000004</v>
      </c>
      <c r="AE16" s="97">
        <v>30</v>
      </c>
      <c r="AF16" s="98">
        <v>7783355.2000000002</v>
      </c>
    </row>
    <row r="17" spans="1:32" x14ac:dyDescent="0.25">
      <c r="A17" s="49" t="s">
        <v>12</v>
      </c>
      <c r="B17" s="97">
        <v>2124</v>
      </c>
      <c r="C17" s="97">
        <v>3701</v>
      </c>
      <c r="D17" s="98">
        <v>609653655.33000004</v>
      </c>
      <c r="E17" s="98">
        <v>85.24</v>
      </c>
      <c r="F17" s="98">
        <v>57.81</v>
      </c>
      <c r="G17" s="98">
        <v>268</v>
      </c>
      <c r="H17" s="98">
        <v>79</v>
      </c>
      <c r="I17" s="98">
        <v>0.71</v>
      </c>
      <c r="J17" s="98">
        <v>0.85</v>
      </c>
      <c r="K17" s="97">
        <v>8</v>
      </c>
      <c r="L17" s="98">
        <v>2326629.4700000002</v>
      </c>
      <c r="M17" s="97">
        <v>26</v>
      </c>
      <c r="N17" s="98">
        <v>7481843.1399999997</v>
      </c>
      <c r="O17" s="97">
        <v>107</v>
      </c>
      <c r="P17" s="98">
        <v>30797199.039999999</v>
      </c>
      <c r="Q17" s="97">
        <v>221</v>
      </c>
      <c r="R17" s="98">
        <v>63454891.719999999</v>
      </c>
      <c r="S17" s="97">
        <v>362</v>
      </c>
      <c r="T17" s="98">
        <v>103902149.34</v>
      </c>
      <c r="U17" s="97">
        <v>517</v>
      </c>
      <c r="V17" s="98">
        <v>148388123.78</v>
      </c>
      <c r="W17" s="97">
        <v>434</v>
      </c>
      <c r="X17" s="98">
        <v>124484177.83</v>
      </c>
      <c r="Y17" s="97">
        <v>317</v>
      </c>
      <c r="Z17" s="98">
        <v>90915454.319999993</v>
      </c>
      <c r="AA17" s="97">
        <v>84</v>
      </c>
      <c r="AB17" s="98">
        <v>24134546.5</v>
      </c>
      <c r="AC17" s="97">
        <v>28</v>
      </c>
      <c r="AD17" s="98">
        <v>8029019.4800000004</v>
      </c>
      <c r="AE17" s="97">
        <v>20</v>
      </c>
      <c r="AF17" s="98">
        <v>5739620.71</v>
      </c>
    </row>
    <row r="18" spans="1:32" x14ac:dyDescent="0.25">
      <c r="A18" s="49" t="s">
        <v>13</v>
      </c>
      <c r="B18" s="97">
        <v>1434</v>
      </c>
      <c r="C18" s="97">
        <v>2513</v>
      </c>
      <c r="D18" s="98">
        <v>447389194.16000003</v>
      </c>
      <c r="E18" s="98">
        <v>84.94</v>
      </c>
      <c r="F18" s="98">
        <v>57.85</v>
      </c>
      <c r="G18" s="98">
        <v>262</v>
      </c>
      <c r="H18" s="98">
        <v>80</v>
      </c>
      <c r="I18" s="98">
        <v>0.71</v>
      </c>
      <c r="J18" s="98">
        <v>0.79</v>
      </c>
      <c r="K18" s="97">
        <v>6</v>
      </c>
      <c r="L18" s="98">
        <v>1879871.81</v>
      </c>
      <c r="M18" s="97">
        <v>22</v>
      </c>
      <c r="N18" s="98">
        <v>6850681.9800000004</v>
      </c>
      <c r="O18" s="97">
        <v>77</v>
      </c>
      <c r="P18" s="98">
        <v>24061742.370000001</v>
      </c>
      <c r="Q18" s="97">
        <v>149</v>
      </c>
      <c r="R18" s="98">
        <v>46395734.140000001</v>
      </c>
      <c r="S18" s="97">
        <v>245</v>
      </c>
      <c r="T18" s="98">
        <v>76469244.280000001</v>
      </c>
      <c r="U18" s="97">
        <v>357</v>
      </c>
      <c r="V18" s="98">
        <v>111345888.45</v>
      </c>
      <c r="W18" s="97">
        <v>283</v>
      </c>
      <c r="X18" s="98">
        <v>88227904.980000004</v>
      </c>
      <c r="Y18" s="97">
        <v>209</v>
      </c>
      <c r="Z18" s="98">
        <v>65291689.609999999</v>
      </c>
      <c r="AA18" s="97">
        <v>55</v>
      </c>
      <c r="AB18" s="98">
        <v>17274598.690000001</v>
      </c>
      <c r="AC18" s="97">
        <v>16</v>
      </c>
      <c r="AD18" s="98">
        <v>4936843.82</v>
      </c>
      <c r="AE18" s="97">
        <v>15</v>
      </c>
      <c r="AF18" s="98">
        <v>4654994.03</v>
      </c>
    </row>
    <row r="19" spans="1:32" x14ac:dyDescent="0.25">
      <c r="A19" s="49" t="s">
        <v>14</v>
      </c>
      <c r="B19" s="97">
        <v>1232</v>
      </c>
      <c r="C19" s="97">
        <v>2143</v>
      </c>
      <c r="D19" s="98">
        <v>415057795.24000001</v>
      </c>
      <c r="E19" s="98">
        <v>86.19</v>
      </c>
      <c r="F19" s="98">
        <v>57.25</v>
      </c>
      <c r="G19" s="98">
        <v>267</v>
      </c>
      <c r="H19" s="98">
        <v>73</v>
      </c>
      <c r="I19" s="98">
        <v>0.78</v>
      </c>
      <c r="J19" s="98">
        <v>0.88</v>
      </c>
      <c r="K19" s="97">
        <v>8</v>
      </c>
      <c r="L19" s="98">
        <v>2693556.39</v>
      </c>
      <c r="M19" s="97">
        <v>16</v>
      </c>
      <c r="N19" s="98">
        <v>5451115.4299999997</v>
      </c>
      <c r="O19" s="97">
        <v>50</v>
      </c>
      <c r="P19" s="98">
        <v>16925023.91</v>
      </c>
      <c r="Q19" s="97">
        <v>122</v>
      </c>
      <c r="R19" s="98">
        <v>41051553.289999999</v>
      </c>
      <c r="S19" s="97">
        <v>209</v>
      </c>
      <c r="T19" s="98">
        <v>70483520.650000006</v>
      </c>
      <c r="U19" s="97">
        <v>293</v>
      </c>
      <c r="V19" s="98">
        <v>98673157.769999996</v>
      </c>
      <c r="W19" s="97">
        <v>284</v>
      </c>
      <c r="X19" s="98">
        <v>95470947.799999997</v>
      </c>
      <c r="Y19" s="97">
        <v>182</v>
      </c>
      <c r="Z19" s="98">
        <v>61403918.140000001</v>
      </c>
      <c r="AA19" s="97">
        <v>47</v>
      </c>
      <c r="AB19" s="98">
        <v>15793426.310000001</v>
      </c>
      <c r="AC19" s="97">
        <v>13</v>
      </c>
      <c r="AD19" s="98">
        <v>4418941.67</v>
      </c>
      <c r="AE19" s="97">
        <v>8</v>
      </c>
      <c r="AF19" s="98">
        <v>2692633.88</v>
      </c>
    </row>
    <row r="20" spans="1:32" x14ac:dyDescent="0.25">
      <c r="A20" s="49" t="s">
        <v>15</v>
      </c>
      <c r="B20" s="97">
        <v>927</v>
      </c>
      <c r="C20" s="97">
        <v>1616</v>
      </c>
      <c r="D20" s="98">
        <v>335309581.16000003</v>
      </c>
      <c r="E20" s="98">
        <v>87.55</v>
      </c>
      <c r="F20" s="98">
        <v>58.41</v>
      </c>
      <c r="G20" s="98">
        <v>264</v>
      </c>
      <c r="H20" s="98">
        <v>72</v>
      </c>
      <c r="I20" s="98">
        <v>0.79</v>
      </c>
      <c r="J20" s="98">
        <v>0.9</v>
      </c>
      <c r="K20" s="97">
        <v>4</v>
      </c>
      <c r="L20" s="98">
        <v>1444312.95</v>
      </c>
      <c r="M20" s="97">
        <v>8</v>
      </c>
      <c r="N20" s="98">
        <v>2878819.38</v>
      </c>
      <c r="O20" s="97">
        <v>33</v>
      </c>
      <c r="P20" s="98">
        <v>12000235.880000001</v>
      </c>
      <c r="Q20" s="97">
        <v>80</v>
      </c>
      <c r="R20" s="98">
        <v>28932329.329999998</v>
      </c>
      <c r="S20" s="97">
        <v>169</v>
      </c>
      <c r="T20" s="98">
        <v>61181597.25</v>
      </c>
      <c r="U20" s="97">
        <v>216</v>
      </c>
      <c r="V20" s="98">
        <v>78064055.870000005</v>
      </c>
      <c r="W20" s="97">
        <v>199</v>
      </c>
      <c r="X20" s="98">
        <v>71896058.019999996</v>
      </c>
      <c r="Y20" s="97">
        <v>153</v>
      </c>
      <c r="Z20" s="98">
        <v>55343534.399999999</v>
      </c>
      <c r="AA20" s="97">
        <v>49</v>
      </c>
      <c r="AB20" s="98">
        <v>17790824.579999998</v>
      </c>
      <c r="AC20" s="97">
        <v>7</v>
      </c>
      <c r="AD20" s="98">
        <v>2523300.5299999998</v>
      </c>
      <c r="AE20" s="97">
        <v>9</v>
      </c>
      <c r="AF20" s="98">
        <v>3254512.97</v>
      </c>
    </row>
    <row r="21" spans="1:32" x14ac:dyDescent="0.25">
      <c r="A21" s="49" t="s">
        <v>16</v>
      </c>
      <c r="B21" s="97">
        <v>726</v>
      </c>
      <c r="C21" s="97">
        <v>1243</v>
      </c>
      <c r="D21" s="98">
        <v>280858564.89999998</v>
      </c>
      <c r="E21" s="98">
        <v>87.24</v>
      </c>
      <c r="F21" s="98">
        <v>58.84</v>
      </c>
      <c r="G21" s="98">
        <v>264</v>
      </c>
      <c r="H21" s="98">
        <v>70</v>
      </c>
      <c r="I21" s="98">
        <v>0.8</v>
      </c>
      <c r="J21" s="98">
        <v>0.92</v>
      </c>
      <c r="K21" s="97">
        <v>1</v>
      </c>
      <c r="L21" s="98">
        <v>388467.12</v>
      </c>
      <c r="M21" s="97">
        <v>7</v>
      </c>
      <c r="N21" s="98">
        <v>2698609.97</v>
      </c>
      <c r="O21" s="97">
        <v>32</v>
      </c>
      <c r="P21" s="98">
        <v>12338593.130000001</v>
      </c>
      <c r="Q21" s="97">
        <v>74</v>
      </c>
      <c r="R21" s="98">
        <v>28561867.489999998</v>
      </c>
      <c r="S21" s="97">
        <v>130</v>
      </c>
      <c r="T21" s="98">
        <v>50337454.859999999</v>
      </c>
      <c r="U21" s="97">
        <v>174</v>
      </c>
      <c r="V21" s="98">
        <v>67247054.209999993</v>
      </c>
      <c r="W21" s="97">
        <v>156</v>
      </c>
      <c r="X21" s="98">
        <v>60296475.969999999</v>
      </c>
      <c r="Y21" s="97">
        <v>102</v>
      </c>
      <c r="Z21" s="98">
        <v>39575392.609999999</v>
      </c>
      <c r="AA21" s="97">
        <v>31</v>
      </c>
      <c r="AB21" s="98">
        <v>12050960.890000001</v>
      </c>
      <c r="AC21" s="97">
        <v>14</v>
      </c>
      <c r="AD21" s="98">
        <v>5422523.7999999998</v>
      </c>
      <c r="AE21" s="97">
        <v>5</v>
      </c>
      <c r="AF21" s="98">
        <v>1941164.85</v>
      </c>
    </row>
    <row r="22" spans="1:32" x14ac:dyDescent="0.25">
      <c r="A22" s="49" t="s">
        <v>17</v>
      </c>
      <c r="B22" s="97">
        <v>543</v>
      </c>
      <c r="C22" s="97">
        <v>926</v>
      </c>
      <c r="D22" s="98">
        <v>223681352.49000001</v>
      </c>
      <c r="E22" s="98">
        <v>86.28</v>
      </c>
      <c r="F22" s="98">
        <v>57.95</v>
      </c>
      <c r="G22" s="98">
        <v>258</v>
      </c>
      <c r="H22" s="98">
        <v>72</v>
      </c>
      <c r="I22" s="98">
        <v>0.78</v>
      </c>
      <c r="J22" s="98">
        <v>0.92</v>
      </c>
      <c r="K22" s="97">
        <v>5</v>
      </c>
      <c r="L22" s="98">
        <v>2051921</v>
      </c>
      <c r="M22" s="97">
        <v>9</v>
      </c>
      <c r="N22" s="98">
        <v>3713238.12</v>
      </c>
      <c r="O22" s="97">
        <v>21</v>
      </c>
      <c r="P22" s="98">
        <v>8622335.3300000001</v>
      </c>
      <c r="Q22" s="97">
        <v>53</v>
      </c>
      <c r="R22" s="98">
        <v>21795331.969999999</v>
      </c>
      <c r="S22" s="97">
        <v>88</v>
      </c>
      <c r="T22" s="98">
        <v>36273099.789999999</v>
      </c>
      <c r="U22" s="97">
        <v>120</v>
      </c>
      <c r="V22" s="98">
        <v>49340321.799999997</v>
      </c>
      <c r="W22" s="97">
        <v>115</v>
      </c>
      <c r="X22" s="98">
        <v>47561130.939999998</v>
      </c>
      <c r="Y22" s="97">
        <v>96</v>
      </c>
      <c r="Z22" s="98">
        <v>39498323.380000003</v>
      </c>
      <c r="AA22" s="97">
        <v>28</v>
      </c>
      <c r="AB22" s="98">
        <v>11547034.76</v>
      </c>
      <c r="AC22" s="97">
        <v>4</v>
      </c>
      <c r="AD22" s="98">
        <v>1648796.88</v>
      </c>
      <c r="AE22" s="97">
        <v>4</v>
      </c>
      <c r="AF22" s="98">
        <v>1629818.52</v>
      </c>
    </row>
    <row r="23" spans="1:32" x14ac:dyDescent="0.25">
      <c r="A23" s="49" t="s">
        <v>18</v>
      </c>
      <c r="B23" s="97">
        <v>495</v>
      </c>
      <c r="C23" s="97">
        <v>830</v>
      </c>
      <c r="D23" s="98">
        <v>216580719.02000001</v>
      </c>
      <c r="E23" s="98">
        <v>88.23</v>
      </c>
      <c r="F23" s="98">
        <v>56.85</v>
      </c>
      <c r="G23" s="98">
        <v>263</v>
      </c>
      <c r="H23" s="98">
        <v>65</v>
      </c>
      <c r="I23" s="98">
        <v>0.85</v>
      </c>
      <c r="J23" s="98">
        <v>0.99</v>
      </c>
      <c r="K23" s="97">
        <v>1</v>
      </c>
      <c r="L23" s="98">
        <v>432105.42</v>
      </c>
      <c r="M23" s="97">
        <v>8</v>
      </c>
      <c r="N23" s="98">
        <v>3519561.65</v>
      </c>
      <c r="O23" s="97">
        <v>30</v>
      </c>
      <c r="P23" s="98">
        <v>13100013.73</v>
      </c>
      <c r="Q23" s="97">
        <v>44</v>
      </c>
      <c r="R23" s="98">
        <v>19305078.969999999</v>
      </c>
      <c r="S23" s="97">
        <v>75</v>
      </c>
      <c r="T23" s="98">
        <v>32800430.489999998</v>
      </c>
      <c r="U23" s="97">
        <v>129</v>
      </c>
      <c r="V23" s="98">
        <v>56386117.5</v>
      </c>
      <c r="W23" s="97">
        <v>108</v>
      </c>
      <c r="X23" s="98">
        <v>47191066.340000004</v>
      </c>
      <c r="Y23" s="97">
        <v>70</v>
      </c>
      <c r="Z23" s="98">
        <v>30706599.75</v>
      </c>
      <c r="AA23" s="97">
        <v>23</v>
      </c>
      <c r="AB23" s="98">
        <v>10089040.550000001</v>
      </c>
      <c r="AC23" s="97">
        <v>3</v>
      </c>
      <c r="AD23" s="98">
        <v>1322381.93</v>
      </c>
      <c r="AE23" s="97">
        <v>4</v>
      </c>
      <c r="AF23" s="98">
        <v>1728322.69</v>
      </c>
    </row>
    <row r="24" spans="1:32" x14ac:dyDescent="0.25">
      <c r="A24" s="49" t="s">
        <v>19</v>
      </c>
      <c r="B24" s="97">
        <v>388</v>
      </c>
      <c r="C24" s="97">
        <v>654</v>
      </c>
      <c r="D24" s="98">
        <v>178843742.36000001</v>
      </c>
      <c r="E24" s="98">
        <v>88.62</v>
      </c>
      <c r="F24" s="98">
        <v>59.02</v>
      </c>
      <c r="G24" s="98">
        <v>263</v>
      </c>
      <c r="H24" s="98">
        <v>63</v>
      </c>
      <c r="I24" s="98">
        <v>0.9</v>
      </c>
      <c r="J24" s="98">
        <v>1.03</v>
      </c>
      <c r="K24" s="97">
        <v>1</v>
      </c>
      <c r="L24" s="98">
        <v>453188.72</v>
      </c>
      <c r="M24" s="97">
        <v>4</v>
      </c>
      <c r="N24" s="98">
        <v>1865932.3</v>
      </c>
      <c r="O24" s="97">
        <v>13</v>
      </c>
      <c r="P24" s="98">
        <v>5995147.6600000001</v>
      </c>
      <c r="Q24" s="97">
        <v>27</v>
      </c>
      <c r="R24" s="98">
        <v>12461275.529999999</v>
      </c>
      <c r="S24" s="97">
        <v>78</v>
      </c>
      <c r="T24" s="98">
        <v>35997233.420000002</v>
      </c>
      <c r="U24" s="97">
        <v>90</v>
      </c>
      <c r="V24" s="98">
        <v>41393591.520000003</v>
      </c>
      <c r="W24" s="97">
        <v>75</v>
      </c>
      <c r="X24" s="98">
        <v>34548522.219999999</v>
      </c>
      <c r="Y24" s="97">
        <v>68</v>
      </c>
      <c r="Z24" s="98">
        <v>31332843.059999999</v>
      </c>
      <c r="AA24" s="97">
        <v>23</v>
      </c>
      <c r="AB24" s="98">
        <v>10668643.029999999</v>
      </c>
      <c r="AC24" s="97">
        <v>5</v>
      </c>
      <c r="AD24" s="98">
        <v>2310510.64</v>
      </c>
      <c r="AE24" s="97">
        <v>4</v>
      </c>
      <c r="AF24" s="98">
        <v>1816854.26</v>
      </c>
    </row>
    <row r="25" spans="1:32" x14ac:dyDescent="0.25">
      <c r="A25" s="49" t="s">
        <v>20</v>
      </c>
      <c r="B25" s="97">
        <v>338</v>
      </c>
      <c r="C25" s="97">
        <v>575</v>
      </c>
      <c r="D25" s="98">
        <v>164667844.53999999</v>
      </c>
      <c r="E25" s="98">
        <v>87.92</v>
      </c>
      <c r="F25" s="98">
        <v>60.74</v>
      </c>
      <c r="G25" s="98">
        <v>263</v>
      </c>
      <c r="H25" s="98">
        <v>59</v>
      </c>
      <c r="I25" s="98">
        <v>0.93</v>
      </c>
      <c r="J25" s="98">
        <v>1.07</v>
      </c>
      <c r="K25" s="97">
        <v>2</v>
      </c>
      <c r="L25" s="98">
        <v>966526.03</v>
      </c>
      <c r="M25" s="97">
        <v>3</v>
      </c>
      <c r="N25" s="98">
        <v>1439025.08</v>
      </c>
      <c r="O25" s="97">
        <v>19</v>
      </c>
      <c r="P25" s="98">
        <v>9253603.4000000004</v>
      </c>
      <c r="Q25" s="97">
        <v>36</v>
      </c>
      <c r="R25" s="98">
        <v>17545999.890000001</v>
      </c>
      <c r="S25" s="97">
        <v>45</v>
      </c>
      <c r="T25" s="98">
        <v>21949774.969999999</v>
      </c>
      <c r="U25" s="97">
        <v>72</v>
      </c>
      <c r="V25" s="98">
        <v>35085161.810000002</v>
      </c>
      <c r="W25" s="97">
        <v>71</v>
      </c>
      <c r="X25" s="98">
        <v>34606876.289999999</v>
      </c>
      <c r="Y25" s="97">
        <v>60</v>
      </c>
      <c r="Z25" s="98">
        <v>29207012.960000001</v>
      </c>
      <c r="AA25" s="97">
        <v>15</v>
      </c>
      <c r="AB25" s="98">
        <v>7294240.96</v>
      </c>
      <c r="AC25" s="97">
        <v>7</v>
      </c>
      <c r="AD25" s="98">
        <v>3387636.7</v>
      </c>
      <c r="AE25" s="97">
        <v>8</v>
      </c>
      <c r="AF25" s="98">
        <v>3931986.45</v>
      </c>
    </row>
    <row r="26" spans="1:32" x14ac:dyDescent="0.25">
      <c r="A26" s="49" t="s">
        <v>21</v>
      </c>
      <c r="B26" s="97">
        <v>1894</v>
      </c>
      <c r="C26" s="97">
        <v>2992</v>
      </c>
      <c r="D26" s="98">
        <v>1244696229.3399999</v>
      </c>
      <c r="E26" s="98">
        <v>88.95</v>
      </c>
      <c r="F26" s="98">
        <v>60.49</v>
      </c>
      <c r="G26" s="98">
        <v>250</v>
      </c>
      <c r="H26" s="98">
        <v>58</v>
      </c>
      <c r="I26" s="98">
        <v>0.95</v>
      </c>
      <c r="J26" s="98">
        <v>1.0900000000000001</v>
      </c>
      <c r="K26" s="97">
        <v>9</v>
      </c>
      <c r="L26" s="98">
        <v>5305525.07</v>
      </c>
      <c r="M26" s="97">
        <v>21</v>
      </c>
      <c r="N26" s="98">
        <v>14090328.859999999</v>
      </c>
      <c r="O26" s="97">
        <v>90</v>
      </c>
      <c r="P26" s="98">
        <v>60377884.030000001</v>
      </c>
      <c r="Q26" s="97">
        <v>202</v>
      </c>
      <c r="R26" s="98">
        <v>129731549.84</v>
      </c>
      <c r="S26" s="97">
        <v>309</v>
      </c>
      <c r="T26" s="98">
        <v>201567407.84999999</v>
      </c>
      <c r="U26" s="97">
        <v>369</v>
      </c>
      <c r="V26" s="98">
        <v>245890405.53999999</v>
      </c>
      <c r="W26" s="97">
        <v>386</v>
      </c>
      <c r="X26" s="98">
        <v>255816346.25</v>
      </c>
      <c r="Y26" s="97">
        <v>343</v>
      </c>
      <c r="Z26" s="98">
        <v>219106596.65000001</v>
      </c>
      <c r="AA26" s="97">
        <v>97</v>
      </c>
      <c r="AB26" s="98">
        <v>64362814.299999997</v>
      </c>
      <c r="AC26" s="97">
        <v>27</v>
      </c>
      <c r="AD26" s="98">
        <v>17712840.539999999</v>
      </c>
      <c r="AE26" s="97">
        <v>41</v>
      </c>
      <c r="AF26" s="98">
        <v>30734530.41</v>
      </c>
    </row>
    <row r="27" spans="1:32" x14ac:dyDescent="0.25">
      <c r="A27" s="49" t="s">
        <v>22</v>
      </c>
      <c r="B27" s="97">
        <v>325</v>
      </c>
      <c r="C27" s="97">
        <v>454</v>
      </c>
      <c r="D27" s="98">
        <v>390410263.81999999</v>
      </c>
      <c r="E27" s="98">
        <v>87.56</v>
      </c>
      <c r="F27" s="98">
        <v>65.739999999999995</v>
      </c>
      <c r="G27" s="98">
        <v>222</v>
      </c>
      <c r="H27" s="98">
        <v>48</v>
      </c>
      <c r="I27" s="98">
        <v>1.1100000000000001</v>
      </c>
      <c r="J27" s="98">
        <v>1.3</v>
      </c>
      <c r="K27" s="97">
        <v>2</v>
      </c>
      <c r="L27" s="98">
        <v>2857654.99</v>
      </c>
      <c r="M27" s="97">
        <v>3</v>
      </c>
      <c r="N27" s="98">
        <v>3580709.79</v>
      </c>
      <c r="O27" s="97">
        <v>14</v>
      </c>
      <c r="P27" s="98">
        <v>16453755.23</v>
      </c>
      <c r="Q27" s="97">
        <v>32</v>
      </c>
      <c r="R27" s="98">
        <v>38700590.990000002</v>
      </c>
      <c r="S27" s="97">
        <v>49</v>
      </c>
      <c r="T27" s="98">
        <v>59152645.609999999</v>
      </c>
      <c r="U27" s="97">
        <v>69</v>
      </c>
      <c r="V27" s="98">
        <v>83925886.310000002</v>
      </c>
      <c r="W27" s="97">
        <v>60</v>
      </c>
      <c r="X27" s="98">
        <v>71640310.980000004</v>
      </c>
      <c r="Y27" s="97">
        <v>61</v>
      </c>
      <c r="Z27" s="98">
        <v>72654478.010000005</v>
      </c>
      <c r="AA27" s="97">
        <v>15</v>
      </c>
      <c r="AB27" s="98">
        <v>18631948.870000001</v>
      </c>
      <c r="AC27" s="97">
        <v>3</v>
      </c>
      <c r="AD27" s="98">
        <v>3444214.77</v>
      </c>
      <c r="AE27" s="97">
        <v>17</v>
      </c>
      <c r="AF27" s="98">
        <v>19368068.27</v>
      </c>
    </row>
    <row r="28" spans="1:32" x14ac:dyDescent="0.25">
      <c r="A28" s="49" t="s">
        <v>23</v>
      </c>
      <c r="B28" s="97">
        <v>100</v>
      </c>
      <c r="C28" s="97">
        <v>120</v>
      </c>
      <c r="D28" s="98">
        <v>173060677.52000001</v>
      </c>
      <c r="E28" s="98">
        <v>86.89</v>
      </c>
      <c r="F28" s="98">
        <v>61.03</v>
      </c>
      <c r="G28" s="98">
        <v>209</v>
      </c>
      <c r="H28" s="98">
        <v>55</v>
      </c>
      <c r="I28" s="98">
        <v>1.1399999999999999</v>
      </c>
      <c r="J28" s="98">
        <v>1.32</v>
      </c>
      <c r="K28" s="97">
        <v>3</v>
      </c>
      <c r="L28" s="98">
        <v>5311226.7699999996</v>
      </c>
      <c r="M28" s="97">
        <v>2</v>
      </c>
      <c r="N28" s="98">
        <v>3395354.72</v>
      </c>
      <c r="O28" s="97">
        <v>2</v>
      </c>
      <c r="P28" s="98">
        <v>3356238.74</v>
      </c>
      <c r="Q28" s="97">
        <v>7</v>
      </c>
      <c r="R28" s="98">
        <v>11801166.43</v>
      </c>
      <c r="S28" s="97">
        <v>16</v>
      </c>
      <c r="T28" s="98">
        <v>27805868.949999999</v>
      </c>
      <c r="U28" s="97">
        <v>26</v>
      </c>
      <c r="V28" s="98">
        <v>45756664.289999999</v>
      </c>
      <c r="W28" s="97">
        <v>21</v>
      </c>
      <c r="X28" s="98">
        <v>36594790.140000001</v>
      </c>
      <c r="Y28" s="97">
        <v>10</v>
      </c>
      <c r="Z28" s="98">
        <v>16541018.27</v>
      </c>
      <c r="AA28" s="97">
        <v>4</v>
      </c>
      <c r="AB28" s="98">
        <v>7060163.96</v>
      </c>
      <c r="AC28" s="97">
        <v>2</v>
      </c>
      <c r="AD28" s="98">
        <v>3605213.14</v>
      </c>
      <c r="AE28" s="97">
        <v>7</v>
      </c>
      <c r="AF28" s="98">
        <v>11832972.109999999</v>
      </c>
    </row>
    <row r="29" spans="1:32" x14ac:dyDescent="0.25">
      <c r="A29" s="49" t="s">
        <v>24</v>
      </c>
      <c r="B29" s="97">
        <v>51</v>
      </c>
      <c r="C29" s="97">
        <v>64</v>
      </c>
      <c r="D29" s="98">
        <v>123225261.31999999</v>
      </c>
      <c r="E29" s="98">
        <v>85.9</v>
      </c>
      <c r="F29" s="98">
        <v>55.3</v>
      </c>
      <c r="G29" s="98">
        <v>196</v>
      </c>
      <c r="H29" s="98">
        <v>41</v>
      </c>
      <c r="I29" s="98">
        <v>1.43</v>
      </c>
      <c r="J29" s="98">
        <v>1.7</v>
      </c>
      <c r="K29" s="101"/>
      <c r="L29" s="101"/>
      <c r="M29" s="101"/>
      <c r="N29" s="101"/>
      <c r="O29" s="97">
        <v>1</v>
      </c>
      <c r="P29" s="98">
        <v>2216703.65</v>
      </c>
      <c r="Q29" s="97">
        <v>6</v>
      </c>
      <c r="R29" s="98">
        <v>14056563.859999999</v>
      </c>
      <c r="S29" s="97">
        <v>16</v>
      </c>
      <c r="T29" s="98">
        <v>39476261.689999998</v>
      </c>
      <c r="U29" s="97">
        <v>12</v>
      </c>
      <c r="V29" s="98">
        <v>28140345.719999999</v>
      </c>
      <c r="W29" s="97">
        <v>6</v>
      </c>
      <c r="X29" s="98">
        <v>14776110.59</v>
      </c>
      <c r="Y29" s="97">
        <v>7</v>
      </c>
      <c r="Z29" s="98">
        <v>16892203.649999999</v>
      </c>
      <c r="AA29" s="97">
        <v>2</v>
      </c>
      <c r="AB29" s="98">
        <v>4800416</v>
      </c>
      <c r="AC29" s="101"/>
      <c r="AD29" s="101"/>
      <c r="AE29" s="97">
        <v>1</v>
      </c>
      <c r="AF29" s="98">
        <v>2866656.16</v>
      </c>
    </row>
    <row r="30" spans="1:32" x14ac:dyDescent="0.25">
      <c r="A30" s="49" t="s">
        <v>25</v>
      </c>
      <c r="B30" s="97">
        <v>42</v>
      </c>
      <c r="C30" s="97">
        <v>46</v>
      </c>
      <c r="D30" s="98">
        <v>216331559.62</v>
      </c>
      <c r="E30" s="98">
        <v>82.83</v>
      </c>
      <c r="F30" s="98">
        <v>49.23</v>
      </c>
      <c r="G30" s="98">
        <v>184</v>
      </c>
      <c r="H30" s="98">
        <v>41</v>
      </c>
      <c r="I30" s="98">
        <v>1.64</v>
      </c>
      <c r="J30" s="98">
        <v>1.85</v>
      </c>
      <c r="K30" s="101"/>
      <c r="L30" s="101"/>
      <c r="M30" s="97">
        <v>1</v>
      </c>
      <c r="N30" s="98">
        <v>8000000</v>
      </c>
      <c r="O30" s="97">
        <v>2</v>
      </c>
      <c r="P30" s="98">
        <v>7285024.9100000001</v>
      </c>
      <c r="Q30" s="97">
        <v>9</v>
      </c>
      <c r="R30" s="98">
        <v>48318048.640000001</v>
      </c>
      <c r="S30" s="97">
        <v>13</v>
      </c>
      <c r="T30" s="98">
        <v>59558860.649999999</v>
      </c>
      <c r="U30" s="97">
        <v>8</v>
      </c>
      <c r="V30" s="98">
        <v>49320268.869999997</v>
      </c>
      <c r="W30" s="97">
        <v>5</v>
      </c>
      <c r="X30" s="98">
        <v>17400130.289999999</v>
      </c>
      <c r="Y30" s="97">
        <v>4</v>
      </c>
      <c r="Z30" s="98">
        <v>26449226.260000002</v>
      </c>
      <c r="AA30" s="101"/>
      <c r="AB30" s="101"/>
      <c r="AC30" s="101"/>
      <c r="AD30" s="101"/>
      <c r="AE30" s="101"/>
      <c r="AF30" s="101"/>
    </row>
    <row r="31" spans="1:32" x14ac:dyDescent="0.25">
      <c r="A31" s="50"/>
      <c r="B31" s="99">
        <v>181405</v>
      </c>
      <c r="C31" s="99">
        <v>298285</v>
      </c>
      <c r="D31" s="100">
        <v>20076955006.900002</v>
      </c>
      <c r="E31" s="100">
        <v>78.39</v>
      </c>
      <c r="F31" s="100">
        <v>50.59</v>
      </c>
      <c r="G31" s="100">
        <v>238</v>
      </c>
      <c r="H31" s="100">
        <v>78.599999999999994</v>
      </c>
      <c r="I31" s="100">
        <v>0.82</v>
      </c>
      <c r="J31" s="100">
        <v>0.89</v>
      </c>
      <c r="K31" s="99">
        <v>26057</v>
      </c>
      <c r="L31" s="100">
        <v>433319629.82999998</v>
      </c>
      <c r="M31" s="99">
        <v>20747</v>
      </c>
      <c r="N31" s="100">
        <v>1081136731.48</v>
      </c>
      <c r="O31" s="99">
        <v>24018</v>
      </c>
      <c r="P31" s="100">
        <v>1959739701.46</v>
      </c>
      <c r="Q31" s="99">
        <v>25943</v>
      </c>
      <c r="R31" s="100">
        <v>2899358262.0500002</v>
      </c>
      <c r="S31" s="99">
        <v>26849</v>
      </c>
      <c r="T31" s="100">
        <v>3706021466.9200001</v>
      </c>
      <c r="U31" s="99">
        <v>25040</v>
      </c>
      <c r="V31" s="100">
        <v>4022106833.8800001</v>
      </c>
      <c r="W31" s="99">
        <v>17873</v>
      </c>
      <c r="X31" s="100">
        <v>3104586574.3000002</v>
      </c>
      <c r="Y31" s="99">
        <v>11490</v>
      </c>
      <c r="Z31" s="100">
        <v>2137476709.71</v>
      </c>
      <c r="AA31" s="99">
        <v>1957</v>
      </c>
      <c r="AB31" s="100">
        <v>440323114.26999998</v>
      </c>
      <c r="AC31" s="99">
        <v>657</v>
      </c>
      <c r="AD31" s="100">
        <v>135361998.81</v>
      </c>
      <c r="AE31" s="99">
        <v>774</v>
      </c>
      <c r="AF31" s="100">
        <v>157523984.19</v>
      </c>
    </row>
    <row r="32" spans="1:32" x14ac:dyDescent="0.25">
      <c r="A3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7" workbookViewId="0">
      <selection activeCell="K9" sqref="K9:AF34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32" s="51" customFormat="1" ht="60" x14ac:dyDescent="0.25">
      <c r="A8" s="46" t="s">
        <v>130</v>
      </c>
      <c r="B8" s="46" t="s">
        <v>131</v>
      </c>
      <c r="C8" s="46" t="s">
        <v>132</v>
      </c>
      <c r="D8" s="46" t="s">
        <v>124</v>
      </c>
      <c r="E8" s="46" t="s">
        <v>133</v>
      </c>
      <c r="F8" s="46" t="s">
        <v>0</v>
      </c>
      <c r="G8" s="46" t="s">
        <v>125</v>
      </c>
      <c r="H8" s="46" t="s">
        <v>126</v>
      </c>
      <c r="I8" s="46" t="s">
        <v>134</v>
      </c>
      <c r="J8" s="46" t="s">
        <v>135</v>
      </c>
      <c r="K8" s="60" t="s">
        <v>202</v>
      </c>
      <c r="L8" s="60" t="s">
        <v>203</v>
      </c>
      <c r="M8" s="60" t="s">
        <v>204</v>
      </c>
      <c r="N8" s="60" t="s">
        <v>205</v>
      </c>
      <c r="O8" s="60" t="s">
        <v>206</v>
      </c>
      <c r="P8" s="60" t="s">
        <v>207</v>
      </c>
      <c r="Q8" s="60" t="s">
        <v>208</v>
      </c>
      <c r="R8" s="60" t="s">
        <v>209</v>
      </c>
      <c r="S8" s="60" t="s">
        <v>210</v>
      </c>
      <c r="T8" s="60" t="s">
        <v>211</v>
      </c>
      <c r="U8" s="60" t="s">
        <v>212</v>
      </c>
      <c r="V8" s="60" t="s">
        <v>213</v>
      </c>
      <c r="W8" s="60" t="s">
        <v>214</v>
      </c>
      <c r="X8" s="60" t="s">
        <v>215</v>
      </c>
      <c r="Y8" s="60" t="s">
        <v>216</v>
      </c>
      <c r="Z8" s="60" t="s">
        <v>217</v>
      </c>
      <c r="AA8" s="60" t="s">
        <v>218</v>
      </c>
      <c r="AB8" s="60" t="s">
        <v>219</v>
      </c>
      <c r="AC8" s="60" t="s">
        <v>221</v>
      </c>
      <c r="AD8" s="60" t="s">
        <v>222</v>
      </c>
      <c r="AE8" s="60" t="s">
        <v>220</v>
      </c>
      <c r="AF8" s="60" t="s">
        <v>223</v>
      </c>
    </row>
    <row r="9" spans="1:32" s="7" customFormat="1" x14ac:dyDescent="0.25">
      <c r="A9" s="58" t="s">
        <v>1</v>
      </c>
      <c r="B9" s="110">
        <v>3235</v>
      </c>
      <c r="C9" s="110">
        <v>4836</v>
      </c>
      <c r="D9" s="111">
        <v>23542020</v>
      </c>
      <c r="E9" s="111">
        <v>32.39</v>
      </c>
      <c r="F9" s="111">
        <v>20.95</v>
      </c>
      <c r="G9" s="111">
        <v>60</v>
      </c>
      <c r="H9" s="111">
        <v>118</v>
      </c>
      <c r="I9" s="111">
        <v>1.49</v>
      </c>
      <c r="J9" s="111">
        <v>1.45</v>
      </c>
      <c r="K9" s="114">
        <v>2478</v>
      </c>
      <c r="L9" s="115">
        <v>11950305.33</v>
      </c>
      <c r="M9" s="114">
        <v>345</v>
      </c>
      <c r="N9" s="115">
        <v>5421818</v>
      </c>
      <c r="O9" s="114">
        <v>175</v>
      </c>
      <c r="P9" s="115">
        <v>2637775.5099999998</v>
      </c>
      <c r="Q9" s="114">
        <v>106</v>
      </c>
      <c r="R9" s="115">
        <v>1549306.25</v>
      </c>
      <c r="S9" s="114">
        <v>47</v>
      </c>
      <c r="T9" s="115">
        <v>746753.36</v>
      </c>
      <c r="U9" s="114">
        <v>32</v>
      </c>
      <c r="V9" s="115">
        <v>433758.28</v>
      </c>
      <c r="W9" s="114">
        <v>15</v>
      </c>
      <c r="X9" s="115">
        <v>286749.19</v>
      </c>
      <c r="Y9" s="114">
        <v>14</v>
      </c>
      <c r="Z9" s="115">
        <v>200558.36</v>
      </c>
      <c r="AA9" s="114">
        <v>3</v>
      </c>
      <c r="AB9" s="115">
        <v>44614.54</v>
      </c>
      <c r="AC9" s="114">
        <v>1</v>
      </c>
      <c r="AD9" s="115">
        <v>20637.23</v>
      </c>
      <c r="AE9" s="114">
        <v>19</v>
      </c>
      <c r="AF9" s="115">
        <v>249743.95</v>
      </c>
    </row>
    <row r="10" spans="1:32" s="7" customFormat="1" x14ac:dyDescent="0.25">
      <c r="A10" s="58" t="s">
        <v>2</v>
      </c>
      <c r="B10" s="110">
        <v>1924</v>
      </c>
      <c r="C10" s="110">
        <v>2771</v>
      </c>
      <c r="D10" s="111">
        <v>72184862.099999994</v>
      </c>
      <c r="E10" s="111">
        <v>49.78</v>
      </c>
      <c r="F10" s="111">
        <v>29.18</v>
      </c>
      <c r="G10" s="111">
        <v>89</v>
      </c>
      <c r="H10" s="111">
        <v>96</v>
      </c>
      <c r="I10" s="111">
        <v>1.6</v>
      </c>
      <c r="J10" s="111">
        <v>1.63</v>
      </c>
      <c r="K10" s="114">
        <v>399</v>
      </c>
      <c r="L10" s="115">
        <v>13990571.84</v>
      </c>
      <c r="M10" s="114">
        <v>551</v>
      </c>
      <c r="N10" s="115">
        <v>20324613.129999999</v>
      </c>
      <c r="O10" s="114">
        <v>403</v>
      </c>
      <c r="P10" s="115">
        <v>15401850.34</v>
      </c>
      <c r="Q10" s="114">
        <v>243</v>
      </c>
      <c r="R10" s="115">
        <v>9547172.2400000002</v>
      </c>
      <c r="S10" s="114">
        <v>165</v>
      </c>
      <c r="T10" s="115">
        <v>6398522.8399999999</v>
      </c>
      <c r="U10" s="114">
        <v>81</v>
      </c>
      <c r="V10" s="115">
        <v>3344181.93</v>
      </c>
      <c r="W10" s="114">
        <v>41</v>
      </c>
      <c r="X10" s="115">
        <v>1600223.73</v>
      </c>
      <c r="Y10" s="114">
        <v>15</v>
      </c>
      <c r="Z10" s="115">
        <v>538457.37</v>
      </c>
      <c r="AA10" s="114">
        <v>6</v>
      </c>
      <c r="AB10" s="115">
        <v>253638.6</v>
      </c>
      <c r="AC10" s="114">
        <v>3</v>
      </c>
      <c r="AD10" s="115">
        <v>122098.72</v>
      </c>
      <c r="AE10" s="114">
        <v>17</v>
      </c>
      <c r="AF10" s="115">
        <v>663531.36</v>
      </c>
    </row>
    <row r="11" spans="1:32" s="7" customFormat="1" x14ac:dyDescent="0.25">
      <c r="A11" s="58" t="s">
        <v>3</v>
      </c>
      <c r="B11" s="110">
        <v>1588</v>
      </c>
      <c r="C11" s="110">
        <v>2215</v>
      </c>
      <c r="D11" s="111">
        <v>98933941.200000003</v>
      </c>
      <c r="E11" s="111">
        <v>59.26</v>
      </c>
      <c r="F11" s="111">
        <v>39.479999999999997</v>
      </c>
      <c r="G11" s="111">
        <v>108</v>
      </c>
      <c r="H11" s="111">
        <v>85</v>
      </c>
      <c r="I11" s="111">
        <v>1.63</v>
      </c>
      <c r="J11" s="111">
        <v>1.68</v>
      </c>
      <c r="K11" s="114">
        <v>179</v>
      </c>
      <c r="L11" s="115">
        <v>10972610.630000001</v>
      </c>
      <c r="M11" s="114">
        <v>319</v>
      </c>
      <c r="N11" s="115">
        <v>19872940.670000002</v>
      </c>
      <c r="O11" s="114">
        <v>337</v>
      </c>
      <c r="P11" s="115">
        <v>20970721.620000001</v>
      </c>
      <c r="Q11" s="114">
        <v>292</v>
      </c>
      <c r="R11" s="115">
        <v>18261695.77</v>
      </c>
      <c r="S11" s="114">
        <v>203</v>
      </c>
      <c r="T11" s="115">
        <v>12772160.98</v>
      </c>
      <c r="U11" s="114">
        <v>134</v>
      </c>
      <c r="V11" s="115">
        <v>8384041.0499999998</v>
      </c>
      <c r="W11" s="114">
        <v>65</v>
      </c>
      <c r="X11" s="115">
        <v>4034769.06</v>
      </c>
      <c r="Y11" s="114">
        <v>25</v>
      </c>
      <c r="Z11" s="115">
        <v>1598297.28</v>
      </c>
      <c r="AA11" s="114">
        <v>8</v>
      </c>
      <c r="AB11" s="115">
        <v>487293.59</v>
      </c>
      <c r="AC11" s="114">
        <v>4</v>
      </c>
      <c r="AD11" s="115">
        <v>219722.76</v>
      </c>
      <c r="AE11" s="114">
        <v>22</v>
      </c>
      <c r="AF11" s="115">
        <v>1359687.79</v>
      </c>
    </row>
    <row r="12" spans="1:32" s="7" customFormat="1" x14ac:dyDescent="0.25">
      <c r="A12" s="58" t="s">
        <v>4</v>
      </c>
      <c r="B12" s="110">
        <v>1341</v>
      </c>
      <c r="C12" s="110">
        <v>1870</v>
      </c>
      <c r="D12" s="111">
        <v>116805895.03</v>
      </c>
      <c r="E12" s="111">
        <v>63.54</v>
      </c>
      <c r="F12" s="111">
        <v>35.880000000000003</v>
      </c>
      <c r="G12" s="111">
        <v>120</v>
      </c>
      <c r="H12" s="111">
        <v>82</v>
      </c>
      <c r="I12" s="111">
        <v>1.55</v>
      </c>
      <c r="J12" s="111">
        <v>1.63</v>
      </c>
      <c r="K12" s="114">
        <v>96</v>
      </c>
      <c r="L12" s="115">
        <v>8245458.0599999996</v>
      </c>
      <c r="M12" s="114">
        <v>212</v>
      </c>
      <c r="N12" s="115">
        <v>18490981.440000001</v>
      </c>
      <c r="O12" s="114">
        <v>276</v>
      </c>
      <c r="P12" s="115">
        <v>23859223.120000001</v>
      </c>
      <c r="Q12" s="114">
        <v>267</v>
      </c>
      <c r="R12" s="115">
        <v>23306263.32</v>
      </c>
      <c r="S12" s="114">
        <v>207</v>
      </c>
      <c r="T12" s="115">
        <v>18057919.890000001</v>
      </c>
      <c r="U12" s="114">
        <v>151</v>
      </c>
      <c r="V12" s="115">
        <v>13287464.359999999</v>
      </c>
      <c r="W12" s="114">
        <v>84</v>
      </c>
      <c r="X12" s="115">
        <v>7384618</v>
      </c>
      <c r="Y12" s="114">
        <v>25</v>
      </c>
      <c r="Z12" s="115">
        <v>2201741.62</v>
      </c>
      <c r="AA12" s="114">
        <v>12</v>
      </c>
      <c r="AB12" s="115">
        <v>1039367.67</v>
      </c>
      <c r="AC12" s="114">
        <v>7</v>
      </c>
      <c r="AD12" s="115">
        <v>595368.09</v>
      </c>
      <c r="AE12" s="114">
        <v>4</v>
      </c>
      <c r="AF12" s="115">
        <v>337489.46</v>
      </c>
    </row>
    <row r="13" spans="1:32" s="7" customFormat="1" x14ac:dyDescent="0.25">
      <c r="A13" s="58" t="s">
        <v>5</v>
      </c>
      <c r="B13" s="110">
        <v>999</v>
      </c>
      <c r="C13" s="110">
        <v>1331</v>
      </c>
      <c r="D13" s="111">
        <v>111522478.63</v>
      </c>
      <c r="E13" s="111">
        <v>65.2</v>
      </c>
      <c r="F13" s="111">
        <v>39.1</v>
      </c>
      <c r="G13" s="111">
        <v>121</v>
      </c>
      <c r="H13" s="111">
        <v>82</v>
      </c>
      <c r="I13" s="111">
        <v>1.54</v>
      </c>
      <c r="J13" s="111">
        <v>1.63</v>
      </c>
      <c r="K13" s="114">
        <v>54</v>
      </c>
      <c r="L13" s="115">
        <v>5977021.6299999999</v>
      </c>
      <c r="M13" s="114">
        <v>155</v>
      </c>
      <c r="N13" s="115">
        <v>17123595.949999999</v>
      </c>
      <c r="O13" s="114">
        <v>215</v>
      </c>
      <c r="P13" s="115">
        <v>24055395.399999999</v>
      </c>
      <c r="Q13" s="114">
        <v>179</v>
      </c>
      <c r="R13" s="115">
        <v>20005080.920000002</v>
      </c>
      <c r="S13" s="114">
        <v>146</v>
      </c>
      <c r="T13" s="115">
        <v>16346341.83</v>
      </c>
      <c r="U13" s="114">
        <v>131</v>
      </c>
      <c r="V13" s="115">
        <v>14681022.640000001</v>
      </c>
      <c r="W13" s="114">
        <v>64</v>
      </c>
      <c r="X13" s="115">
        <v>7173265.4000000004</v>
      </c>
      <c r="Y13" s="114">
        <v>28</v>
      </c>
      <c r="Z13" s="115">
        <v>3145814.61</v>
      </c>
      <c r="AA13" s="114">
        <v>13</v>
      </c>
      <c r="AB13" s="115">
        <v>1455308.61</v>
      </c>
      <c r="AC13" s="114">
        <v>2</v>
      </c>
      <c r="AD13" s="115">
        <v>226502.81</v>
      </c>
      <c r="AE13" s="114">
        <v>12</v>
      </c>
      <c r="AF13" s="115">
        <v>1333128.83</v>
      </c>
    </row>
    <row r="14" spans="1:32" s="7" customFormat="1" x14ac:dyDescent="0.25">
      <c r="A14" s="58" t="s">
        <v>6</v>
      </c>
      <c r="B14" s="110">
        <v>763</v>
      </c>
      <c r="C14" s="110">
        <v>1064</v>
      </c>
      <c r="D14" s="111">
        <v>104423680.65000001</v>
      </c>
      <c r="E14" s="111">
        <v>68.28</v>
      </c>
      <c r="F14" s="111">
        <v>42.04</v>
      </c>
      <c r="G14" s="111">
        <v>132</v>
      </c>
      <c r="H14" s="111">
        <v>74</v>
      </c>
      <c r="I14" s="111">
        <v>1.55</v>
      </c>
      <c r="J14" s="111">
        <v>1.7</v>
      </c>
      <c r="K14" s="114">
        <v>42</v>
      </c>
      <c r="L14" s="115">
        <v>5719563.6699999999</v>
      </c>
      <c r="M14" s="114">
        <v>109</v>
      </c>
      <c r="N14" s="115">
        <v>14875649.02</v>
      </c>
      <c r="O14" s="114">
        <v>133</v>
      </c>
      <c r="P14" s="115">
        <v>18039636.670000002</v>
      </c>
      <c r="Q14" s="114">
        <v>143</v>
      </c>
      <c r="R14" s="115">
        <v>19540195.41</v>
      </c>
      <c r="S14" s="114">
        <v>133</v>
      </c>
      <c r="T14" s="115">
        <v>18289596.210000001</v>
      </c>
      <c r="U14" s="114">
        <v>85</v>
      </c>
      <c r="V14" s="115">
        <v>11622985.609999999</v>
      </c>
      <c r="W14" s="114">
        <v>54</v>
      </c>
      <c r="X14" s="115">
        <v>7442551.2300000004</v>
      </c>
      <c r="Y14" s="114">
        <v>39</v>
      </c>
      <c r="Z14" s="115">
        <v>5419094.0199999996</v>
      </c>
      <c r="AA14" s="114">
        <v>9</v>
      </c>
      <c r="AB14" s="115">
        <v>1206713.56</v>
      </c>
      <c r="AC14" s="114">
        <v>6</v>
      </c>
      <c r="AD14" s="115">
        <v>832586.16</v>
      </c>
      <c r="AE14" s="114">
        <v>10</v>
      </c>
      <c r="AF14" s="115">
        <v>1435109.09</v>
      </c>
    </row>
    <row r="15" spans="1:32" s="7" customFormat="1" x14ac:dyDescent="0.25">
      <c r="A15" s="58" t="s">
        <v>7</v>
      </c>
      <c r="B15" s="110">
        <v>606</v>
      </c>
      <c r="C15" s="110">
        <v>805</v>
      </c>
      <c r="D15" s="111">
        <v>98123520.629999995</v>
      </c>
      <c r="E15" s="111">
        <v>69.19</v>
      </c>
      <c r="F15" s="111">
        <v>42.69</v>
      </c>
      <c r="G15" s="111">
        <v>130</v>
      </c>
      <c r="H15" s="111">
        <v>74</v>
      </c>
      <c r="I15" s="111">
        <v>1.61</v>
      </c>
      <c r="J15" s="111">
        <v>1.72</v>
      </c>
      <c r="K15" s="114">
        <v>39</v>
      </c>
      <c r="L15" s="115">
        <v>6280958.3799999999</v>
      </c>
      <c r="M15" s="114">
        <v>71</v>
      </c>
      <c r="N15" s="115">
        <v>11487088.279999999</v>
      </c>
      <c r="O15" s="114">
        <v>114</v>
      </c>
      <c r="P15" s="115">
        <v>18475287.34</v>
      </c>
      <c r="Q15" s="114">
        <v>109</v>
      </c>
      <c r="R15" s="115">
        <v>17606248.34</v>
      </c>
      <c r="S15" s="114">
        <v>115</v>
      </c>
      <c r="T15" s="115">
        <v>18670822.449999999</v>
      </c>
      <c r="U15" s="114">
        <v>60</v>
      </c>
      <c r="V15" s="115">
        <v>9722870.1600000001</v>
      </c>
      <c r="W15" s="114">
        <v>45</v>
      </c>
      <c r="X15" s="115">
        <v>7269036.9100000001</v>
      </c>
      <c r="Y15" s="114">
        <v>12</v>
      </c>
      <c r="Z15" s="115">
        <v>1943252.06</v>
      </c>
      <c r="AA15" s="114">
        <v>19</v>
      </c>
      <c r="AB15" s="115">
        <v>3085206.42</v>
      </c>
      <c r="AC15" s="114">
        <v>10</v>
      </c>
      <c r="AD15" s="115">
        <v>1619946.82</v>
      </c>
      <c r="AE15" s="114">
        <v>12</v>
      </c>
      <c r="AF15" s="115">
        <v>1962803.47</v>
      </c>
    </row>
    <row r="16" spans="1:32" s="7" customFormat="1" x14ac:dyDescent="0.25">
      <c r="A16" s="58" t="s">
        <v>8</v>
      </c>
      <c r="B16" s="110">
        <v>485</v>
      </c>
      <c r="C16" s="110">
        <v>631</v>
      </c>
      <c r="D16" s="111">
        <v>90914846.379999995</v>
      </c>
      <c r="E16" s="111">
        <v>68.39</v>
      </c>
      <c r="F16" s="111">
        <v>40.72</v>
      </c>
      <c r="G16" s="111">
        <v>131</v>
      </c>
      <c r="H16" s="111">
        <v>71</v>
      </c>
      <c r="I16" s="111">
        <v>1.62</v>
      </c>
      <c r="J16" s="111">
        <v>1.72</v>
      </c>
      <c r="K16" s="114">
        <v>31</v>
      </c>
      <c r="L16" s="115">
        <v>5753091.8700000001</v>
      </c>
      <c r="M16" s="114">
        <v>58</v>
      </c>
      <c r="N16" s="115">
        <v>10970676.369999999</v>
      </c>
      <c r="O16" s="114">
        <v>83</v>
      </c>
      <c r="P16" s="115">
        <v>15533615.710000001</v>
      </c>
      <c r="Q16" s="114">
        <v>91</v>
      </c>
      <c r="R16" s="115">
        <v>17042999.170000002</v>
      </c>
      <c r="S16" s="114">
        <v>100</v>
      </c>
      <c r="T16" s="115">
        <v>18751137.210000001</v>
      </c>
      <c r="U16" s="114">
        <v>53</v>
      </c>
      <c r="V16" s="115">
        <v>9884903.5700000003</v>
      </c>
      <c r="W16" s="114">
        <v>32</v>
      </c>
      <c r="X16" s="115">
        <v>6034249.2699999996</v>
      </c>
      <c r="Y16" s="114">
        <v>14</v>
      </c>
      <c r="Z16" s="115">
        <v>2654805.2799999998</v>
      </c>
      <c r="AA16" s="114">
        <v>10</v>
      </c>
      <c r="AB16" s="115">
        <v>1860150.19</v>
      </c>
      <c r="AC16" s="114">
        <v>5</v>
      </c>
      <c r="AD16" s="115">
        <v>944113.02</v>
      </c>
      <c r="AE16" s="114">
        <v>8</v>
      </c>
      <c r="AF16" s="115">
        <v>1485104.72</v>
      </c>
    </row>
    <row r="17" spans="1:32" s="7" customFormat="1" x14ac:dyDescent="0.25">
      <c r="A17" s="58" t="s">
        <v>9</v>
      </c>
      <c r="B17" s="110">
        <v>362</v>
      </c>
      <c r="C17" s="110">
        <v>558</v>
      </c>
      <c r="D17" s="111">
        <v>76508794.939999998</v>
      </c>
      <c r="E17" s="111">
        <v>70.03</v>
      </c>
      <c r="F17" s="111">
        <v>49.67</v>
      </c>
      <c r="G17" s="111">
        <v>132</v>
      </c>
      <c r="H17" s="111">
        <v>69</v>
      </c>
      <c r="I17" s="111">
        <v>1.57</v>
      </c>
      <c r="J17" s="111">
        <v>1.69</v>
      </c>
      <c r="K17" s="114">
        <v>18</v>
      </c>
      <c r="L17" s="115">
        <v>3784067.58</v>
      </c>
      <c r="M17" s="114">
        <v>44</v>
      </c>
      <c r="N17" s="115">
        <v>9249117.3499999996</v>
      </c>
      <c r="O17" s="114">
        <v>53</v>
      </c>
      <c r="P17" s="115">
        <v>11152365.82</v>
      </c>
      <c r="Q17" s="114">
        <v>69</v>
      </c>
      <c r="R17" s="115">
        <v>14600087.84</v>
      </c>
      <c r="S17" s="114">
        <v>54</v>
      </c>
      <c r="T17" s="115">
        <v>11448670.810000001</v>
      </c>
      <c r="U17" s="114">
        <v>56</v>
      </c>
      <c r="V17" s="115">
        <v>11866011.66</v>
      </c>
      <c r="W17" s="114">
        <v>37</v>
      </c>
      <c r="X17" s="115">
        <v>7863607.8399999999</v>
      </c>
      <c r="Y17" s="114">
        <v>10</v>
      </c>
      <c r="Z17" s="115">
        <v>2135317.31</v>
      </c>
      <c r="AA17" s="114">
        <v>11</v>
      </c>
      <c r="AB17" s="115">
        <v>2311425.42</v>
      </c>
      <c r="AC17" s="114">
        <v>5</v>
      </c>
      <c r="AD17" s="115">
        <v>1035505.73</v>
      </c>
      <c r="AE17" s="114">
        <v>5</v>
      </c>
      <c r="AF17" s="115">
        <v>1062617.58</v>
      </c>
    </row>
    <row r="18" spans="1:32" s="7" customFormat="1" x14ac:dyDescent="0.25">
      <c r="A18" s="58" t="s">
        <v>10</v>
      </c>
      <c r="B18" s="110">
        <v>334</v>
      </c>
      <c r="C18" s="110">
        <v>448</v>
      </c>
      <c r="D18" s="111">
        <v>79159228.549999997</v>
      </c>
      <c r="E18" s="111">
        <v>69.86</v>
      </c>
      <c r="F18" s="111">
        <v>46.55</v>
      </c>
      <c r="G18" s="111">
        <v>129</v>
      </c>
      <c r="H18" s="111">
        <v>69</v>
      </c>
      <c r="I18" s="111">
        <v>1.55</v>
      </c>
      <c r="J18" s="111">
        <v>1.71</v>
      </c>
      <c r="K18" s="114">
        <v>18</v>
      </c>
      <c r="L18" s="115">
        <v>4234518.3099999996</v>
      </c>
      <c r="M18" s="114">
        <v>37</v>
      </c>
      <c r="N18" s="115">
        <v>8758972.6799999997</v>
      </c>
      <c r="O18" s="114">
        <v>56</v>
      </c>
      <c r="P18" s="115">
        <v>13285208.25</v>
      </c>
      <c r="Q18" s="114">
        <v>56</v>
      </c>
      <c r="R18" s="115">
        <v>13237590.23</v>
      </c>
      <c r="S18" s="114">
        <v>75</v>
      </c>
      <c r="T18" s="115">
        <v>17796218.649999999</v>
      </c>
      <c r="U18" s="114">
        <v>32</v>
      </c>
      <c r="V18" s="115">
        <v>7619848.3499999996</v>
      </c>
      <c r="W18" s="114">
        <v>41</v>
      </c>
      <c r="X18" s="115">
        <v>9706749.7699999996</v>
      </c>
      <c r="Y18" s="114">
        <v>8</v>
      </c>
      <c r="Z18" s="115">
        <v>1912644.47</v>
      </c>
      <c r="AA18" s="114">
        <v>2</v>
      </c>
      <c r="AB18" s="115">
        <v>480723.36</v>
      </c>
      <c r="AC18" s="114">
        <v>3</v>
      </c>
      <c r="AD18" s="115">
        <v>701749.07</v>
      </c>
      <c r="AE18" s="114">
        <v>6</v>
      </c>
      <c r="AF18" s="115">
        <v>1425005.41</v>
      </c>
    </row>
    <row r="19" spans="1:32" s="7" customFormat="1" x14ac:dyDescent="0.25">
      <c r="A19" s="58" t="s">
        <v>11</v>
      </c>
      <c r="B19" s="110">
        <v>282</v>
      </c>
      <c r="C19" s="110">
        <v>349</v>
      </c>
      <c r="D19" s="111">
        <v>73799520.780000001</v>
      </c>
      <c r="E19" s="111">
        <v>73.2</v>
      </c>
      <c r="F19" s="111">
        <v>44.21</v>
      </c>
      <c r="G19" s="111">
        <v>136</v>
      </c>
      <c r="H19" s="111">
        <v>67</v>
      </c>
      <c r="I19" s="111">
        <v>1.69</v>
      </c>
      <c r="J19" s="111">
        <v>1.78</v>
      </c>
      <c r="K19" s="114">
        <v>12</v>
      </c>
      <c r="L19" s="115">
        <v>3137153.13</v>
      </c>
      <c r="M19" s="114">
        <v>26</v>
      </c>
      <c r="N19" s="115">
        <v>6787419.9500000002</v>
      </c>
      <c r="O19" s="114">
        <v>54</v>
      </c>
      <c r="P19" s="115">
        <v>14156383.119999999</v>
      </c>
      <c r="Q19" s="114">
        <v>58</v>
      </c>
      <c r="R19" s="115">
        <v>15145774.09</v>
      </c>
      <c r="S19" s="114">
        <v>40</v>
      </c>
      <c r="T19" s="115">
        <v>10526492.41</v>
      </c>
      <c r="U19" s="114">
        <v>39</v>
      </c>
      <c r="V19" s="115">
        <v>10152543.859999999</v>
      </c>
      <c r="W19" s="114">
        <v>29</v>
      </c>
      <c r="X19" s="115">
        <v>7552859.6200000001</v>
      </c>
      <c r="Y19" s="114">
        <v>11</v>
      </c>
      <c r="Z19" s="115">
        <v>2908742.32</v>
      </c>
      <c r="AA19" s="114">
        <v>4</v>
      </c>
      <c r="AB19" s="115">
        <v>1060773.3400000001</v>
      </c>
      <c r="AC19" s="114">
        <v>5</v>
      </c>
      <c r="AD19" s="115">
        <v>1305499.23</v>
      </c>
      <c r="AE19" s="114">
        <v>4</v>
      </c>
      <c r="AF19" s="115">
        <v>1065879.71</v>
      </c>
    </row>
    <row r="20" spans="1:32" s="7" customFormat="1" x14ac:dyDescent="0.25">
      <c r="A20" s="58" t="s">
        <v>12</v>
      </c>
      <c r="B20" s="110">
        <v>222</v>
      </c>
      <c r="C20" s="110">
        <v>279</v>
      </c>
      <c r="D20" s="111">
        <v>63789335.710000001</v>
      </c>
      <c r="E20" s="111">
        <v>73.64</v>
      </c>
      <c r="F20" s="111">
        <v>48.35</v>
      </c>
      <c r="G20" s="111">
        <v>140</v>
      </c>
      <c r="H20" s="111">
        <v>60</v>
      </c>
      <c r="I20" s="111">
        <v>1.46</v>
      </c>
      <c r="J20" s="111">
        <v>1.65</v>
      </c>
      <c r="K20" s="114">
        <v>8</v>
      </c>
      <c r="L20" s="115">
        <v>2319427.71</v>
      </c>
      <c r="M20" s="114">
        <v>30</v>
      </c>
      <c r="N20" s="115">
        <v>8639080.3699999992</v>
      </c>
      <c r="O20" s="114">
        <v>27</v>
      </c>
      <c r="P20" s="115">
        <v>7733440.6799999997</v>
      </c>
      <c r="Q20" s="114">
        <v>46</v>
      </c>
      <c r="R20" s="115">
        <v>13180702.359999999</v>
      </c>
      <c r="S20" s="114">
        <v>37</v>
      </c>
      <c r="T20" s="115">
        <v>10669608.119999999</v>
      </c>
      <c r="U20" s="114">
        <v>33</v>
      </c>
      <c r="V20" s="115">
        <v>9439269.2100000009</v>
      </c>
      <c r="W20" s="114">
        <v>21</v>
      </c>
      <c r="X20" s="115">
        <v>6050718.96</v>
      </c>
      <c r="Y20" s="114">
        <v>7</v>
      </c>
      <c r="Z20" s="115">
        <v>2041506.72</v>
      </c>
      <c r="AA20" s="114">
        <v>3</v>
      </c>
      <c r="AB20" s="115">
        <v>869517.73</v>
      </c>
      <c r="AC20" s="114">
        <v>2</v>
      </c>
      <c r="AD20" s="115">
        <v>568891.93999999994</v>
      </c>
      <c r="AE20" s="114">
        <v>8</v>
      </c>
      <c r="AF20" s="115">
        <v>2277171.91</v>
      </c>
    </row>
    <row r="21" spans="1:32" s="7" customFormat="1" x14ac:dyDescent="0.25">
      <c r="A21" s="58" t="s">
        <v>13</v>
      </c>
      <c r="B21" s="110">
        <v>187</v>
      </c>
      <c r="C21" s="110">
        <v>238</v>
      </c>
      <c r="D21" s="111">
        <v>58138212.259999998</v>
      </c>
      <c r="E21" s="111">
        <v>72.400000000000006</v>
      </c>
      <c r="F21" s="111">
        <v>43.52</v>
      </c>
      <c r="G21" s="111">
        <v>128</v>
      </c>
      <c r="H21" s="111">
        <v>67</v>
      </c>
      <c r="I21" s="111">
        <v>1.53</v>
      </c>
      <c r="J21" s="111">
        <v>1.7</v>
      </c>
      <c r="K21" s="114">
        <v>18</v>
      </c>
      <c r="L21" s="115">
        <v>5551269.3099999996</v>
      </c>
      <c r="M21" s="114">
        <v>16</v>
      </c>
      <c r="N21" s="115">
        <v>4966604.12</v>
      </c>
      <c r="O21" s="114">
        <v>30</v>
      </c>
      <c r="P21" s="115">
        <v>9317353.1099999994</v>
      </c>
      <c r="Q21" s="114">
        <v>35</v>
      </c>
      <c r="R21" s="115">
        <v>10857213.380000001</v>
      </c>
      <c r="S21" s="114">
        <v>22</v>
      </c>
      <c r="T21" s="115">
        <v>6834167.5300000003</v>
      </c>
      <c r="U21" s="114">
        <v>23</v>
      </c>
      <c r="V21" s="115">
        <v>7188803.5499999998</v>
      </c>
      <c r="W21" s="114">
        <v>16</v>
      </c>
      <c r="X21" s="115">
        <v>5007593.04</v>
      </c>
      <c r="Y21" s="114">
        <v>16</v>
      </c>
      <c r="Z21" s="115">
        <v>4991489.53</v>
      </c>
      <c r="AA21" s="114">
        <v>3</v>
      </c>
      <c r="AB21" s="115">
        <v>938272.82</v>
      </c>
      <c r="AC21" s="114">
        <v>2</v>
      </c>
      <c r="AD21" s="115">
        <v>600000</v>
      </c>
      <c r="AE21" s="114">
        <v>6</v>
      </c>
      <c r="AF21" s="115">
        <v>1885445.87</v>
      </c>
    </row>
    <row r="22" spans="1:32" s="7" customFormat="1" x14ac:dyDescent="0.25">
      <c r="A22" s="58" t="s">
        <v>14</v>
      </c>
      <c r="B22" s="110">
        <v>143</v>
      </c>
      <c r="C22" s="110">
        <v>190</v>
      </c>
      <c r="D22" s="111">
        <v>48199852.210000001</v>
      </c>
      <c r="E22" s="111">
        <v>73.91</v>
      </c>
      <c r="F22" s="111">
        <v>46</v>
      </c>
      <c r="G22" s="111">
        <v>140</v>
      </c>
      <c r="H22" s="111">
        <v>61</v>
      </c>
      <c r="I22" s="111">
        <v>1.7</v>
      </c>
      <c r="J22" s="111">
        <v>1.74</v>
      </c>
      <c r="K22" s="114">
        <v>8</v>
      </c>
      <c r="L22" s="115">
        <v>2722436.08</v>
      </c>
      <c r="M22" s="114">
        <v>18</v>
      </c>
      <c r="N22" s="115">
        <v>6079964.6799999997</v>
      </c>
      <c r="O22" s="114">
        <v>24</v>
      </c>
      <c r="P22" s="115">
        <v>8093134.0499999998</v>
      </c>
      <c r="Q22" s="114">
        <v>26</v>
      </c>
      <c r="R22" s="115">
        <v>8804368.25</v>
      </c>
      <c r="S22" s="114">
        <v>24</v>
      </c>
      <c r="T22" s="115">
        <v>8049986.8200000003</v>
      </c>
      <c r="U22" s="114">
        <v>21</v>
      </c>
      <c r="V22" s="115">
        <v>7053482.4699999997</v>
      </c>
      <c r="W22" s="114">
        <v>8</v>
      </c>
      <c r="X22" s="115">
        <v>2670976.4900000002</v>
      </c>
      <c r="Y22" s="114">
        <v>5</v>
      </c>
      <c r="Z22" s="115">
        <v>1697913.54</v>
      </c>
      <c r="AA22" s="114">
        <v>2</v>
      </c>
      <c r="AB22" s="115">
        <v>655949.27</v>
      </c>
      <c r="AC22" s="114">
        <v>3</v>
      </c>
      <c r="AD22" s="115">
        <v>1010170.44</v>
      </c>
      <c r="AE22" s="114">
        <v>4</v>
      </c>
      <c r="AF22" s="115">
        <v>1361470.12</v>
      </c>
    </row>
    <row r="23" spans="1:32" s="7" customFormat="1" x14ac:dyDescent="0.25">
      <c r="A23" s="58" t="s">
        <v>15</v>
      </c>
      <c r="B23" s="110">
        <v>151</v>
      </c>
      <c r="C23" s="110">
        <v>178</v>
      </c>
      <c r="D23" s="111">
        <v>54578016.520000003</v>
      </c>
      <c r="E23" s="111">
        <v>73.77</v>
      </c>
      <c r="F23" s="111">
        <v>40.81</v>
      </c>
      <c r="G23" s="111">
        <v>134</v>
      </c>
      <c r="H23" s="111">
        <v>56</v>
      </c>
      <c r="I23" s="111">
        <v>1.56</v>
      </c>
      <c r="J23" s="111">
        <v>1.73</v>
      </c>
      <c r="K23" s="114">
        <v>10</v>
      </c>
      <c r="L23" s="115">
        <v>3593681.42</v>
      </c>
      <c r="M23" s="114">
        <v>19</v>
      </c>
      <c r="N23" s="115">
        <v>6845000.6799999997</v>
      </c>
      <c r="O23" s="114">
        <v>20</v>
      </c>
      <c r="P23" s="115">
        <v>7226166.8399999999</v>
      </c>
      <c r="Q23" s="114">
        <v>30</v>
      </c>
      <c r="R23" s="115">
        <v>10877454.09</v>
      </c>
      <c r="S23" s="114">
        <v>24</v>
      </c>
      <c r="T23" s="115">
        <v>8623125.2799999993</v>
      </c>
      <c r="U23" s="114">
        <v>21</v>
      </c>
      <c r="V23" s="115">
        <v>7609975.9500000002</v>
      </c>
      <c r="W23" s="114">
        <v>18</v>
      </c>
      <c r="X23" s="115">
        <v>6550942.5</v>
      </c>
      <c r="Y23" s="114">
        <v>5</v>
      </c>
      <c r="Z23" s="115">
        <v>1788247.69</v>
      </c>
      <c r="AA23" s="114">
        <v>3</v>
      </c>
      <c r="AB23" s="115">
        <v>1088722.07</v>
      </c>
      <c r="AC23" s="118"/>
      <c r="AD23" s="118"/>
      <c r="AE23" s="114">
        <v>1</v>
      </c>
      <c r="AF23" s="115">
        <v>374700</v>
      </c>
    </row>
    <row r="24" spans="1:32" s="7" customFormat="1" x14ac:dyDescent="0.25">
      <c r="A24" s="58" t="s">
        <v>16</v>
      </c>
      <c r="B24" s="110">
        <v>137</v>
      </c>
      <c r="C24" s="110">
        <v>161</v>
      </c>
      <c r="D24" s="111">
        <v>53008837.979999997</v>
      </c>
      <c r="E24" s="111">
        <v>71.72</v>
      </c>
      <c r="F24" s="111">
        <v>57.46</v>
      </c>
      <c r="G24" s="111">
        <v>125</v>
      </c>
      <c r="H24" s="111">
        <v>60</v>
      </c>
      <c r="I24" s="111">
        <v>1.66</v>
      </c>
      <c r="J24" s="111">
        <v>1.88</v>
      </c>
      <c r="K24" s="114">
        <v>5</v>
      </c>
      <c r="L24" s="115">
        <v>1925353.16</v>
      </c>
      <c r="M24" s="114">
        <v>22</v>
      </c>
      <c r="N24" s="115">
        <v>8474250.5899999999</v>
      </c>
      <c r="O24" s="114">
        <v>21</v>
      </c>
      <c r="P24" s="115">
        <v>8150305.9800000004</v>
      </c>
      <c r="Q24" s="114">
        <v>25</v>
      </c>
      <c r="R24" s="115">
        <v>9671086.0700000003</v>
      </c>
      <c r="S24" s="114">
        <v>22</v>
      </c>
      <c r="T24" s="115">
        <v>8562624.3200000003</v>
      </c>
      <c r="U24" s="114">
        <v>18</v>
      </c>
      <c r="V24" s="115">
        <v>6949134.4500000002</v>
      </c>
      <c r="W24" s="114">
        <v>10</v>
      </c>
      <c r="X24" s="115">
        <v>3867215.09</v>
      </c>
      <c r="Y24" s="114">
        <v>2</v>
      </c>
      <c r="Z24" s="115">
        <v>772247.12</v>
      </c>
      <c r="AA24" s="114">
        <v>2</v>
      </c>
      <c r="AB24" s="115">
        <v>786997.52</v>
      </c>
      <c r="AC24" s="114">
        <v>5</v>
      </c>
      <c r="AD24" s="115">
        <v>1921857.72</v>
      </c>
      <c r="AE24" s="114">
        <v>5</v>
      </c>
      <c r="AF24" s="115">
        <v>1927765.96</v>
      </c>
    </row>
    <row r="25" spans="1:32" s="7" customFormat="1" x14ac:dyDescent="0.25">
      <c r="A25" s="58" t="s">
        <v>17</v>
      </c>
      <c r="B25" s="110">
        <v>124</v>
      </c>
      <c r="C25" s="110">
        <v>147</v>
      </c>
      <c r="D25" s="111">
        <v>51069046.560000002</v>
      </c>
      <c r="E25" s="111">
        <v>72.56</v>
      </c>
      <c r="F25" s="111">
        <v>49.29</v>
      </c>
      <c r="G25" s="111">
        <v>133</v>
      </c>
      <c r="H25" s="111">
        <v>64</v>
      </c>
      <c r="I25" s="111">
        <v>1.66</v>
      </c>
      <c r="J25" s="111">
        <v>1.72</v>
      </c>
      <c r="K25" s="114">
        <v>8</v>
      </c>
      <c r="L25" s="115">
        <v>3290751.38</v>
      </c>
      <c r="M25" s="114">
        <v>15</v>
      </c>
      <c r="N25" s="115">
        <v>6162034.9400000004</v>
      </c>
      <c r="O25" s="114">
        <v>20</v>
      </c>
      <c r="P25" s="115">
        <v>8202622.3399999999</v>
      </c>
      <c r="Q25" s="114">
        <v>25</v>
      </c>
      <c r="R25" s="115">
        <v>10294895.66</v>
      </c>
      <c r="S25" s="114">
        <v>21</v>
      </c>
      <c r="T25" s="115">
        <v>8668497.5099999998</v>
      </c>
      <c r="U25" s="114">
        <v>16</v>
      </c>
      <c r="V25" s="115">
        <v>6595894.6699999999</v>
      </c>
      <c r="W25" s="114">
        <v>9</v>
      </c>
      <c r="X25" s="115">
        <v>3714680.11</v>
      </c>
      <c r="Y25" s="114">
        <v>3</v>
      </c>
      <c r="Z25" s="115">
        <v>1240917.02</v>
      </c>
      <c r="AA25" s="114">
        <v>1</v>
      </c>
      <c r="AB25" s="115">
        <v>400000</v>
      </c>
      <c r="AC25" s="118"/>
      <c r="AD25" s="118"/>
      <c r="AE25" s="114">
        <v>6</v>
      </c>
      <c r="AF25" s="115">
        <v>2498752.9300000002</v>
      </c>
    </row>
    <row r="26" spans="1:32" s="7" customFormat="1" x14ac:dyDescent="0.25">
      <c r="A26" s="58" t="s">
        <v>18</v>
      </c>
      <c r="B26" s="110">
        <v>105</v>
      </c>
      <c r="C26" s="110">
        <v>140</v>
      </c>
      <c r="D26" s="111">
        <v>45868684.509999998</v>
      </c>
      <c r="E26" s="111">
        <v>69.42</v>
      </c>
      <c r="F26" s="111">
        <v>50.37</v>
      </c>
      <c r="G26" s="111">
        <v>136</v>
      </c>
      <c r="H26" s="111">
        <v>61</v>
      </c>
      <c r="I26" s="111">
        <v>1.58</v>
      </c>
      <c r="J26" s="111">
        <v>1.72</v>
      </c>
      <c r="K26" s="114">
        <v>3</v>
      </c>
      <c r="L26" s="115">
        <v>1300207.42</v>
      </c>
      <c r="M26" s="114">
        <v>10</v>
      </c>
      <c r="N26" s="115">
        <v>4379806.18</v>
      </c>
      <c r="O26" s="114">
        <v>17</v>
      </c>
      <c r="P26" s="115">
        <v>7423899.4800000004</v>
      </c>
      <c r="Q26" s="114">
        <v>23</v>
      </c>
      <c r="R26" s="115">
        <v>10026117.67</v>
      </c>
      <c r="S26" s="114">
        <v>16</v>
      </c>
      <c r="T26" s="115">
        <v>7000197.5499999998</v>
      </c>
      <c r="U26" s="114">
        <v>17</v>
      </c>
      <c r="V26" s="115">
        <v>7461225.8499999996</v>
      </c>
      <c r="W26" s="114">
        <v>10</v>
      </c>
      <c r="X26" s="115">
        <v>4355226.83</v>
      </c>
      <c r="Y26" s="114">
        <v>4</v>
      </c>
      <c r="Z26" s="115">
        <v>1752858.04</v>
      </c>
      <c r="AA26" s="114">
        <v>2</v>
      </c>
      <c r="AB26" s="115">
        <v>863170.75</v>
      </c>
      <c r="AC26" s="114">
        <v>1</v>
      </c>
      <c r="AD26" s="115">
        <v>426679.97</v>
      </c>
      <c r="AE26" s="114">
        <v>2</v>
      </c>
      <c r="AF26" s="115">
        <v>879294.77</v>
      </c>
    </row>
    <row r="27" spans="1:32" s="7" customFormat="1" x14ac:dyDescent="0.25">
      <c r="A27" s="58" t="s">
        <v>19</v>
      </c>
      <c r="B27" s="110">
        <v>110</v>
      </c>
      <c r="C27" s="110">
        <v>126</v>
      </c>
      <c r="D27" s="111">
        <v>50853282.490000002</v>
      </c>
      <c r="E27" s="111">
        <v>73.53</v>
      </c>
      <c r="F27" s="111">
        <v>62.44</v>
      </c>
      <c r="G27" s="111">
        <v>130</v>
      </c>
      <c r="H27" s="111">
        <v>62</v>
      </c>
      <c r="I27" s="111">
        <v>1.47</v>
      </c>
      <c r="J27" s="111">
        <v>1.62</v>
      </c>
      <c r="K27" s="114">
        <v>2</v>
      </c>
      <c r="L27" s="115">
        <v>916401.63</v>
      </c>
      <c r="M27" s="114">
        <v>9</v>
      </c>
      <c r="N27" s="115">
        <v>4170656.11</v>
      </c>
      <c r="O27" s="114">
        <v>14</v>
      </c>
      <c r="P27" s="115">
        <v>6482938.1399999997</v>
      </c>
      <c r="Q27" s="114">
        <v>21</v>
      </c>
      <c r="R27" s="115">
        <v>9697619.3900000006</v>
      </c>
      <c r="S27" s="114">
        <v>13</v>
      </c>
      <c r="T27" s="115">
        <v>6001378.5700000003</v>
      </c>
      <c r="U27" s="114">
        <v>23</v>
      </c>
      <c r="V27" s="115">
        <v>10603747.789999999</v>
      </c>
      <c r="W27" s="114">
        <v>12</v>
      </c>
      <c r="X27" s="115">
        <v>5578892.8700000001</v>
      </c>
      <c r="Y27" s="114">
        <v>5</v>
      </c>
      <c r="Z27" s="115">
        <v>2323018.86</v>
      </c>
      <c r="AA27" s="114">
        <v>3</v>
      </c>
      <c r="AB27" s="115">
        <v>1374277.13</v>
      </c>
      <c r="AC27" s="114">
        <v>2</v>
      </c>
      <c r="AD27" s="115">
        <v>924931.51</v>
      </c>
      <c r="AE27" s="114">
        <v>6</v>
      </c>
      <c r="AF27" s="115">
        <v>2779420.49</v>
      </c>
    </row>
    <row r="28" spans="1:32" s="7" customFormat="1" x14ac:dyDescent="0.25">
      <c r="A28" s="58" t="s">
        <v>20</v>
      </c>
      <c r="B28" s="110">
        <v>94</v>
      </c>
      <c r="C28" s="110">
        <v>114</v>
      </c>
      <c r="D28" s="111">
        <v>45794877.950000003</v>
      </c>
      <c r="E28" s="111">
        <v>69.88</v>
      </c>
      <c r="F28" s="111">
        <v>42.07</v>
      </c>
      <c r="G28" s="111">
        <v>125</v>
      </c>
      <c r="H28" s="111">
        <v>62</v>
      </c>
      <c r="I28" s="111">
        <v>1.7</v>
      </c>
      <c r="J28" s="111">
        <v>1.88</v>
      </c>
      <c r="K28" s="114">
        <v>9</v>
      </c>
      <c r="L28" s="115">
        <v>4401733.18</v>
      </c>
      <c r="M28" s="114">
        <v>7</v>
      </c>
      <c r="N28" s="115">
        <v>3405211.44</v>
      </c>
      <c r="O28" s="114">
        <v>14</v>
      </c>
      <c r="P28" s="115">
        <v>6791391.1100000003</v>
      </c>
      <c r="Q28" s="114">
        <v>17</v>
      </c>
      <c r="R28" s="115">
        <v>8249726.6500000004</v>
      </c>
      <c r="S28" s="114">
        <v>19</v>
      </c>
      <c r="T28" s="115">
        <v>9268246.9700000007</v>
      </c>
      <c r="U28" s="114">
        <v>14</v>
      </c>
      <c r="V28" s="115">
        <v>6841539.4900000002</v>
      </c>
      <c r="W28" s="114">
        <v>8</v>
      </c>
      <c r="X28" s="115">
        <v>3892621.54</v>
      </c>
      <c r="Y28" s="114">
        <v>3</v>
      </c>
      <c r="Z28" s="115">
        <v>1466079.55</v>
      </c>
      <c r="AA28" s="114">
        <v>2</v>
      </c>
      <c r="AB28" s="115">
        <v>988328.02</v>
      </c>
      <c r="AC28" s="118"/>
      <c r="AD28" s="118"/>
      <c r="AE28" s="114">
        <v>1</v>
      </c>
      <c r="AF28" s="115">
        <v>490000</v>
      </c>
    </row>
    <row r="29" spans="1:32" s="7" customFormat="1" x14ac:dyDescent="0.25">
      <c r="A29" s="58" t="s">
        <v>21</v>
      </c>
      <c r="B29" s="110">
        <v>935</v>
      </c>
      <c r="C29" s="110">
        <v>1060</v>
      </c>
      <c r="D29" s="111">
        <v>656584704.74000001</v>
      </c>
      <c r="E29" s="111">
        <v>74.73</v>
      </c>
      <c r="F29" s="111">
        <v>51.9</v>
      </c>
      <c r="G29" s="111">
        <v>143</v>
      </c>
      <c r="H29" s="111">
        <v>51</v>
      </c>
      <c r="I29" s="111">
        <v>1.62</v>
      </c>
      <c r="J29" s="111">
        <v>1.79</v>
      </c>
      <c r="K29" s="114">
        <v>36</v>
      </c>
      <c r="L29" s="115">
        <v>25205649.210000001</v>
      </c>
      <c r="M29" s="114">
        <v>106</v>
      </c>
      <c r="N29" s="115">
        <v>74132726.329999998</v>
      </c>
      <c r="O29" s="114">
        <v>133</v>
      </c>
      <c r="P29" s="115">
        <v>94528830.670000002</v>
      </c>
      <c r="Q29" s="114">
        <v>152</v>
      </c>
      <c r="R29" s="115">
        <v>106083259.5</v>
      </c>
      <c r="S29" s="114">
        <v>185</v>
      </c>
      <c r="T29" s="115">
        <v>128415699.19</v>
      </c>
      <c r="U29" s="114">
        <v>136</v>
      </c>
      <c r="V29" s="115">
        <v>95334965.319999993</v>
      </c>
      <c r="W29" s="114">
        <v>96</v>
      </c>
      <c r="X29" s="115">
        <v>67518560.019999996</v>
      </c>
      <c r="Y29" s="114">
        <v>34</v>
      </c>
      <c r="Z29" s="115">
        <v>23714903.289999999</v>
      </c>
      <c r="AA29" s="114">
        <v>10</v>
      </c>
      <c r="AB29" s="115">
        <v>6845782.96</v>
      </c>
      <c r="AC29" s="114">
        <v>4</v>
      </c>
      <c r="AD29" s="115">
        <v>3014975.55</v>
      </c>
      <c r="AE29" s="114">
        <v>43</v>
      </c>
      <c r="AF29" s="115">
        <v>31789352.699999999</v>
      </c>
    </row>
    <row r="30" spans="1:32" s="7" customFormat="1" x14ac:dyDescent="0.25">
      <c r="A30" s="58" t="s">
        <v>22</v>
      </c>
      <c r="B30" s="110">
        <v>368</v>
      </c>
      <c r="C30" s="110">
        <v>432</v>
      </c>
      <c r="D30" s="111">
        <v>447756597.25999999</v>
      </c>
      <c r="E30" s="111">
        <v>78.19</v>
      </c>
      <c r="F30" s="111">
        <v>54.07</v>
      </c>
      <c r="G30" s="111">
        <v>146</v>
      </c>
      <c r="H30" s="111">
        <v>49</v>
      </c>
      <c r="I30" s="111">
        <v>1.62</v>
      </c>
      <c r="J30" s="111">
        <v>1.81</v>
      </c>
      <c r="K30" s="114">
        <v>9</v>
      </c>
      <c r="L30" s="115">
        <v>9955792.0500000007</v>
      </c>
      <c r="M30" s="114">
        <v>31</v>
      </c>
      <c r="N30" s="115">
        <v>37819026.850000001</v>
      </c>
      <c r="O30" s="114">
        <v>45</v>
      </c>
      <c r="P30" s="115">
        <v>53895843.659999996</v>
      </c>
      <c r="Q30" s="114">
        <v>61</v>
      </c>
      <c r="R30" s="115">
        <v>73319819.310000002</v>
      </c>
      <c r="S30" s="114">
        <v>88</v>
      </c>
      <c r="T30" s="115">
        <v>108667282.75</v>
      </c>
      <c r="U30" s="114">
        <v>54</v>
      </c>
      <c r="V30" s="115">
        <v>65107079.18</v>
      </c>
      <c r="W30" s="114">
        <v>41</v>
      </c>
      <c r="X30" s="115">
        <v>51056889.869999997</v>
      </c>
      <c r="Y30" s="114">
        <v>10</v>
      </c>
      <c r="Z30" s="115">
        <v>12341015.99</v>
      </c>
      <c r="AA30" s="114">
        <v>3</v>
      </c>
      <c r="AB30" s="115">
        <v>3695846.28</v>
      </c>
      <c r="AC30" s="114">
        <v>5</v>
      </c>
      <c r="AD30" s="115">
        <v>6673162.2999999998</v>
      </c>
      <c r="AE30" s="114">
        <v>21</v>
      </c>
      <c r="AF30" s="115">
        <v>25224839.02</v>
      </c>
    </row>
    <row r="31" spans="1:32" s="7" customFormat="1" x14ac:dyDescent="0.25">
      <c r="A31" s="58" t="s">
        <v>23</v>
      </c>
      <c r="B31" s="110">
        <v>187</v>
      </c>
      <c r="C31" s="110">
        <v>225</v>
      </c>
      <c r="D31" s="111">
        <v>320430694.83999997</v>
      </c>
      <c r="E31" s="111">
        <v>78.83</v>
      </c>
      <c r="F31" s="111">
        <v>50.84</v>
      </c>
      <c r="G31" s="111">
        <v>148</v>
      </c>
      <c r="H31" s="111">
        <v>46</v>
      </c>
      <c r="I31" s="111">
        <v>1.59</v>
      </c>
      <c r="J31" s="111">
        <v>1.79</v>
      </c>
      <c r="K31" s="114">
        <v>10</v>
      </c>
      <c r="L31" s="115">
        <v>17464547.27</v>
      </c>
      <c r="M31" s="114">
        <v>9</v>
      </c>
      <c r="N31" s="115">
        <v>15551111</v>
      </c>
      <c r="O31" s="114">
        <v>25</v>
      </c>
      <c r="P31" s="115">
        <v>42207444.82</v>
      </c>
      <c r="Q31" s="114">
        <v>32</v>
      </c>
      <c r="R31" s="115">
        <v>54149353.780000001</v>
      </c>
      <c r="S31" s="114">
        <v>36</v>
      </c>
      <c r="T31" s="115">
        <v>62285886.420000002</v>
      </c>
      <c r="U31" s="114">
        <v>30</v>
      </c>
      <c r="V31" s="115">
        <v>51913702.100000001</v>
      </c>
      <c r="W31" s="114">
        <v>23</v>
      </c>
      <c r="X31" s="115">
        <v>39671760.310000002</v>
      </c>
      <c r="Y31" s="114">
        <v>11</v>
      </c>
      <c r="Z31" s="115">
        <v>18170009.48</v>
      </c>
      <c r="AA31" s="114">
        <v>1</v>
      </c>
      <c r="AB31" s="115">
        <v>1880000</v>
      </c>
      <c r="AC31" s="114">
        <v>2</v>
      </c>
      <c r="AD31" s="115">
        <v>3438570.61</v>
      </c>
      <c r="AE31" s="114">
        <v>8</v>
      </c>
      <c r="AF31" s="115">
        <v>13698309.050000001</v>
      </c>
    </row>
    <row r="32" spans="1:32" s="7" customFormat="1" x14ac:dyDescent="0.25">
      <c r="A32" s="58" t="s">
        <v>24</v>
      </c>
      <c r="B32" s="110">
        <v>162</v>
      </c>
      <c r="C32" s="110">
        <v>245</v>
      </c>
      <c r="D32" s="111">
        <v>392081923.61000001</v>
      </c>
      <c r="E32" s="111">
        <v>80.63</v>
      </c>
      <c r="F32" s="111">
        <v>47.63</v>
      </c>
      <c r="G32" s="111">
        <v>164</v>
      </c>
      <c r="H32" s="111">
        <v>43</v>
      </c>
      <c r="I32" s="111">
        <v>1.65</v>
      </c>
      <c r="J32" s="111">
        <v>1.83</v>
      </c>
      <c r="K32" s="114">
        <v>5</v>
      </c>
      <c r="L32" s="115">
        <v>12421393.119999999</v>
      </c>
      <c r="M32" s="114">
        <v>11</v>
      </c>
      <c r="N32" s="115">
        <v>26607755.370000001</v>
      </c>
      <c r="O32" s="114">
        <v>23</v>
      </c>
      <c r="P32" s="115">
        <v>55453280.009999998</v>
      </c>
      <c r="Q32" s="114">
        <v>19</v>
      </c>
      <c r="R32" s="115">
        <v>47104500.020000003</v>
      </c>
      <c r="S32" s="114">
        <v>35</v>
      </c>
      <c r="T32" s="115">
        <v>85483314.819999993</v>
      </c>
      <c r="U32" s="114">
        <v>32</v>
      </c>
      <c r="V32" s="115">
        <v>76763185.079999998</v>
      </c>
      <c r="W32" s="114">
        <v>21</v>
      </c>
      <c r="X32" s="115">
        <v>49256871.049999997</v>
      </c>
      <c r="Y32" s="114">
        <v>6</v>
      </c>
      <c r="Z32" s="115">
        <v>15236984.82</v>
      </c>
      <c r="AA32" s="114">
        <v>3</v>
      </c>
      <c r="AB32" s="115">
        <v>7835287.6799999997</v>
      </c>
      <c r="AC32" s="114">
        <v>3</v>
      </c>
      <c r="AD32" s="115">
        <v>6272499.6100000003</v>
      </c>
      <c r="AE32" s="114">
        <v>4</v>
      </c>
      <c r="AF32" s="115">
        <v>9646852.0299999993</v>
      </c>
    </row>
    <row r="33" spans="1:32" s="8" customFormat="1" x14ac:dyDescent="0.25">
      <c r="A33" s="58" t="s">
        <v>25</v>
      </c>
      <c r="B33" s="110">
        <v>264</v>
      </c>
      <c r="C33" s="110">
        <v>353</v>
      </c>
      <c r="D33" s="111">
        <v>1939887031.73</v>
      </c>
      <c r="E33" s="111">
        <v>81.819999999999993</v>
      </c>
      <c r="F33" s="111">
        <v>53.49</v>
      </c>
      <c r="G33" s="111">
        <v>152</v>
      </c>
      <c r="H33" s="111">
        <v>37</v>
      </c>
      <c r="I33" s="111">
        <v>1.65</v>
      </c>
      <c r="J33" s="111">
        <v>1.94</v>
      </c>
      <c r="K33" s="114">
        <v>3</v>
      </c>
      <c r="L33" s="115">
        <v>31946016.850000001</v>
      </c>
      <c r="M33" s="114">
        <v>21</v>
      </c>
      <c r="N33" s="115">
        <v>133687530.73</v>
      </c>
      <c r="O33" s="114">
        <v>36</v>
      </c>
      <c r="P33" s="115">
        <v>245776009.94999999</v>
      </c>
      <c r="Q33" s="114">
        <v>34</v>
      </c>
      <c r="R33" s="115">
        <v>254969931.19</v>
      </c>
      <c r="S33" s="114">
        <v>56</v>
      </c>
      <c r="T33" s="115">
        <v>429708853.52999997</v>
      </c>
      <c r="U33" s="114">
        <v>42</v>
      </c>
      <c r="V33" s="115">
        <v>352630059.54000002</v>
      </c>
      <c r="W33" s="114">
        <v>38</v>
      </c>
      <c r="X33" s="115">
        <v>252467017.16999999</v>
      </c>
      <c r="Y33" s="114">
        <v>15</v>
      </c>
      <c r="Z33" s="115">
        <v>121373584.15000001</v>
      </c>
      <c r="AA33" s="114">
        <v>3</v>
      </c>
      <c r="AB33" s="115">
        <v>15684992.050000001</v>
      </c>
      <c r="AC33" s="114">
        <v>3</v>
      </c>
      <c r="AD33" s="115">
        <v>18314685.219999999</v>
      </c>
      <c r="AE33" s="114">
        <v>13</v>
      </c>
      <c r="AF33" s="115">
        <v>83328351.349999994</v>
      </c>
    </row>
    <row r="34" spans="1:32" x14ac:dyDescent="0.25">
      <c r="A34" s="59"/>
      <c r="B34" s="112">
        <v>15108</v>
      </c>
      <c r="C34" s="112">
        <v>20766</v>
      </c>
      <c r="D34" s="113">
        <v>5173959887.2600002</v>
      </c>
      <c r="E34" s="113">
        <v>76.37</v>
      </c>
      <c r="F34" s="113">
        <v>49.89</v>
      </c>
      <c r="G34" s="113">
        <v>144</v>
      </c>
      <c r="H34" s="113">
        <v>66.64</v>
      </c>
      <c r="I34" s="113">
        <v>1.62</v>
      </c>
      <c r="J34" s="113">
        <v>1.83</v>
      </c>
      <c r="K34" s="116">
        <v>3500</v>
      </c>
      <c r="L34" s="117">
        <v>203059980.22</v>
      </c>
      <c r="M34" s="116">
        <v>2251</v>
      </c>
      <c r="N34" s="117">
        <v>484283632.23000002</v>
      </c>
      <c r="O34" s="116">
        <v>2348</v>
      </c>
      <c r="P34" s="117">
        <v>738850123.74000001</v>
      </c>
      <c r="Q34" s="116">
        <v>2159</v>
      </c>
      <c r="R34" s="117">
        <v>797128460.89999998</v>
      </c>
      <c r="S34" s="116">
        <v>1883</v>
      </c>
      <c r="T34" s="117">
        <v>1038043506.02</v>
      </c>
      <c r="U34" s="116">
        <v>1334</v>
      </c>
      <c r="V34" s="117">
        <v>812491696.12</v>
      </c>
      <c r="W34" s="116">
        <v>838</v>
      </c>
      <c r="X34" s="117">
        <v>568008645.87</v>
      </c>
      <c r="Y34" s="116">
        <v>327</v>
      </c>
      <c r="Z34" s="117">
        <v>233569500.5</v>
      </c>
      <c r="AA34" s="116">
        <v>138</v>
      </c>
      <c r="AB34" s="117">
        <v>57192359.579999998</v>
      </c>
      <c r="AC34" s="116">
        <v>83</v>
      </c>
      <c r="AD34" s="117">
        <v>50790154.509999998</v>
      </c>
      <c r="AE34" s="116">
        <v>247</v>
      </c>
      <c r="AF34" s="117">
        <v>190541827.56999999</v>
      </c>
    </row>
    <row r="35" spans="1:32" x14ac:dyDescent="0.25">
      <c r="A35" s="4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7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136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x14ac:dyDescent="0.25">
      <c r="A6" s="23" t="s">
        <v>26</v>
      </c>
      <c r="B6" s="119">
        <v>3699</v>
      </c>
      <c r="C6" s="119">
        <v>5705</v>
      </c>
      <c r="D6" s="120">
        <v>82275071.489999995</v>
      </c>
      <c r="E6" s="120">
        <v>86.86</v>
      </c>
      <c r="F6" s="120">
        <v>53.43</v>
      </c>
      <c r="G6" s="120">
        <v>3</v>
      </c>
      <c r="H6" s="120">
        <v>74</v>
      </c>
      <c r="I6" s="120">
        <v>2.04</v>
      </c>
      <c r="J6" s="120">
        <v>2.11</v>
      </c>
      <c r="K6" s="123">
        <v>3448</v>
      </c>
      <c r="L6" s="124">
        <v>8645948.4100000001</v>
      </c>
      <c r="M6" s="123">
        <v>60</v>
      </c>
      <c r="N6" s="124">
        <v>10529793.5</v>
      </c>
      <c r="O6" s="123">
        <v>45</v>
      </c>
      <c r="P6" s="124">
        <v>10729611.300000001</v>
      </c>
      <c r="Q6" s="123">
        <v>31</v>
      </c>
      <c r="R6" s="124">
        <v>2324401.13</v>
      </c>
      <c r="S6" s="123">
        <v>35</v>
      </c>
      <c r="T6" s="124">
        <v>12155004.51</v>
      </c>
      <c r="U6" s="123">
        <v>30</v>
      </c>
      <c r="V6" s="124">
        <v>7828607.5999999996</v>
      </c>
      <c r="W6" s="123">
        <v>20</v>
      </c>
      <c r="X6" s="124">
        <v>10914000</v>
      </c>
      <c r="Y6" s="123">
        <v>7</v>
      </c>
      <c r="Z6" s="124">
        <v>2889846.71</v>
      </c>
      <c r="AA6" s="123">
        <v>2</v>
      </c>
      <c r="AB6" s="124">
        <v>7750416</v>
      </c>
      <c r="AC6" s="123">
        <v>7</v>
      </c>
      <c r="AD6" s="124">
        <v>3660000</v>
      </c>
      <c r="AE6" s="123">
        <v>14</v>
      </c>
      <c r="AF6" s="124">
        <v>4847442.33</v>
      </c>
    </row>
    <row r="7" spans="1:32" x14ac:dyDescent="0.25">
      <c r="A7" s="23" t="s">
        <v>27</v>
      </c>
      <c r="B7" s="119">
        <v>2521</v>
      </c>
      <c r="C7" s="119">
        <v>4061</v>
      </c>
      <c r="D7" s="120">
        <v>90408611.629999995</v>
      </c>
      <c r="E7" s="120">
        <v>77.05</v>
      </c>
      <c r="F7" s="120">
        <v>49.12</v>
      </c>
      <c r="G7" s="120">
        <v>8</v>
      </c>
      <c r="H7" s="120">
        <v>73</v>
      </c>
      <c r="I7" s="120">
        <v>1.9</v>
      </c>
      <c r="J7" s="120">
        <v>2.04</v>
      </c>
      <c r="K7" s="123">
        <v>2288</v>
      </c>
      <c r="L7" s="124">
        <v>18460978.620000001</v>
      </c>
      <c r="M7" s="123">
        <v>50</v>
      </c>
      <c r="N7" s="124">
        <v>12909146.77</v>
      </c>
      <c r="O7" s="123">
        <v>40</v>
      </c>
      <c r="P7" s="124">
        <v>8414594.2899999991</v>
      </c>
      <c r="Q7" s="123">
        <v>26</v>
      </c>
      <c r="R7" s="124">
        <v>5690435.79</v>
      </c>
      <c r="S7" s="123">
        <v>36</v>
      </c>
      <c r="T7" s="124">
        <v>10255062.939999999</v>
      </c>
      <c r="U7" s="123">
        <v>24</v>
      </c>
      <c r="V7" s="124">
        <v>7329173.1399999997</v>
      </c>
      <c r="W7" s="123">
        <v>17</v>
      </c>
      <c r="X7" s="124">
        <v>14420847.189999999</v>
      </c>
      <c r="Y7" s="123">
        <v>15</v>
      </c>
      <c r="Z7" s="124">
        <v>6056000</v>
      </c>
      <c r="AA7" s="123">
        <v>2</v>
      </c>
      <c r="AB7" s="124">
        <v>76792.78</v>
      </c>
      <c r="AC7" s="123">
        <v>5</v>
      </c>
      <c r="AD7" s="124">
        <v>1190000</v>
      </c>
      <c r="AE7" s="123">
        <v>18</v>
      </c>
      <c r="AF7" s="124">
        <v>5605580.1100000003</v>
      </c>
    </row>
    <row r="8" spans="1:32" x14ac:dyDescent="0.25">
      <c r="A8" s="23" t="s">
        <v>28</v>
      </c>
      <c r="B8" s="119">
        <v>5124</v>
      </c>
      <c r="C8" s="119">
        <v>8505</v>
      </c>
      <c r="D8" s="120">
        <v>131502542.8</v>
      </c>
      <c r="E8" s="120">
        <v>48.17</v>
      </c>
      <c r="F8" s="120">
        <v>27.3</v>
      </c>
      <c r="G8" s="120">
        <v>19</v>
      </c>
      <c r="H8" s="120">
        <v>98</v>
      </c>
      <c r="I8" s="120">
        <v>1.42</v>
      </c>
      <c r="J8" s="120">
        <v>1.46</v>
      </c>
      <c r="K8" s="123">
        <v>4728</v>
      </c>
      <c r="L8" s="124">
        <v>62571116.799999997</v>
      </c>
      <c r="M8" s="123">
        <v>253</v>
      </c>
      <c r="N8" s="124">
        <v>14762140.01</v>
      </c>
      <c r="O8" s="123">
        <v>46</v>
      </c>
      <c r="P8" s="124">
        <v>6780780.3200000003</v>
      </c>
      <c r="Q8" s="123">
        <v>24</v>
      </c>
      <c r="R8" s="124">
        <v>1243044.1000000001</v>
      </c>
      <c r="S8" s="123">
        <v>25</v>
      </c>
      <c r="T8" s="124">
        <v>6728906.9800000004</v>
      </c>
      <c r="U8" s="123">
        <v>9</v>
      </c>
      <c r="V8" s="124">
        <v>26906667.670000002</v>
      </c>
      <c r="W8" s="123">
        <v>13</v>
      </c>
      <c r="X8" s="124">
        <v>9506650.9700000007</v>
      </c>
      <c r="Y8" s="123">
        <v>4</v>
      </c>
      <c r="Z8" s="124">
        <v>513154.63</v>
      </c>
      <c r="AA8" s="123">
        <v>2</v>
      </c>
      <c r="AB8" s="124">
        <v>1899013.59</v>
      </c>
      <c r="AC8" s="123">
        <v>4</v>
      </c>
      <c r="AD8" s="124">
        <v>205634.36</v>
      </c>
      <c r="AE8" s="123">
        <v>16</v>
      </c>
      <c r="AF8" s="124">
        <v>385433.37</v>
      </c>
    </row>
    <row r="9" spans="1:32" x14ac:dyDescent="0.25">
      <c r="A9" s="23" t="s">
        <v>29</v>
      </c>
      <c r="B9" s="119">
        <v>4869</v>
      </c>
      <c r="C9" s="119">
        <v>7941</v>
      </c>
      <c r="D9" s="120">
        <v>184632113.68000001</v>
      </c>
      <c r="E9" s="120">
        <v>41.19</v>
      </c>
      <c r="F9" s="120">
        <v>23.01</v>
      </c>
      <c r="G9" s="120">
        <v>31</v>
      </c>
      <c r="H9" s="120">
        <v>100</v>
      </c>
      <c r="I9" s="120">
        <v>1.22</v>
      </c>
      <c r="J9" s="120">
        <v>1.63</v>
      </c>
      <c r="K9" s="123">
        <v>3604</v>
      </c>
      <c r="L9" s="124">
        <v>86310426.349999994</v>
      </c>
      <c r="M9" s="123">
        <v>1034</v>
      </c>
      <c r="N9" s="124">
        <v>43216832.770000003</v>
      </c>
      <c r="O9" s="123">
        <v>107</v>
      </c>
      <c r="P9" s="124">
        <v>16994143.75</v>
      </c>
      <c r="Q9" s="123">
        <v>37</v>
      </c>
      <c r="R9" s="124">
        <v>8785078.6799999997</v>
      </c>
      <c r="S9" s="123">
        <v>36</v>
      </c>
      <c r="T9" s="124">
        <v>4454520.8899999997</v>
      </c>
      <c r="U9" s="123">
        <v>23</v>
      </c>
      <c r="V9" s="124">
        <v>10973293.27</v>
      </c>
      <c r="W9" s="123">
        <v>8</v>
      </c>
      <c r="X9" s="124">
        <v>5221666.07</v>
      </c>
      <c r="Y9" s="123">
        <v>6</v>
      </c>
      <c r="Z9" s="124">
        <v>2402902.58</v>
      </c>
      <c r="AA9" s="123">
        <v>1</v>
      </c>
      <c r="AB9" s="124">
        <v>1077926.27</v>
      </c>
      <c r="AC9" s="123">
        <v>1</v>
      </c>
      <c r="AD9" s="124">
        <v>3000000</v>
      </c>
      <c r="AE9" s="123">
        <v>12</v>
      </c>
      <c r="AF9" s="124">
        <v>2195323.0499999998</v>
      </c>
    </row>
    <row r="10" spans="1:32" x14ac:dyDescent="0.25">
      <c r="A10" s="23" t="s">
        <v>30</v>
      </c>
      <c r="B10" s="119">
        <v>5069</v>
      </c>
      <c r="C10" s="119">
        <v>8283</v>
      </c>
      <c r="D10" s="120">
        <v>240845391.25</v>
      </c>
      <c r="E10" s="120">
        <v>49.59</v>
      </c>
      <c r="F10" s="120">
        <v>29.8</v>
      </c>
      <c r="G10" s="120">
        <v>41</v>
      </c>
      <c r="H10" s="120">
        <v>97</v>
      </c>
      <c r="I10" s="120">
        <v>1.36</v>
      </c>
      <c r="J10" s="120">
        <v>1.43</v>
      </c>
      <c r="K10" s="123">
        <v>2689</v>
      </c>
      <c r="L10" s="124">
        <v>50309297.149999999</v>
      </c>
      <c r="M10" s="123">
        <v>1867</v>
      </c>
      <c r="N10" s="124">
        <v>75770761.230000004</v>
      </c>
      <c r="O10" s="123">
        <v>318</v>
      </c>
      <c r="P10" s="124">
        <v>42496041.149999999</v>
      </c>
      <c r="Q10" s="123">
        <v>88</v>
      </c>
      <c r="R10" s="124">
        <v>9286941.1600000001</v>
      </c>
      <c r="S10" s="123">
        <v>41</v>
      </c>
      <c r="T10" s="124">
        <v>13620407.949999999</v>
      </c>
      <c r="U10" s="123">
        <v>24</v>
      </c>
      <c r="V10" s="124">
        <v>37836928.399999999</v>
      </c>
      <c r="W10" s="123">
        <v>9</v>
      </c>
      <c r="X10" s="124">
        <v>8829914.3200000003</v>
      </c>
      <c r="Y10" s="123">
        <v>8</v>
      </c>
      <c r="Z10" s="124">
        <v>655529.36</v>
      </c>
      <c r="AA10" s="123">
        <v>3</v>
      </c>
      <c r="AB10" s="124">
        <v>88245.33</v>
      </c>
      <c r="AC10" s="127"/>
      <c r="AD10" s="127"/>
      <c r="AE10" s="123">
        <v>22</v>
      </c>
      <c r="AF10" s="124">
        <v>1951325.2</v>
      </c>
    </row>
    <row r="11" spans="1:32" x14ac:dyDescent="0.25">
      <c r="A11" s="23" t="s">
        <v>31</v>
      </c>
      <c r="B11" s="119">
        <v>5887</v>
      </c>
      <c r="C11" s="119">
        <v>9553</v>
      </c>
      <c r="D11" s="120">
        <v>331335711.98000002</v>
      </c>
      <c r="E11" s="120">
        <v>50.4</v>
      </c>
      <c r="F11" s="120">
        <v>28.35</v>
      </c>
      <c r="G11" s="120">
        <v>53</v>
      </c>
      <c r="H11" s="120">
        <v>107</v>
      </c>
      <c r="I11" s="120">
        <v>1.24</v>
      </c>
      <c r="J11" s="120">
        <v>1.32</v>
      </c>
      <c r="K11" s="123">
        <v>2314</v>
      </c>
      <c r="L11" s="124">
        <v>52625494.380000003</v>
      </c>
      <c r="M11" s="123">
        <v>2337</v>
      </c>
      <c r="N11" s="124">
        <v>101887918.73</v>
      </c>
      <c r="O11" s="123">
        <v>858</v>
      </c>
      <c r="P11" s="124">
        <v>75822980.780000001</v>
      </c>
      <c r="Q11" s="123">
        <v>211</v>
      </c>
      <c r="R11" s="124">
        <v>36001761.109999999</v>
      </c>
      <c r="S11" s="123">
        <v>71</v>
      </c>
      <c r="T11" s="124">
        <v>17375836.800000001</v>
      </c>
      <c r="U11" s="123">
        <v>49</v>
      </c>
      <c r="V11" s="124">
        <v>38183420.619999997</v>
      </c>
      <c r="W11" s="123">
        <v>18</v>
      </c>
      <c r="X11" s="124">
        <v>5095638.57</v>
      </c>
      <c r="Y11" s="123">
        <v>3</v>
      </c>
      <c r="Z11" s="124">
        <v>383297.04</v>
      </c>
      <c r="AA11" s="123">
        <v>5</v>
      </c>
      <c r="AB11" s="124">
        <v>773852.5</v>
      </c>
      <c r="AC11" s="123">
        <v>3</v>
      </c>
      <c r="AD11" s="124">
        <v>71792.929999999993</v>
      </c>
      <c r="AE11" s="123">
        <v>18</v>
      </c>
      <c r="AF11" s="124">
        <v>3113718.52</v>
      </c>
    </row>
    <row r="12" spans="1:32" x14ac:dyDescent="0.25">
      <c r="A12" s="23" t="s">
        <v>32</v>
      </c>
      <c r="B12" s="119">
        <v>5942</v>
      </c>
      <c r="C12" s="119">
        <v>9546</v>
      </c>
      <c r="D12" s="120">
        <v>428826959.07999998</v>
      </c>
      <c r="E12" s="120">
        <v>53.66</v>
      </c>
      <c r="F12" s="120">
        <v>26.69</v>
      </c>
      <c r="G12" s="120">
        <v>66</v>
      </c>
      <c r="H12" s="120">
        <v>96</v>
      </c>
      <c r="I12" s="120">
        <v>1.31</v>
      </c>
      <c r="J12" s="120">
        <v>1.48</v>
      </c>
      <c r="K12" s="123">
        <v>1761</v>
      </c>
      <c r="L12" s="124">
        <v>53513627.390000001</v>
      </c>
      <c r="M12" s="123">
        <v>2176</v>
      </c>
      <c r="N12" s="124">
        <v>126969207.59</v>
      </c>
      <c r="O12" s="123">
        <v>1463</v>
      </c>
      <c r="P12" s="124">
        <v>143907207.31</v>
      </c>
      <c r="Q12" s="123">
        <v>308</v>
      </c>
      <c r="R12" s="124">
        <v>55403945.090000004</v>
      </c>
      <c r="S12" s="123">
        <v>120</v>
      </c>
      <c r="T12" s="124">
        <v>23049307</v>
      </c>
      <c r="U12" s="123">
        <v>54</v>
      </c>
      <c r="V12" s="124">
        <v>12197121.08</v>
      </c>
      <c r="W12" s="123">
        <v>17</v>
      </c>
      <c r="X12" s="124">
        <v>7155846.9299999997</v>
      </c>
      <c r="Y12" s="123">
        <v>9</v>
      </c>
      <c r="Z12" s="124">
        <v>1731883.71</v>
      </c>
      <c r="AA12" s="123">
        <v>4</v>
      </c>
      <c r="AB12" s="124">
        <v>99935.89</v>
      </c>
      <c r="AC12" s="123">
        <v>6</v>
      </c>
      <c r="AD12" s="124">
        <v>891612.54</v>
      </c>
      <c r="AE12" s="123">
        <v>24</v>
      </c>
      <c r="AF12" s="124">
        <v>3907264.55</v>
      </c>
    </row>
    <row r="13" spans="1:32" x14ac:dyDescent="0.25">
      <c r="A13" s="23" t="s">
        <v>33</v>
      </c>
      <c r="B13" s="119">
        <v>6770</v>
      </c>
      <c r="C13" s="119">
        <v>10984</v>
      </c>
      <c r="D13" s="120">
        <v>537338605.85000002</v>
      </c>
      <c r="E13" s="120">
        <v>58.15</v>
      </c>
      <c r="F13" s="120">
        <v>30.09</v>
      </c>
      <c r="G13" s="120">
        <v>78</v>
      </c>
      <c r="H13" s="120">
        <v>94</v>
      </c>
      <c r="I13" s="120">
        <v>1.29</v>
      </c>
      <c r="J13" s="120">
        <v>1.35</v>
      </c>
      <c r="K13" s="123">
        <v>1589</v>
      </c>
      <c r="L13" s="124">
        <v>41429326.619999997</v>
      </c>
      <c r="M13" s="123">
        <v>2168</v>
      </c>
      <c r="N13" s="124">
        <v>142336737.19</v>
      </c>
      <c r="O13" s="123">
        <v>2015</v>
      </c>
      <c r="P13" s="124">
        <v>166984818.56999999</v>
      </c>
      <c r="Q13" s="123">
        <v>630</v>
      </c>
      <c r="R13" s="124">
        <v>88369892.290000007</v>
      </c>
      <c r="S13" s="123">
        <v>206</v>
      </c>
      <c r="T13" s="124">
        <v>39858989.469999999</v>
      </c>
      <c r="U13" s="123">
        <v>82</v>
      </c>
      <c r="V13" s="124">
        <v>19056973.829999998</v>
      </c>
      <c r="W13" s="123">
        <v>34</v>
      </c>
      <c r="X13" s="124">
        <v>9138685.5199999996</v>
      </c>
      <c r="Y13" s="123">
        <v>15</v>
      </c>
      <c r="Z13" s="124">
        <v>26897002.010000002</v>
      </c>
      <c r="AA13" s="123">
        <v>5</v>
      </c>
      <c r="AB13" s="124">
        <v>816258.8</v>
      </c>
      <c r="AC13" s="123">
        <v>2</v>
      </c>
      <c r="AD13" s="124">
        <v>62559.91</v>
      </c>
      <c r="AE13" s="123">
        <v>24</v>
      </c>
      <c r="AF13" s="124">
        <v>2387361.64</v>
      </c>
    </row>
    <row r="14" spans="1:32" x14ac:dyDescent="0.25">
      <c r="A14" s="23" t="s">
        <v>34</v>
      </c>
      <c r="B14" s="119">
        <v>6959</v>
      </c>
      <c r="C14" s="119">
        <v>11229</v>
      </c>
      <c r="D14" s="120">
        <v>631240070.52999997</v>
      </c>
      <c r="E14" s="120">
        <v>62.07</v>
      </c>
      <c r="F14" s="120">
        <v>36.159999999999997</v>
      </c>
      <c r="G14" s="120">
        <v>90</v>
      </c>
      <c r="H14" s="120">
        <v>90</v>
      </c>
      <c r="I14" s="120">
        <v>1.35</v>
      </c>
      <c r="J14" s="120">
        <v>1.38</v>
      </c>
      <c r="K14" s="123">
        <v>1377</v>
      </c>
      <c r="L14" s="124">
        <v>38376552.799999997</v>
      </c>
      <c r="M14" s="123">
        <v>1939</v>
      </c>
      <c r="N14" s="124">
        <v>119700000.72</v>
      </c>
      <c r="O14" s="123">
        <v>2063</v>
      </c>
      <c r="P14" s="124">
        <v>174810804.50999999</v>
      </c>
      <c r="Q14" s="123">
        <v>979</v>
      </c>
      <c r="R14" s="124">
        <v>112256966.40000001</v>
      </c>
      <c r="S14" s="123">
        <v>340</v>
      </c>
      <c r="T14" s="124">
        <v>73727746.590000004</v>
      </c>
      <c r="U14" s="123">
        <v>163</v>
      </c>
      <c r="V14" s="124">
        <v>71373623.719999999</v>
      </c>
      <c r="W14" s="123">
        <v>59</v>
      </c>
      <c r="X14" s="124">
        <v>13689229.16</v>
      </c>
      <c r="Y14" s="123">
        <v>7</v>
      </c>
      <c r="Z14" s="124">
        <v>19339734.379999999</v>
      </c>
      <c r="AA14" s="123">
        <v>2</v>
      </c>
      <c r="AB14" s="124">
        <v>121825.18</v>
      </c>
      <c r="AC14" s="123">
        <v>9</v>
      </c>
      <c r="AD14" s="124">
        <v>2753497.51</v>
      </c>
      <c r="AE14" s="123">
        <v>21</v>
      </c>
      <c r="AF14" s="124">
        <v>5090089.5599999996</v>
      </c>
    </row>
    <row r="15" spans="1:32" x14ac:dyDescent="0.25">
      <c r="A15" s="23" t="s">
        <v>35</v>
      </c>
      <c r="B15" s="119">
        <v>6787</v>
      </c>
      <c r="C15" s="119">
        <v>10787</v>
      </c>
      <c r="D15" s="120">
        <v>711028358.94000006</v>
      </c>
      <c r="E15" s="120">
        <v>64.63</v>
      </c>
      <c r="F15" s="120">
        <v>44.8</v>
      </c>
      <c r="G15" s="120">
        <v>102</v>
      </c>
      <c r="H15" s="120">
        <v>89</v>
      </c>
      <c r="I15" s="120">
        <v>1.23</v>
      </c>
      <c r="J15" s="120">
        <v>1.32</v>
      </c>
      <c r="K15" s="123">
        <v>1197</v>
      </c>
      <c r="L15" s="124">
        <v>28671482.050000001</v>
      </c>
      <c r="M15" s="123">
        <v>1552</v>
      </c>
      <c r="N15" s="124">
        <v>122460503.48999999</v>
      </c>
      <c r="O15" s="123">
        <v>1820</v>
      </c>
      <c r="P15" s="124">
        <v>148654860.43000001</v>
      </c>
      <c r="Q15" s="123">
        <v>1337</v>
      </c>
      <c r="R15" s="124">
        <v>140261575.22999999</v>
      </c>
      <c r="S15" s="123">
        <v>466</v>
      </c>
      <c r="T15" s="124">
        <v>141579423.88999999</v>
      </c>
      <c r="U15" s="123">
        <v>216</v>
      </c>
      <c r="V15" s="124">
        <v>62406835.619999997</v>
      </c>
      <c r="W15" s="123">
        <v>122</v>
      </c>
      <c r="X15" s="124">
        <v>40925732.57</v>
      </c>
      <c r="Y15" s="123">
        <v>29</v>
      </c>
      <c r="Z15" s="124">
        <v>6979641.29</v>
      </c>
      <c r="AA15" s="123">
        <v>12</v>
      </c>
      <c r="AB15" s="124">
        <v>2642079.38</v>
      </c>
      <c r="AC15" s="123">
        <v>1</v>
      </c>
      <c r="AD15" s="124">
        <v>600000</v>
      </c>
      <c r="AE15" s="123">
        <v>35</v>
      </c>
      <c r="AF15" s="124">
        <v>15846224.99</v>
      </c>
    </row>
    <row r="16" spans="1:32" x14ac:dyDescent="0.25">
      <c r="A16" s="23" t="s">
        <v>36</v>
      </c>
      <c r="B16" s="119">
        <v>7474</v>
      </c>
      <c r="C16" s="119">
        <v>11903</v>
      </c>
      <c r="D16" s="120">
        <v>864864357.46000004</v>
      </c>
      <c r="E16" s="120">
        <v>70.02</v>
      </c>
      <c r="F16" s="120">
        <v>36.78</v>
      </c>
      <c r="G16" s="120">
        <v>114</v>
      </c>
      <c r="H16" s="120">
        <v>85</v>
      </c>
      <c r="I16" s="120">
        <v>1.0900000000000001</v>
      </c>
      <c r="J16" s="120">
        <v>1.27</v>
      </c>
      <c r="K16" s="123">
        <v>1157</v>
      </c>
      <c r="L16" s="124">
        <v>42331667.240000002</v>
      </c>
      <c r="M16" s="123">
        <v>1437</v>
      </c>
      <c r="N16" s="124">
        <v>112474910.62</v>
      </c>
      <c r="O16" s="123">
        <v>1848</v>
      </c>
      <c r="P16" s="124">
        <v>194907843.59</v>
      </c>
      <c r="Q16" s="123">
        <v>1713</v>
      </c>
      <c r="R16" s="124">
        <v>218259246.00999999</v>
      </c>
      <c r="S16" s="123">
        <v>718</v>
      </c>
      <c r="T16" s="124">
        <v>149351298.56999999</v>
      </c>
      <c r="U16" s="123">
        <v>342</v>
      </c>
      <c r="V16" s="124">
        <v>71110259.590000004</v>
      </c>
      <c r="W16" s="123">
        <v>162</v>
      </c>
      <c r="X16" s="124">
        <v>49362368.409999996</v>
      </c>
      <c r="Y16" s="123">
        <v>55</v>
      </c>
      <c r="Z16" s="124">
        <v>16342690.869999999</v>
      </c>
      <c r="AA16" s="123">
        <v>8</v>
      </c>
      <c r="AB16" s="124">
        <v>978310</v>
      </c>
      <c r="AC16" s="123">
        <v>7</v>
      </c>
      <c r="AD16" s="124">
        <v>1165124.6399999999</v>
      </c>
      <c r="AE16" s="123">
        <v>27</v>
      </c>
      <c r="AF16" s="124">
        <v>8580637.9199999999</v>
      </c>
    </row>
    <row r="17" spans="1:32" x14ac:dyDescent="0.25">
      <c r="A17" s="23" t="s">
        <v>37</v>
      </c>
      <c r="B17" s="119">
        <v>5573</v>
      </c>
      <c r="C17" s="119">
        <v>8913</v>
      </c>
      <c r="D17" s="120">
        <v>867841533.09000003</v>
      </c>
      <c r="E17" s="120">
        <v>73.489999999999995</v>
      </c>
      <c r="F17" s="120">
        <v>40.54</v>
      </c>
      <c r="G17" s="120">
        <v>125</v>
      </c>
      <c r="H17" s="120">
        <v>83</v>
      </c>
      <c r="I17" s="120">
        <v>1.37</v>
      </c>
      <c r="J17" s="120">
        <v>1.58</v>
      </c>
      <c r="K17" s="123">
        <v>377</v>
      </c>
      <c r="L17" s="124">
        <v>17091945.300000001</v>
      </c>
      <c r="M17" s="123">
        <v>988</v>
      </c>
      <c r="N17" s="124">
        <v>80283749.75</v>
      </c>
      <c r="O17" s="123">
        <v>1553</v>
      </c>
      <c r="P17" s="124">
        <v>169857627.25</v>
      </c>
      <c r="Q17" s="123">
        <v>1509</v>
      </c>
      <c r="R17" s="124">
        <v>251882880.97</v>
      </c>
      <c r="S17" s="123">
        <v>684</v>
      </c>
      <c r="T17" s="124">
        <v>197303590.80000001</v>
      </c>
      <c r="U17" s="123">
        <v>279</v>
      </c>
      <c r="V17" s="124">
        <v>67346067.349999994</v>
      </c>
      <c r="W17" s="123">
        <v>89</v>
      </c>
      <c r="X17" s="124">
        <v>48646175.210000001</v>
      </c>
      <c r="Y17" s="123">
        <v>37</v>
      </c>
      <c r="Z17" s="124">
        <v>17543187.23</v>
      </c>
      <c r="AA17" s="123">
        <v>16</v>
      </c>
      <c r="AB17" s="124">
        <v>3574999.74</v>
      </c>
      <c r="AC17" s="123">
        <v>10</v>
      </c>
      <c r="AD17" s="124">
        <v>1586665.11</v>
      </c>
      <c r="AE17" s="123">
        <v>31</v>
      </c>
      <c r="AF17" s="124">
        <v>12724644.380000001</v>
      </c>
    </row>
    <row r="18" spans="1:32" x14ac:dyDescent="0.25">
      <c r="A18" s="23" t="s">
        <v>38</v>
      </c>
      <c r="B18" s="119">
        <v>6796</v>
      </c>
      <c r="C18" s="119">
        <v>10856</v>
      </c>
      <c r="D18" s="120">
        <v>944342583.98000002</v>
      </c>
      <c r="E18" s="120">
        <v>71.36</v>
      </c>
      <c r="F18" s="120">
        <v>42.4</v>
      </c>
      <c r="G18" s="120">
        <v>138</v>
      </c>
      <c r="H18" s="120">
        <v>83</v>
      </c>
      <c r="I18" s="120">
        <v>1.34</v>
      </c>
      <c r="J18" s="120">
        <v>1.37</v>
      </c>
      <c r="K18" s="123">
        <v>375</v>
      </c>
      <c r="L18" s="124">
        <v>17751719.280000001</v>
      </c>
      <c r="M18" s="123">
        <v>1047</v>
      </c>
      <c r="N18" s="124">
        <v>80161471</v>
      </c>
      <c r="O18" s="123">
        <v>1696</v>
      </c>
      <c r="P18" s="124">
        <v>162434253.91</v>
      </c>
      <c r="Q18" s="123">
        <v>1817</v>
      </c>
      <c r="R18" s="124">
        <v>212702346.09999999</v>
      </c>
      <c r="S18" s="123">
        <v>1151</v>
      </c>
      <c r="T18" s="124">
        <v>249063986.22999999</v>
      </c>
      <c r="U18" s="123">
        <v>419</v>
      </c>
      <c r="V18" s="124">
        <v>115412626.04000001</v>
      </c>
      <c r="W18" s="123">
        <v>177</v>
      </c>
      <c r="X18" s="124">
        <v>72847548.390000001</v>
      </c>
      <c r="Y18" s="123">
        <v>47</v>
      </c>
      <c r="Z18" s="124">
        <v>12924138.380000001</v>
      </c>
      <c r="AA18" s="123">
        <v>22</v>
      </c>
      <c r="AB18" s="124">
        <v>6499255.6900000004</v>
      </c>
      <c r="AC18" s="123">
        <v>12</v>
      </c>
      <c r="AD18" s="124">
        <v>6071217.0499999998</v>
      </c>
      <c r="AE18" s="123">
        <v>33</v>
      </c>
      <c r="AF18" s="124">
        <v>8474021.9100000001</v>
      </c>
    </row>
    <row r="19" spans="1:32" x14ac:dyDescent="0.25">
      <c r="A19" s="23" t="s">
        <v>39</v>
      </c>
      <c r="B19" s="119">
        <v>6835</v>
      </c>
      <c r="C19" s="119">
        <v>10922</v>
      </c>
      <c r="D19" s="120">
        <v>1041518565.38</v>
      </c>
      <c r="E19" s="120">
        <v>75.489999999999995</v>
      </c>
      <c r="F19" s="120">
        <v>45.29</v>
      </c>
      <c r="G19" s="120">
        <v>150</v>
      </c>
      <c r="H19" s="120">
        <v>77</v>
      </c>
      <c r="I19" s="120">
        <v>1.1499999999999999</v>
      </c>
      <c r="J19" s="120">
        <v>1.26</v>
      </c>
      <c r="K19" s="123">
        <v>322</v>
      </c>
      <c r="L19" s="124">
        <v>18567087</v>
      </c>
      <c r="M19" s="123">
        <v>860</v>
      </c>
      <c r="N19" s="124">
        <v>65254010.329999998</v>
      </c>
      <c r="O19" s="123">
        <v>1485</v>
      </c>
      <c r="P19" s="124">
        <v>154864222.44999999</v>
      </c>
      <c r="Q19" s="123">
        <v>1741</v>
      </c>
      <c r="R19" s="124">
        <v>225314125.94</v>
      </c>
      <c r="S19" s="123">
        <v>1344</v>
      </c>
      <c r="T19" s="124">
        <v>263782921.46000001</v>
      </c>
      <c r="U19" s="123">
        <v>670</v>
      </c>
      <c r="V19" s="124">
        <v>159068153.19999999</v>
      </c>
      <c r="W19" s="123">
        <v>277</v>
      </c>
      <c r="X19" s="124">
        <v>97682623.769999996</v>
      </c>
      <c r="Y19" s="123">
        <v>75</v>
      </c>
      <c r="Z19" s="124">
        <v>31386605.539999999</v>
      </c>
      <c r="AA19" s="123">
        <v>14</v>
      </c>
      <c r="AB19" s="124">
        <v>11770285.98</v>
      </c>
      <c r="AC19" s="123">
        <v>4</v>
      </c>
      <c r="AD19" s="124">
        <v>959228.1</v>
      </c>
      <c r="AE19" s="123">
        <v>43</v>
      </c>
      <c r="AF19" s="124">
        <v>12869301.609999999</v>
      </c>
    </row>
    <row r="20" spans="1:32" x14ac:dyDescent="0.25">
      <c r="A20" s="23" t="s">
        <v>40</v>
      </c>
      <c r="B20" s="119">
        <v>7143</v>
      </c>
      <c r="C20" s="119">
        <v>11328</v>
      </c>
      <c r="D20" s="120">
        <v>1136297202.79</v>
      </c>
      <c r="E20" s="120">
        <v>79.61</v>
      </c>
      <c r="F20" s="120">
        <v>47.73</v>
      </c>
      <c r="G20" s="120">
        <v>162</v>
      </c>
      <c r="H20" s="120">
        <v>72</v>
      </c>
      <c r="I20" s="120">
        <v>1.1200000000000001</v>
      </c>
      <c r="J20" s="120">
        <v>1.31</v>
      </c>
      <c r="K20" s="123">
        <v>265</v>
      </c>
      <c r="L20" s="124">
        <v>9518202.4299999997</v>
      </c>
      <c r="M20" s="123">
        <v>690</v>
      </c>
      <c r="N20" s="124">
        <v>58766568.340000004</v>
      </c>
      <c r="O20" s="123">
        <v>1349</v>
      </c>
      <c r="P20" s="124">
        <v>142612471.56</v>
      </c>
      <c r="Q20" s="123">
        <v>1770</v>
      </c>
      <c r="R20" s="124">
        <v>227750844.44</v>
      </c>
      <c r="S20" s="123">
        <v>1600</v>
      </c>
      <c r="T20" s="124">
        <v>269381585.48000002</v>
      </c>
      <c r="U20" s="123">
        <v>827</v>
      </c>
      <c r="V20" s="124">
        <v>213427675.84</v>
      </c>
      <c r="W20" s="123">
        <v>405</v>
      </c>
      <c r="X20" s="124">
        <v>136795693.53999999</v>
      </c>
      <c r="Y20" s="123">
        <v>158</v>
      </c>
      <c r="Z20" s="124">
        <v>45411554.140000001</v>
      </c>
      <c r="AA20" s="123">
        <v>24</v>
      </c>
      <c r="AB20" s="124">
        <v>4683976.92</v>
      </c>
      <c r="AC20" s="123">
        <v>16</v>
      </c>
      <c r="AD20" s="124">
        <v>5519298.0499999998</v>
      </c>
      <c r="AE20" s="123">
        <v>39</v>
      </c>
      <c r="AF20" s="124">
        <v>22429332.050000001</v>
      </c>
    </row>
    <row r="21" spans="1:32" x14ac:dyDescent="0.25">
      <c r="A21" s="23" t="s">
        <v>41</v>
      </c>
      <c r="B21" s="119">
        <v>8099</v>
      </c>
      <c r="C21" s="119">
        <v>12748</v>
      </c>
      <c r="D21" s="120">
        <v>1276814106.3800001</v>
      </c>
      <c r="E21" s="120">
        <v>83.11</v>
      </c>
      <c r="F21" s="120">
        <v>47.24</v>
      </c>
      <c r="G21" s="120">
        <v>174</v>
      </c>
      <c r="H21" s="120">
        <v>73</v>
      </c>
      <c r="I21" s="120">
        <v>0.96</v>
      </c>
      <c r="J21" s="120">
        <v>1.22</v>
      </c>
      <c r="K21" s="123">
        <v>241</v>
      </c>
      <c r="L21" s="124">
        <v>11002761.859999999</v>
      </c>
      <c r="M21" s="123">
        <v>664</v>
      </c>
      <c r="N21" s="124">
        <v>56573176.159999996</v>
      </c>
      <c r="O21" s="123">
        <v>1359</v>
      </c>
      <c r="P21" s="124">
        <v>152209243.03999999</v>
      </c>
      <c r="Q21" s="123">
        <v>1840</v>
      </c>
      <c r="R21" s="124">
        <v>233304217.66</v>
      </c>
      <c r="S21" s="123">
        <v>1999</v>
      </c>
      <c r="T21" s="124">
        <v>313117473.97000003</v>
      </c>
      <c r="U21" s="123">
        <v>1075</v>
      </c>
      <c r="V21" s="124">
        <v>248482250.09999999</v>
      </c>
      <c r="W21" s="123">
        <v>586</v>
      </c>
      <c r="X21" s="124">
        <v>165941707.80000001</v>
      </c>
      <c r="Y21" s="123">
        <v>246</v>
      </c>
      <c r="Z21" s="124">
        <v>74874285.730000004</v>
      </c>
      <c r="AA21" s="123">
        <v>37</v>
      </c>
      <c r="AB21" s="124">
        <v>7822492.3799999999</v>
      </c>
      <c r="AC21" s="123">
        <v>16</v>
      </c>
      <c r="AD21" s="124">
        <v>3938314.6</v>
      </c>
      <c r="AE21" s="123">
        <v>36</v>
      </c>
      <c r="AF21" s="124">
        <v>9548183.0800000001</v>
      </c>
    </row>
    <row r="22" spans="1:32" x14ac:dyDescent="0.25">
      <c r="A22" s="23" t="s">
        <v>42</v>
      </c>
      <c r="B22" s="119">
        <v>5720</v>
      </c>
      <c r="C22" s="119">
        <v>9444</v>
      </c>
      <c r="D22" s="120">
        <v>666708516.14999998</v>
      </c>
      <c r="E22" s="120">
        <v>71.56</v>
      </c>
      <c r="F22" s="120">
        <v>45.88</v>
      </c>
      <c r="G22" s="120">
        <v>185</v>
      </c>
      <c r="H22" s="120">
        <v>112</v>
      </c>
      <c r="I22" s="120">
        <v>0.89</v>
      </c>
      <c r="J22" s="120">
        <v>0.94</v>
      </c>
      <c r="K22" s="123">
        <v>220</v>
      </c>
      <c r="L22" s="124">
        <v>6572966.1699999999</v>
      </c>
      <c r="M22" s="123">
        <v>521</v>
      </c>
      <c r="N22" s="124">
        <v>39049538.719999999</v>
      </c>
      <c r="O22" s="123">
        <v>953</v>
      </c>
      <c r="P22" s="124">
        <v>93321828.189999998</v>
      </c>
      <c r="Q22" s="123">
        <v>1399</v>
      </c>
      <c r="R22" s="124">
        <v>156970607.47</v>
      </c>
      <c r="S22" s="123">
        <v>1580</v>
      </c>
      <c r="T22" s="124">
        <v>191639422.25</v>
      </c>
      <c r="U22" s="123">
        <v>663</v>
      </c>
      <c r="V22" s="124">
        <v>96955794.700000003</v>
      </c>
      <c r="W22" s="123">
        <v>239</v>
      </c>
      <c r="X22" s="124">
        <v>48033643.829999998</v>
      </c>
      <c r="Y22" s="123">
        <v>63</v>
      </c>
      <c r="Z22" s="124">
        <v>12453384.82</v>
      </c>
      <c r="AA22" s="123">
        <v>23</v>
      </c>
      <c r="AB22" s="124">
        <v>5264890.32</v>
      </c>
      <c r="AC22" s="123">
        <v>13</v>
      </c>
      <c r="AD22" s="124">
        <v>2976654.54</v>
      </c>
      <c r="AE22" s="123">
        <v>46</v>
      </c>
      <c r="AF22" s="124">
        <v>13469785.140000001</v>
      </c>
    </row>
    <row r="23" spans="1:32" x14ac:dyDescent="0.25">
      <c r="A23" s="23" t="s">
        <v>43</v>
      </c>
      <c r="B23" s="119">
        <v>6933</v>
      </c>
      <c r="C23" s="119">
        <v>11372</v>
      </c>
      <c r="D23" s="120">
        <v>845974203.37</v>
      </c>
      <c r="E23" s="120">
        <v>73.36</v>
      </c>
      <c r="F23" s="120">
        <v>49.07</v>
      </c>
      <c r="G23" s="120">
        <v>198</v>
      </c>
      <c r="H23" s="120">
        <v>103</v>
      </c>
      <c r="I23" s="120">
        <v>0.97</v>
      </c>
      <c r="J23" s="120">
        <v>0.9</v>
      </c>
      <c r="K23" s="123">
        <v>234</v>
      </c>
      <c r="L23" s="124">
        <v>7818851.8300000001</v>
      </c>
      <c r="M23" s="123">
        <v>529</v>
      </c>
      <c r="N23" s="124">
        <v>40506038.82</v>
      </c>
      <c r="O23" s="123">
        <v>1099</v>
      </c>
      <c r="P23" s="124">
        <v>103920966.09</v>
      </c>
      <c r="Q23" s="123">
        <v>1614</v>
      </c>
      <c r="R23" s="124">
        <v>187859076.15000001</v>
      </c>
      <c r="S23" s="123">
        <v>1938</v>
      </c>
      <c r="T23" s="124">
        <v>249439849.81</v>
      </c>
      <c r="U23" s="123">
        <v>958</v>
      </c>
      <c r="V23" s="124">
        <v>145884175.87</v>
      </c>
      <c r="W23" s="123">
        <v>379</v>
      </c>
      <c r="X23" s="124">
        <v>62106774.359999999</v>
      </c>
      <c r="Y23" s="123">
        <v>84</v>
      </c>
      <c r="Z23" s="124">
        <v>20846239.489999998</v>
      </c>
      <c r="AA23" s="123">
        <v>32</v>
      </c>
      <c r="AB23" s="124">
        <v>3659732.9</v>
      </c>
      <c r="AC23" s="123">
        <v>6</v>
      </c>
      <c r="AD23" s="124">
        <v>807117.69</v>
      </c>
      <c r="AE23" s="123">
        <v>60</v>
      </c>
      <c r="AF23" s="124">
        <v>23125380.359999999</v>
      </c>
    </row>
    <row r="24" spans="1:32" x14ac:dyDescent="0.25">
      <c r="A24" s="23" t="s">
        <v>44</v>
      </c>
      <c r="B24" s="119">
        <v>7862</v>
      </c>
      <c r="C24" s="119">
        <v>12688</v>
      </c>
      <c r="D24" s="120">
        <v>996313120.86000001</v>
      </c>
      <c r="E24" s="120">
        <v>75.989999999999995</v>
      </c>
      <c r="F24" s="120">
        <v>50.9</v>
      </c>
      <c r="G24" s="120">
        <v>210</v>
      </c>
      <c r="H24" s="120">
        <v>99</v>
      </c>
      <c r="I24" s="120">
        <v>0.82</v>
      </c>
      <c r="J24" s="120">
        <v>0.84</v>
      </c>
      <c r="K24" s="123">
        <v>242</v>
      </c>
      <c r="L24" s="124">
        <v>9802964.8100000005</v>
      </c>
      <c r="M24" s="123">
        <v>484</v>
      </c>
      <c r="N24" s="124">
        <v>37991053.640000001</v>
      </c>
      <c r="O24" s="123">
        <v>1080</v>
      </c>
      <c r="P24" s="124">
        <v>105134865.22</v>
      </c>
      <c r="Q24" s="123">
        <v>1686</v>
      </c>
      <c r="R24" s="124">
        <v>196620437.63</v>
      </c>
      <c r="S24" s="123">
        <v>2087</v>
      </c>
      <c r="T24" s="124">
        <v>278631001.19</v>
      </c>
      <c r="U24" s="123">
        <v>1385</v>
      </c>
      <c r="V24" s="124">
        <v>207371921.55000001</v>
      </c>
      <c r="W24" s="123">
        <v>580</v>
      </c>
      <c r="X24" s="124">
        <v>96821593.579999998</v>
      </c>
      <c r="Y24" s="123">
        <v>198</v>
      </c>
      <c r="Z24" s="124">
        <v>30295979</v>
      </c>
      <c r="AA24" s="123">
        <v>50</v>
      </c>
      <c r="AB24" s="124">
        <v>9012299.3200000003</v>
      </c>
      <c r="AC24" s="123">
        <v>19</v>
      </c>
      <c r="AD24" s="124">
        <v>3530305.6</v>
      </c>
      <c r="AE24" s="123">
        <v>51</v>
      </c>
      <c r="AF24" s="124">
        <v>21100699.32</v>
      </c>
    </row>
    <row r="25" spans="1:32" x14ac:dyDescent="0.25">
      <c r="A25" s="23" t="s">
        <v>45</v>
      </c>
      <c r="B25" s="119">
        <v>9256</v>
      </c>
      <c r="C25" s="119">
        <v>15124</v>
      </c>
      <c r="D25" s="120">
        <v>1387496250.78</v>
      </c>
      <c r="E25" s="120">
        <v>81.400000000000006</v>
      </c>
      <c r="F25" s="120">
        <v>51.8</v>
      </c>
      <c r="G25" s="120">
        <v>222</v>
      </c>
      <c r="H25" s="120">
        <v>97</v>
      </c>
      <c r="I25" s="120">
        <v>0.69</v>
      </c>
      <c r="J25" s="120">
        <v>0.87</v>
      </c>
      <c r="K25" s="123">
        <v>206</v>
      </c>
      <c r="L25" s="124">
        <v>6794870.6600000001</v>
      </c>
      <c r="M25" s="123">
        <v>494</v>
      </c>
      <c r="N25" s="124">
        <v>36805302.420000002</v>
      </c>
      <c r="O25" s="123">
        <v>1039</v>
      </c>
      <c r="P25" s="124">
        <v>113478912.40000001</v>
      </c>
      <c r="Q25" s="123">
        <v>1659</v>
      </c>
      <c r="R25" s="124">
        <v>211498365.56</v>
      </c>
      <c r="S25" s="123">
        <v>2181</v>
      </c>
      <c r="T25" s="124">
        <v>337795057.10000002</v>
      </c>
      <c r="U25" s="123">
        <v>2112</v>
      </c>
      <c r="V25" s="124">
        <v>352493070.70999998</v>
      </c>
      <c r="W25" s="123">
        <v>998</v>
      </c>
      <c r="X25" s="124">
        <v>203169652.06999999</v>
      </c>
      <c r="Y25" s="123">
        <v>392</v>
      </c>
      <c r="Z25" s="124">
        <v>83250476.700000003</v>
      </c>
      <c r="AA25" s="123">
        <v>74</v>
      </c>
      <c r="AB25" s="124">
        <v>17849920.16</v>
      </c>
      <c r="AC25" s="123">
        <v>32</v>
      </c>
      <c r="AD25" s="124">
        <v>6235262.2300000004</v>
      </c>
      <c r="AE25" s="123">
        <v>69</v>
      </c>
      <c r="AF25" s="124">
        <v>18125360.77</v>
      </c>
    </row>
    <row r="26" spans="1:32" x14ac:dyDescent="0.25">
      <c r="A26" s="23" t="s">
        <v>46</v>
      </c>
      <c r="B26" s="119">
        <v>10196</v>
      </c>
      <c r="C26" s="119">
        <v>16719</v>
      </c>
      <c r="D26" s="120">
        <v>1655577985.6900001</v>
      </c>
      <c r="E26" s="120">
        <v>85.47</v>
      </c>
      <c r="F26" s="120">
        <v>53.88</v>
      </c>
      <c r="G26" s="120">
        <v>233</v>
      </c>
      <c r="H26" s="120">
        <v>92</v>
      </c>
      <c r="I26" s="120">
        <v>0.51</v>
      </c>
      <c r="J26" s="120">
        <v>0.85</v>
      </c>
      <c r="K26" s="123">
        <v>177</v>
      </c>
      <c r="L26" s="124">
        <v>8163645.0300000003</v>
      </c>
      <c r="M26" s="123">
        <v>420</v>
      </c>
      <c r="N26" s="124">
        <v>34323910.659999996</v>
      </c>
      <c r="O26" s="123">
        <v>895</v>
      </c>
      <c r="P26" s="124">
        <v>104494503.13</v>
      </c>
      <c r="Q26" s="123">
        <v>1612</v>
      </c>
      <c r="R26" s="124">
        <v>223552110.38999999</v>
      </c>
      <c r="S26" s="123">
        <v>2283</v>
      </c>
      <c r="T26" s="124">
        <v>368191649.52999997</v>
      </c>
      <c r="U26" s="123">
        <v>2543</v>
      </c>
      <c r="V26" s="124">
        <v>453814996.88999999</v>
      </c>
      <c r="W26" s="123">
        <v>1426</v>
      </c>
      <c r="X26" s="124">
        <v>292765695.94999999</v>
      </c>
      <c r="Y26" s="123">
        <v>641</v>
      </c>
      <c r="Z26" s="124">
        <v>116306946.63</v>
      </c>
      <c r="AA26" s="123">
        <v>102</v>
      </c>
      <c r="AB26" s="124">
        <v>22880581.350000001</v>
      </c>
      <c r="AC26" s="123">
        <v>30</v>
      </c>
      <c r="AD26" s="124">
        <v>10166025.449999999</v>
      </c>
      <c r="AE26" s="123">
        <v>67</v>
      </c>
      <c r="AF26" s="124">
        <v>20917920.68</v>
      </c>
    </row>
    <row r="27" spans="1:32" x14ac:dyDescent="0.25">
      <c r="A27" s="23" t="s">
        <v>47</v>
      </c>
      <c r="B27" s="119">
        <v>5085</v>
      </c>
      <c r="C27" s="119">
        <v>8432</v>
      </c>
      <c r="D27" s="120">
        <v>773670774.71000004</v>
      </c>
      <c r="E27" s="120">
        <v>80.25</v>
      </c>
      <c r="F27" s="120">
        <v>50.76</v>
      </c>
      <c r="G27" s="120">
        <v>245</v>
      </c>
      <c r="H27" s="120">
        <v>109</v>
      </c>
      <c r="I27" s="120">
        <v>0.65</v>
      </c>
      <c r="J27" s="120">
        <v>0.79</v>
      </c>
      <c r="K27" s="123">
        <v>97</v>
      </c>
      <c r="L27" s="124">
        <v>3707921.01</v>
      </c>
      <c r="M27" s="123">
        <v>232</v>
      </c>
      <c r="N27" s="124">
        <v>20173824.27</v>
      </c>
      <c r="O27" s="123">
        <v>489</v>
      </c>
      <c r="P27" s="124">
        <v>61280535.57</v>
      </c>
      <c r="Q27" s="123">
        <v>887</v>
      </c>
      <c r="R27" s="124">
        <v>129063184.56</v>
      </c>
      <c r="S27" s="123">
        <v>1199</v>
      </c>
      <c r="T27" s="124">
        <v>181607589.36000001</v>
      </c>
      <c r="U27" s="123">
        <v>1392</v>
      </c>
      <c r="V27" s="124">
        <v>220342412.41</v>
      </c>
      <c r="W27" s="123">
        <v>576</v>
      </c>
      <c r="X27" s="124">
        <v>106840085.41</v>
      </c>
      <c r="Y27" s="123">
        <v>109</v>
      </c>
      <c r="Z27" s="124">
        <v>22248649.960000001</v>
      </c>
      <c r="AA27" s="123">
        <v>53</v>
      </c>
      <c r="AB27" s="124">
        <v>11258208.449999999</v>
      </c>
      <c r="AC27" s="123">
        <v>26</v>
      </c>
      <c r="AD27" s="124">
        <v>5397768.4800000004</v>
      </c>
      <c r="AE27" s="123">
        <v>25</v>
      </c>
      <c r="AF27" s="124">
        <v>11750595.23</v>
      </c>
    </row>
    <row r="28" spans="1:32" x14ac:dyDescent="0.25">
      <c r="A28" s="23" t="s">
        <v>48</v>
      </c>
      <c r="B28" s="119">
        <v>5686</v>
      </c>
      <c r="C28" s="119">
        <v>9279</v>
      </c>
      <c r="D28" s="120">
        <v>793451124.96000004</v>
      </c>
      <c r="E28" s="120">
        <v>77.03</v>
      </c>
      <c r="F28" s="120">
        <v>50.13</v>
      </c>
      <c r="G28" s="120">
        <v>258</v>
      </c>
      <c r="H28" s="120">
        <v>97</v>
      </c>
      <c r="I28" s="120">
        <v>0.91</v>
      </c>
      <c r="J28" s="120">
        <v>0.76</v>
      </c>
      <c r="K28" s="123">
        <v>110</v>
      </c>
      <c r="L28" s="124">
        <v>5010735.68</v>
      </c>
      <c r="M28" s="123">
        <v>231</v>
      </c>
      <c r="N28" s="124">
        <v>18689782.07</v>
      </c>
      <c r="O28" s="123">
        <v>489</v>
      </c>
      <c r="P28" s="124">
        <v>54545576.810000002</v>
      </c>
      <c r="Q28" s="123">
        <v>860</v>
      </c>
      <c r="R28" s="124">
        <v>113156832.88</v>
      </c>
      <c r="S28" s="123">
        <v>1316</v>
      </c>
      <c r="T28" s="124">
        <v>192197329.97</v>
      </c>
      <c r="U28" s="123">
        <v>1658</v>
      </c>
      <c r="V28" s="124">
        <v>256467906.21000001</v>
      </c>
      <c r="W28" s="123">
        <v>742</v>
      </c>
      <c r="X28" s="124">
        <v>109974507.7</v>
      </c>
      <c r="Y28" s="123">
        <v>210</v>
      </c>
      <c r="Z28" s="124">
        <v>33203450.390000001</v>
      </c>
      <c r="AA28" s="123">
        <v>39</v>
      </c>
      <c r="AB28" s="124">
        <v>5140668.2300000004</v>
      </c>
      <c r="AC28" s="123">
        <v>9</v>
      </c>
      <c r="AD28" s="124">
        <v>1190661</v>
      </c>
      <c r="AE28" s="123">
        <v>22</v>
      </c>
      <c r="AF28" s="124">
        <v>3873674.02</v>
      </c>
    </row>
    <row r="29" spans="1:32" x14ac:dyDescent="0.25">
      <c r="A29" s="23" t="s">
        <v>49</v>
      </c>
      <c r="B29" s="119">
        <v>6030</v>
      </c>
      <c r="C29" s="119">
        <v>9835</v>
      </c>
      <c r="D29" s="120">
        <v>857986482.80999994</v>
      </c>
      <c r="E29" s="120">
        <v>79.97</v>
      </c>
      <c r="F29" s="120">
        <v>51.93</v>
      </c>
      <c r="G29" s="120">
        <v>269</v>
      </c>
      <c r="H29" s="120">
        <v>97</v>
      </c>
      <c r="I29" s="120">
        <v>0.86</v>
      </c>
      <c r="J29" s="120">
        <v>0.73</v>
      </c>
      <c r="K29" s="123">
        <v>113</v>
      </c>
      <c r="L29" s="124">
        <v>5174584.92</v>
      </c>
      <c r="M29" s="123">
        <v>217</v>
      </c>
      <c r="N29" s="124">
        <v>17143200.530000001</v>
      </c>
      <c r="O29" s="123">
        <v>491</v>
      </c>
      <c r="P29" s="124">
        <v>52628846.659999996</v>
      </c>
      <c r="Q29" s="123">
        <v>869</v>
      </c>
      <c r="R29" s="124">
        <v>112395077.12</v>
      </c>
      <c r="S29" s="123">
        <v>1352</v>
      </c>
      <c r="T29" s="124">
        <v>192017530.94</v>
      </c>
      <c r="U29" s="123">
        <v>1692</v>
      </c>
      <c r="V29" s="124">
        <v>257548416.66999999</v>
      </c>
      <c r="W29" s="123">
        <v>843</v>
      </c>
      <c r="X29" s="124">
        <v>141961829.84</v>
      </c>
      <c r="Y29" s="123">
        <v>340</v>
      </c>
      <c r="Z29" s="124">
        <v>59942988.990000002</v>
      </c>
      <c r="AA29" s="123">
        <v>69</v>
      </c>
      <c r="AB29" s="124">
        <v>13101983.41</v>
      </c>
      <c r="AC29" s="123">
        <v>21</v>
      </c>
      <c r="AD29" s="124">
        <v>3055581.68</v>
      </c>
      <c r="AE29" s="123">
        <v>23</v>
      </c>
      <c r="AF29" s="124">
        <v>3016442.05</v>
      </c>
    </row>
    <row r="30" spans="1:32" x14ac:dyDescent="0.25">
      <c r="A30" s="23" t="s">
        <v>50</v>
      </c>
      <c r="B30" s="119">
        <v>5334</v>
      </c>
      <c r="C30" s="119">
        <v>8690</v>
      </c>
      <c r="D30" s="120">
        <v>782441941.01999998</v>
      </c>
      <c r="E30" s="120">
        <v>83.32</v>
      </c>
      <c r="F30" s="120">
        <v>54.38</v>
      </c>
      <c r="G30" s="120">
        <v>282</v>
      </c>
      <c r="H30" s="120">
        <v>84</v>
      </c>
      <c r="I30" s="120">
        <v>0.83</v>
      </c>
      <c r="J30" s="120">
        <v>0.82</v>
      </c>
      <c r="K30" s="123">
        <v>89</v>
      </c>
      <c r="L30" s="124">
        <v>3419752.18</v>
      </c>
      <c r="M30" s="123">
        <v>152</v>
      </c>
      <c r="N30" s="124">
        <v>11194804.18</v>
      </c>
      <c r="O30" s="123">
        <v>403</v>
      </c>
      <c r="P30" s="124">
        <v>43463393.189999998</v>
      </c>
      <c r="Q30" s="123">
        <v>663</v>
      </c>
      <c r="R30" s="124">
        <v>87296854.340000004</v>
      </c>
      <c r="S30" s="123">
        <v>1037</v>
      </c>
      <c r="T30" s="124">
        <v>148239707.69</v>
      </c>
      <c r="U30" s="123">
        <v>1522</v>
      </c>
      <c r="V30" s="124">
        <v>234958383.59999999</v>
      </c>
      <c r="W30" s="123">
        <v>881</v>
      </c>
      <c r="X30" s="124">
        <v>139598051.25999999</v>
      </c>
      <c r="Y30" s="123">
        <v>485</v>
      </c>
      <c r="Z30" s="124">
        <v>91745245.230000004</v>
      </c>
      <c r="AA30" s="123">
        <v>62</v>
      </c>
      <c r="AB30" s="124">
        <v>15611207.300000001</v>
      </c>
      <c r="AC30" s="123">
        <v>19</v>
      </c>
      <c r="AD30" s="124">
        <v>3992859.63</v>
      </c>
      <c r="AE30" s="123">
        <v>21</v>
      </c>
      <c r="AF30" s="124">
        <v>2921682.42</v>
      </c>
    </row>
    <row r="31" spans="1:32" x14ac:dyDescent="0.25">
      <c r="A31" s="23" t="s">
        <v>51</v>
      </c>
      <c r="B31" s="119">
        <v>4936</v>
      </c>
      <c r="C31" s="119">
        <v>8072</v>
      </c>
      <c r="D31" s="120">
        <v>785134006.12</v>
      </c>
      <c r="E31" s="120">
        <v>87.42</v>
      </c>
      <c r="F31" s="120">
        <v>57.77</v>
      </c>
      <c r="G31" s="120">
        <v>293</v>
      </c>
      <c r="H31" s="120">
        <v>65</v>
      </c>
      <c r="I31" s="120">
        <v>0.74</v>
      </c>
      <c r="J31" s="120">
        <v>0.94</v>
      </c>
      <c r="K31" s="123">
        <v>40</v>
      </c>
      <c r="L31" s="124">
        <v>1242058.8899999999</v>
      </c>
      <c r="M31" s="123">
        <v>121</v>
      </c>
      <c r="N31" s="124">
        <v>10262854</v>
      </c>
      <c r="O31" s="123">
        <v>247</v>
      </c>
      <c r="P31" s="124">
        <v>28155543.329999998</v>
      </c>
      <c r="Q31" s="123">
        <v>537</v>
      </c>
      <c r="R31" s="124">
        <v>74153183.599999994</v>
      </c>
      <c r="S31" s="123">
        <v>882</v>
      </c>
      <c r="T31" s="124">
        <v>133558432.98999999</v>
      </c>
      <c r="U31" s="123">
        <v>1376</v>
      </c>
      <c r="V31" s="124">
        <v>227314062.77000001</v>
      </c>
      <c r="W31" s="123">
        <v>940</v>
      </c>
      <c r="X31" s="124">
        <v>156343767.91999999</v>
      </c>
      <c r="Y31" s="123">
        <v>664</v>
      </c>
      <c r="Z31" s="124">
        <v>120436333.2</v>
      </c>
      <c r="AA31" s="123">
        <v>86</v>
      </c>
      <c r="AB31" s="124">
        <v>24490521.75</v>
      </c>
      <c r="AC31" s="123">
        <v>23</v>
      </c>
      <c r="AD31" s="124">
        <v>3914545.52</v>
      </c>
      <c r="AE31" s="123">
        <v>20</v>
      </c>
      <c r="AF31" s="124">
        <v>5262702.1500000004</v>
      </c>
    </row>
    <row r="32" spans="1:32" x14ac:dyDescent="0.25">
      <c r="A32" s="23" t="s">
        <v>52</v>
      </c>
      <c r="B32" s="119">
        <v>3380</v>
      </c>
      <c r="C32" s="119">
        <v>5694</v>
      </c>
      <c r="D32" s="120">
        <v>577741912.41999996</v>
      </c>
      <c r="E32" s="120">
        <v>84.1</v>
      </c>
      <c r="F32" s="120">
        <v>59.03</v>
      </c>
      <c r="G32" s="120">
        <v>307</v>
      </c>
      <c r="H32" s="120">
        <v>66</v>
      </c>
      <c r="I32" s="120">
        <v>1.34</v>
      </c>
      <c r="J32" s="120">
        <v>1.23</v>
      </c>
      <c r="K32" s="123">
        <v>36</v>
      </c>
      <c r="L32" s="124">
        <v>993736.19</v>
      </c>
      <c r="M32" s="123">
        <v>62</v>
      </c>
      <c r="N32" s="124">
        <v>6612317.0800000001</v>
      </c>
      <c r="O32" s="123">
        <v>151</v>
      </c>
      <c r="P32" s="124">
        <v>17135311.02</v>
      </c>
      <c r="Q32" s="123">
        <v>281</v>
      </c>
      <c r="R32" s="124">
        <v>45566206.590000004</v>
      </c>
      <c r="S32" s="123">
        <v>530</v>
      </c>
      <c r="T32" s="124">
        <v>82253127.540000007</v>
      </c>
      <c r="U32" s="123">
        <v>847</v>
      </c>
      <c r="V32" s="124">
        <v>154723935.03999999</v>
      </c>
      <c r="W32" s="123">
        <v>936</v>
      </c>
      <c r="X32" s="124">
        <v>168100979.09999999</v>
      </c>
      <c r="Y32" s="123">
        <v>415</v>
      </c>
      <c r="Z32" s="124">
        <v>76462875.700000003</v>
      </c>
      <c r="AA32" s="123">
        <v>87</v>
      </c>
      <c r="AB32" s="124">
        <v>16652136.41</v>
      </c>
      <c r="AC32" s="123">
        <v>16</v>
      </c>
      <c r="AD32" s="124">
        <v>3130475.24</v>
      </c>
      <c r="AE32" s="123">
        <v>19</v>
      </c>
      <c r="AF32" s="124">
        <v>6110812.5099999998</v>
      </c>
    </row>
    <row r="33" spans="1:32" x14ac:dyDescent="0.25">
      <c r="A33" s="23" t="s">
        <v>53</v>
      </c>
      <c r="B33" s="119">
        <v>6014</v>
      </c>
      <c r="C33" s="119">
        <v>9959</v>
      </c>
      <c r="D33" s="120">
        <v>995611444.40999997</v>
      </c>
      <c r="E33" s="120">
        <v>85.86</v>
      </c>
      <c r="F33" s="120">
        <v>60.16</v>
      </c>
      <c r="G33" s="120">
        <v>318</v>
      </c>
      <c r="H33" s="120">
        <v>62</v>
      </c>
      <c r="I33" s="120">
        <v>1.1399999999999999</v>
      </c>
      <c r="J33" s="120">
        <v>1</v>
      </c>
      <c r="K33" s="123">
        <v>50</v>
      </c>
      <c r="L33" s="124">
        <v>2734563.28</v>
      </c>
      <c r="M33" s="123">
        <v>93</v>
      </c>
      <c r="N33" s="124">
        <v>9115603.5099999998</v>
      </c>
      <c r="O33" s="123">
        <v>221</v>
      </c>
      <c r="P33" s="124">
        <v>34738967.219999999</v>
      </c>
      <c r="Q33" s="123">
        <v>491</v>
      </c>
      <c r="R33" s="124">
        <v>65513808.07</v>
      </c>
      <c r="S33" s="123">
        <v>803</v>
      </c>
      <c r="T33" s="124">
        <v>126229044.39</v>
      </c>
      <c r="U33" s="123">
        <v>1345</v>
      </c>
      <c r="V33" s="124">
        <v>219387435.5</v>
      </c>
      <c r="W33" s="123">
        <v>1667</v>
      </c>
      <c r="X33" s="124">
        <v>277583300.25</v>
      </c>
      <c r="Y33" s="123">
        <v>1090</v>
      </c>
      <c r="Z33" s="124">
        <v>209828225.97999999</v>
      </c>
      <c r="AA33" s="123">
        <v>204</v>
      </c>
      <c r="AB33" s="124">
        <v>38934433.219999999</v>
      </c>
      <c r="AC33" s="123">
        <v>29</v>
      </c>
      <c r="AD33" s="124">
        <v>6687940.6600000001</v>
      </c>
      <c r="AE33" s="123">
        <v>21</v>
      </c>
      <c r="AF33" s="124">
        <v>4858122.33</v>
      </c>
    </row>
    <row r="34" spans="1:32" x14ac:dyDescent="0.25">
      <c r="A34" s="23" t="s">
        <v>54</v>
      </c>
      <c r="B34" s="119">
        <v>6231</v>
      </c>
      <c r="C34" s="119">
        <v>10135</v>
      </c>
      <c r="D34" s="120">
        <v>1053675031.63</v>
      </c>
      <c r="E34" s="120">
        <v>89.31</v>
      </c>
      <c r="F34" s="120">
        <v>63.16</v>
      </c>
      <c r="G34" s="120">
        <v>330</v>
      </c>
      <c r="H34" s="120">
        <v>52</v>
      </c>
      <c r="I34" s="120">
        <v>0.97</v>
      </c>
      <c r="J34" s="120">
        <v>0.86</v>
      </c>
      <c r="K34" s="123">
        <v>34</v>
      </c>
      <c r="L34" s="124">
        <v>1828004.34</v>
      </c>
      <c r="M34" s="123">
        <v>71</v>
      </c>
      <c r="N34" s="124">
        <v>6712687.6900000004</v>
      </c>
      <c r="O34" s="123">
        <v>190</v>
      </c>
      <c r="P34" s="124">
        <v>21374246.440000001</v>
      </c>
      <c r="Q34" s="123">
        <v>399</v>
      </c>
      <c r="R34" s="124">
        <v>56378320.859999999</v>
      </c>
      <c r="S34" s="123">
        <v>751</v>
      </c>
      <c r="T34" s="124">
        <v>114821983.56999999</v>
      </c>
      <c r="U34" s="123">
        <v>1245</v>
      </c>
      <c r="V34" s="124">
        <v>209909886.88999999</v>
      </c>
      <c r="W34" s="123">
        <v>1596</v>
      </c>
      <c r="X34" s="124">
        <v>272859219.87</v>
      </c>
      <c r="Y34" s="123">
        <v>1537</v>
      </c>
      <c r="Z34" s="124">
        <v>282245674.11000001</v>
      </c>
      <c r="AA34" s="123">
        <v>282</v>
      </c>
      <c r="AB34" s="124">
        <v>61376660.140000001</v>
      </c>
      <c r="AC34" s="123">
        <v>104</v>
      </c>
      <c r="AD34" s="124">
        <v>21124877.260000002</v>
      </c>
      <c r="AE34" s="123">
        <v>22</v>
      </c>
      <c r="AF34" s="124">
        <v>5043470.46</v>
      </c>
    </row>
    <row r="35" spans="1:32" x14ac:dyDescent="0.25">
      <c r="A35" s="23" t="s">
        <v>55</v>
      </c>
      <c r="B35" s="119">
        <v>7072</v>
      </c>
      <c r="C35" s="119">
        <v>11666</v>
      </c>
      <c r="D35" s="120">
        <v>1239241431.21</v>
      </c>
      <c r="E35" s="120">
        <v>90.21</v>
      </c>
      <c r="F35" s="120">
        <v>63.76</v>
      </c>
      <c r="G35" s="120">
        <v>342</v>
      </c>
      <c r="H35" s="120">
        <v>56</v>
      </c>
      <c r="I35" s="120">
        <v>0.81</v>
      </c>
      <c r="J35" s="120">
        <v>0.86</v>
      </c>
      <c r="K35" s="123">
        <v>62</v>
      </c>
      <c r="L35" s="124">
        <v>2629872.7799999998</v>
      </c>
      <c r="M35" s="123">
        <v>72</v>
      </c>
      <c r="N35" s="124">
        <v>6290996.7300000004</v>
      </c>
      <c r="O35" s="123">
        <v>232</v>
      </c>
      <c r="P35" s="124">
        <v>29023913.5</v>
      </c>
      <c r="Q35" s="123">
        <v>511</v>
      </c>
      <c r="R35" s="124">
        <v>75125967.939999998</v>
      </c>
      <c r="S35" s="123">
        <v>788</v>
      </c>
      <c r="T35" s="124">
        <v>129254767.22</v>
      </c>
      <c r="U35" s="123">
        <v>1330</v>
      </c>
      <c r="V35" s="124">
        <v>225652807.53999999</v>
      </c>
      <c r="W35" s="123">
        <v>1723</v>
      </c>
      <c r="X35" s="124">
        <v>302250163.85000002</v>
      </c>
      <c r="Y35" s="123">
        <v>1938</v>
      </c>
      <c r="Z35" s="124">
        <v>366459218.63</v>
      </c>
      <c r="AA35" s="123">
        <v>265</v>
      </c>
      <c r="AB35" s="124">
        <v>69545102.799999997</v>
      </c>
      <c r="AC35" s="123">
        <v>107</v>
      </c>
      <c r="AD35" s="124">
        <v>23538534.809999999</v>
      </c>
      <c r="AE35" s="123">
        <v>44</v>
      </c>
      <c r="AF35" s="124">
        <v>9470085.4100000001</v>
      </c>
    </row>
    <row r="36" spans="1:32" x14ac:dyDescent="0.25">
      <c r="A36" s="23" t="s">
        <v>56</v>
      </c>
      <c r="B36" s="119">
        <v>7614</v>
      </c>
      <c r="C36" s="119">
        <v>12539</v>
      </c>
      <c r="D36" s="120">
        <v>1459877672.9100001</v>
      </c>
      <c r="E36" s="120">
        <v>92.38</v>
      </c>
      <c r="F36" s="120">
        <v>67.37</v>
      </c>
      <c r="G36" s="120">
        <v>354</v>
      </c>
      <c r="H36" s="120">
        <v>38</v>
      </c>
      <c r="I36" s="120">
        <v>0.7</v>
      </c>
      <c r="J36" s="120">
        <v>1.0900000000000001</v>
      </c>
      <c r="K36" s="123">
        <v>56</v>
      </c>
      <c r="L36" s="124">
        <v>2784748.07</v>
      </c>
      <c r="M36" s="123">
        <v>108</v>
      </c>
      <c r="N36" s="124">
        <v>10046456.98</v>
      </c>
      <c r="O36" s="123">
        <v>217</v>
      </c>
      <c r="P36" s="124">
        <v>30095776.219999999</v>
      </c>
      <c r="Q36" s="123">
        <v>369</v>
      </c>
      <c r="R36" s="124">
        <v>56546910.460000001</v>
      </c>
      <c r="S36" s="123">
        <v>725</v>
      </c>
      <c r="T36" s="124">
        <v>122547484.33</v>
      </c>
      <c r="U36" s="123">
        <v>1320</v>
      </c>
      <c r="V36" s="124">
        <v>261086139.31999999</v>
      </c>
      <c r="W36" s="123">
        <v>1823</v>
      </c>
      <c r="X36" s="124">
        <v>334004771.33999997</v>
      </c>
      <c r="Y36" s="123">
        <v>2434</v>
      </c>
      <c r="Z36" s="124">
        <v>478534108.04000002</v>
      </c>
      <c r="AA36" s="123">
        <v>352</v>
      </c>
      <c r="AB36" s="124">
        <v>97769449.519999996</v>
      </c>
      <c r="AC36" s="123">
        <v>156</v>
      </c>
      <c r="AD36" s="124">
        <v>36622397.979999997</v>
      </c>
      <c r="AE36" s="123">
        <v>54</v>
      </c>
      <c r="AF36" s="124">
        <v>29839430.649999999</v>
      </c>
    </row>
    <row r="37" spans="1:32" x14ac:dyDescent="0.25">
      <c r="A37" s="23" t="s">
        <v>57</v>
      </c>
      <c r="B37" s="119">
        <v>3617</v>
      </c>
      <c r="C37" s="119">
        <v>6139</v>
      </c>
      <c r="D37" s="120">
        <v>878901208.79999995</v>
      </c>
      <c r="E37" s="120">
        <v>74.63</v>
      </c>
      <c r="F37" s="120">
        <v>64.02</v>
      </c>
      <c r="G37" s="120">
        <v>380</v>
      </c>
      <c r="H37" s="120">
        <v>62</v>
      </c>
      <c r="I37" s="120">
        <v>1.32</v>
      </c>
      <c r="J37" s="120">
        <v>1.23</v>
      </c>
      <c r="K37" s="123">
        <v>59</v>
      </c>
      <c r="L37" s="124">
        <v>10522700.529999999</v>
      </c>
      <c r="M37" s="123">
        <v>69</v>
      </c>
      <c r="N37" s="124">
        <v>36445064.210000001</v>
      </c>
      <c r="O37" s="123">
        <v>105</v>
      </c>
      <c r="P37" s="124">
        <v>33315136</v>
      </c>
      <c r="Q37" s="123">
        <v>204</v>
      </c>
      <c r="R37" s="124">
        <v>75952077.230000004</v>
      </c>
      <c r="S37" s="123">
        <v>408</v>
      </c>
      <c r="T37" s="124">
        <v>110834931.53</v>
      </c>
      <c r="U37" s="123">
        <v>700</v>
      </c>
      <c r="V37" s="124">
        <v>141747507.25999999</v>
      </c>
      <c r="W37" s="123">
        <v>1349</v>
      </c>
      <c r="X37" s="124">
        <v>264006855.41999999</v>
      </c>
      <c r="Y37" s="123">
        <v>496</v>
      </c>
      <c r="Z37" s="124">
        <v>100454959.73999999</v>
      </c>
      <c r="AA37" s="123">
        <v>156</v>
      </c>
      <c r="AB37" s="124">
        <v>34292012.140000001</v>
      </c>
      <c r="AC37" s="123">
        <v>27</v>
      </c>
      <c r="AD37" s="124">
        <v>22106200.75</v>
      </c>
      <c r="AE37" s="123">
        <v>44</v>
      </c>
      <c r="AF37" s="124">
        <v>49223763.990000002</v>
      </c>
    </row>
    <row r="38" spans="1:32" x14ac:dyDescent="0.25">
      <c r="A38" s="24" t="s">
        <v>129</v>
      </c>
      <c r="B38" s="121">
        <v>196513</v>
      </c>
      <c r="C38" s="121">
        <v>319051</v>
      </c>
      <c r="D38" s="122">
        <v>25250914894.16</v>
      </c>
      <c r="E38" s="122">
        <v>77.98</v>
      </c>
      <c r="F38" s="122">
        <v>50.45</v>
      </c>
      <c r="G38" s="122">
        <v>219</v>
      </c>
      <c r="H38" s="122">
        <v>83.81</v>
      </c>
      <c r="I38" s="122">
        <v>0.99</v>
      </c>
      <c r="J38" s="122">
        <v>1.08</v>
      </c>
      <c r="K38" s="125">
        <v>29557</v>
      </c>
      <c r="L38" s="126">
        <v>636379610.04999995</v>
      </c>
      <c r="M38" s="125">
        <v>22998</v>
      </c>
      <c r="N38" s="126">
        <v>1565420363.71</v>
      </c>
      <c r="O38" s="125">
        <v>26366</v>
      </c>
      <c r="P38" s="126">
        <v>2698589825.1999998</v>
      </c>
      <c r="Q38" s="125">
        <v>28102</v>
      </c>
      <c r="R38" s="126">
        <v>3696486722.9499998</v>
      </c>
      <c r="S38" s="125">
        <v>28732</v>
      </c>
      <c r="T38" s="126">
        <v>4744064972.9399996</v>
      </c>
      <c r="U38" s="125">
        <v>26374</v>
      </c>
      <c r="V38" s="126">
        <v>4834598530</v>
      </c>
      <c r="W38" s="125">
        <v>18711</v>
      </c>
      <c r="X38" s="126">
        <v>3672595220.1700001</v>
      </c>
      <c r="Y38" s="125">
        <v>11817</v>
      </c>
      <c r="Z38" s="126">
        <v>2371046210.21</v>
      </c>
      <c r="AA38" s="125">
        <v>2095</v>
      </c>
      <c r="AB38" s="126">
        <v>497515473.85000002</v>
      </c>
      <c r="AC38" s="125">
        <v>740</v>
      </c>
      <c r="AD38" s="126">
        <v>186152153.31999999</v>
      </c>
      <c r="AE38" s="125">
        <v>1021</v>
      </c>
      <c r="AF38" s="126">
        <v>348065811.75999999</v>
      </c>
    </row>
    <row r="39" spans="1:32" x14ac:dyDescent="0.25">
      <c r="A39" s="2"/>
    </row>
    <row r="40" spans="1:32" x14ac:dyDescent="0.25">
      <c r="A4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136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s="7" customFormat="1" x14ac:dyDescent="0.25">
      <c r="A6" s="23" t="s">
        <v>26</v>
      </c>
      <c r="B6" s="128">
        <v>2728</v>
      </c>
      <c r="C6" s="128">
        <v>4408</v>
      </c>
      <c r="D6" s="129">
        <v>26331578.32</v>
      </c>
      <c r="E6" s="129">
        <v>86.06</v>
      </c>
      <c r="F6" s="129">
        <v>52.51</v>
      </c>
      <c r="G6" s="129">
        <v>3</v>
      </c>
      <c r="H6" s="129">
        <v>70</v>
      </c>
      <c r="I6" s="129">
        <v>1.95</v>
      </c>
      <c r="J6" s="129">
        <v>1.88</v>
      </c>
      <c r="K6" s="132">
        <v>2589</v>
      </c>
      <c r="L6" s="133">
        <v>4422791.88</v>
      </c>
      <c r="M6" s="132">
        <v>23</v>
      </c>
      <c r="N6" s="133">
        <v>1152392.8600000001</v>
      </c>
      <c r="O6" s="132">
        <v>23</v>
      </c>
      <c r="P6" s="133">
        <v>1779327.95</v>
      </c>
      <c r="Q6" s="132">
        <v>20</v>
      </c>
      <c r="R6" s="133">
        <v>1125012.8899999999</v>
      </c>
      <c r="S6" s="132">
        <v>25</v>
      </c>
      <c r="T6" s="133">
        <v>4685004.51</v>
      </c>
      <c r="U6" s="132">
        <v>17</v>
      </c>
      <c r="V6" s="133">
        <v>2606512.75</v>
      </c>
      <c r="W6" s="132">
        <v>15</v>
      </c>
      <c r="X6" s="133">
        <v>5120000</v>
      </c>
      <c r="Y6" s="132">
        <v>5</v>
      </c>
      <c r="Z6" s="133">
        <v>749846.71</v>
      </c>
      <c r="AA6" s="132">
        <v>1</v>
      </c>
      <c r="AB6" s="133">
        <v>2730416</v>
      </c>
      <c r="AC6" s="132">
        <v>1</v>
      </c>
      <c r="AD6" s="133">
        <v>0</v>
      </c>
      <c r="AE6" s="132">
        <v>9</v>
      </c>
      <c r="AF6" s="133">
        <v>1960272.77</v>
      </c>
    </row>
    <row r="7" spans="1:32" s="7" customFormat="1" x14ac:dyDescent="0.25">
      <c r="A7" s="23" t="s">
        <v>27</v>
      </c>
      <c r="B7" s="128">
        <v>2040</v>
      </c>
      <c r="C7" s="128">
        <v>3414</v>
      </c>
      <c r="D7" s="129">
        <v>48218973.689999998</v>
      </c>
      <c r="E7" s="129">
        <v>75.45</v>
      </c>
      <c r="F7" s="129">
        <v>43.32</v>
      </c>
      <c r="G7" s="129">
        <v>8</v>
      </c>
      <c r="H7" s="129">
        <v>76</v>
      </c>
      <c r="I7" s="129">
        <v>1.83</v>
      </c>
      <c r="J7" s="129">
        <v>1.91</v>
      </c>
      <c r="K7" s="132">
        <v>1907</v>
      </c>
      <c r="L7" s="133">
        <v>9882972.9700000007</v>
      </c>
      <c r="M7" s="132">
        <v>25</v>
      </c>
      <c r="N7" s="133">
        <v>9643672.5500000007</v>
      </c>
      <c r="O7" s="132">
        <v>21</v>
      </c>
      <c r="P7" s="133">
        <v>1593300.7</v>
      </c>
      <c r="Q7" s="132">
        <v>15</v>
      </c>
      <c r="R7" s="133">
        <v>4369236.42</v>
      </c>
      <c r="S7" s="132">
        <v>21</v>
      </c>
      <c r="T7" s="133">
        <v>5032065.9400000004</v>
      </c>
      <c r="U7" s="132">
        <v>16</v>
      </c>
      <c r="V7" s="133">
        <v>5262963.3</v>
      </c>
      <c r="W7" s="132">
        <v>12</v>
      </c>
      <c r="X7" s="133">
        <v>7270849.1900000004</v>
      </c>
      <c r="Y7" s="132">
        <v>10</v>
      </c>
      <c r="Z7" s="133">
        <v>4347000</v>
      </c>
      <c r="AA7" s="132">
        <v>2</v>
      </c>
      <c r="AB7" s="133">
        <v>76792.78</v>
      </c>
      <c r="AC7" s="132">
        <v>1</v>
      </c>
      <c r="AD7" s="133">
        <v>100000</v>
      </c>
      <c r="AE7" s="132">
        <v>10</v>
      </c>
      <c r="AF7" s="133">
        <v>640119.84</v>
      </c>
    </row>
    <row r="8" spans="1:32" s="7" customFormat="1" x14ac:dyDescent="0.25">
      <c r="A8" s="23" t="s">
        <v>28</v>
      </c>
      <c r="B8" s="128">
        <v>4392</v>
      </c>
      <c r="C8" s="128">
        <v>7383</v>
      </c>
      <c r="D8" s="129">
        <v>52899943.32</v>
      </c>
      <c r="E8" s="129">
        <v>24.24</v>
      </c>
      <c r="F8" s="129">
        <v>14.75</v>
      </c>
      <c r="G8" s="129">
        <v>18</v>
      </c>
      <c r="H8" s="129">
        <v>142</v>
      </c>
      <c r="I8" s="129">
        <v>1.02</v>
      </c>
      <c r="J8" s="129">
        <v>0.91</v>
      </c>
      <c r="K8" s="132">
        <v>4128</v>
      </c>
      <c r="L8" s="133">
        <v>39826442.25</v>
      </c>
      <c r="M8" s="132">
        <v>172</v>
      </c>
      <c r="N8" s="133">
        <v>5466479.4699999997</v>
      </c>
      <c r="O8" s="132">
        <v>31</v>
      </c>
      <c r="P8" s="133">
        <v>1887955.57</v>
      </c>
      <c r="Q8" s="132">
        <v>14</v>
      </c>
      <c r="R8" s="133">
        <v>469633.15</v>
      </c>
      <c r="S8" s="132">
        <v>16</v>
      </c>
      <c r="T8" s="133">
        <v>2540561.84</v>
      </c>
      <c r="U8" s="132">
        <v>5</v>
      </c>
      <c r="V8" s="133">
        <v>1406267.67</v>
      </c>
      <c r="W8" s="132">
        <v>6</v>
      </c>
      <c r="X8" s="133">
        <v>696650.97</v>
      </c>
      <c r="Y8" s="132">
        <v>2</v>
      </c>
      <c r="Z8" s="133">
        <v>204354.2</v>
      </c>
      <c r="AA8" s="132">
        <v>1</v>
      </c>
      <c r="AB8" s="133">
        <v>19013.59</v>
      </c>
      <c r="AC8" s="132">
        <v>4</v>
      </c>
      <c r="AD8" s="133">
        <v>205634.36</v>
      </c>
      <c r="AE8" s="132">
        <v>13</v>
      </c>
      <c r="AF8" s="133">
        <v>176950.25</v>
      </c>
    </row>
    <row r="9" spans="1:32" s="7" customFormat="1" x14ac:dyDescent="0.25">
      <c r="A9" s="23" t="s">
        <v>29</v>
      </c>
      <c r="B9" s="128">
        <v>4164</v>
      </c>
      <c r="C9" s="128">
        <v>6939</v>
      </c>
      <c r="D9" s="129">
        <v>87384428.480000004</v>
      </c>
      <c r="E9" s="129">
        <v>35.1</v>
      </c>
      <c r="F9" s="129">
        <v>21.11</v>
      </c>
      <c r="G9" s="129">
        <v>30</v>
      </c>
      <c r="H9" s="129">
        <v>128</v>
      </c>
      <c r="I9" s="129">
        <v>1.03</v>
      </c>
      <c r="J9" s="129">
        <v>1</v>
      </c>
      <c r="K9" s="132">
        <v>3266</v>
      </c>
      <c r="L9" s="133">
        <v>44491725.170000002</v>
      </c>
      <c r="M9" s="132">
        <v>753</v>
      </c>
      <c r="N9" s="133">
        <v>19590261.780000001</v>
      </c>
      <c r="O9" s="132">
        <v>65</v>
      </c>
      <c r="P9" s="133">
        <v>8289948.7999999998</v>
      </c>
      <c r="Q9" s="132">
        <v>22</v>
      </c>
      <c r="R9" s="133">
        <v>2235663.2400000002</v>
      </c>
      <c r="S9" s="132">
        <v>28</v>
      </c>
      <c r="T9" s="133">
        <v>3148702.79</v>
      </c>
      <c r="U9" s="132">
        <v>15</v>
      </c>
      <c r="V9" s="133">
        <v>3889194.51</v>
      </c>
      <c r="W9" s="132">
        <v>5</v>
      </c>
      <c r="X9" s="133">
        <v>1130370.97</v>
      </c>
      <c r="Y9" s="132">
        <v>3</v>
      </c>
      <c r="Z9" s="133">
        <v>1725806.49</v>
      </c>
      <c r="AA9" s="132">
        <v>1</v>
      </c>
      <c r="AB9" s="133">
        <v>1077926.27</v>
      </c>
      <c r="AC9" s="136"/>
      <c r="AD9" s="136"/>
      <c r="AE9" s="132">
        <v>6</v>
      </c>
      <c r="AF9" s="133">
        <v>1804828.46</v>
      </c>
    </row>
    <row r="10" spans="1:32" s="7" customFormat="1" x14ac:dyDescent="0.25">
      <c r="A10" s="23" t="s">
        <v>30</v>
      </c>
      <c r="B10" s="128">
        <v>4376</v>
      </c>
      <c r="C10" s="128">
        <v>7327</v>
      </c>
      <c r="D10" s="129">
        <v>110763802.25</v>
      </c>
      <c r="E10" s="129">
        <v>34.880000000000003</v>
      </c>
      <c r="F10" s="129">
        <v>19.3</v>
      </c>
      <c r="G10" s="129">
        <v>42</v>
      </c>
      <c r="H10" s="129">
        <v>132</v>
      </c>
      <c r="I10" s="129">
        <v>0.98</v>
      </c>
      <c r="J10" s="129">
        <v>0.92</v>
      </c>
      <c r="K10" s="132">
        <v>2514</v>
      </c>
      <c r="L10" s="133">
        <v>39077517.219999999</v>
      </c>
      <c r="M10" s="132">
        <v>1535</v>
      </c>
      <c r="N10" s="133">
        <v>44653715.18</v>
      </c>
      <c r="O10" s="132">
        <v>202</v>
      </c>
      <c r="P10" s="133">
        <v>13264488.51</v>
      </c>
      <c r="Q10" s="132">
        <v>59</v>
      </c>
      <c r="R10" s="133">
        <v>4490309.53</v>
      </c>
      <c r="S10" s="132">
        <v>21</v>
      </c>
      <c r="T10" s="133">
        <v>4695633.82</v>
      </c>
      <c r="U10" s="132">
        <v>18</v>
      </c>
      <c r="V10" s="133">
        <v>2054484.08</v>
      </c>
      <c r="W10" s="132">
        <v>6</v>
      </c>
      <c r="X10" s="133">
        <v>692035.64</v>
      </c>
      <c r="Y10" s="132">
        <v>7</v>
      </c>
      <c r="Z10" s="133">
        <v>538283.18000000005</v>
      </c>
      <c r="AA10" s="132">
        <v>1</v>
      </c>
      <c r="AB10" s="133">
        <v>14124.05</v>
      </c>
      <c r="AC10" s="136"/>
      <c r="AD10" s="136"/>
      <c r="AE10" s="132">
        <v>13</v>
      </c>
      <c r="AF10" s="133">
        <v>1283211.04</v>
      </c>
    </row>
    <row r="11" spans="1:32" s="7" customFormat="1" x14ac:dyDescent="0.25">
      <c r="A11" s="23" t="s">
        <v>31</v>
      </c>
      <c r="B11" s="128">
        <v>5101</v>
      </c>
      <c r="C11" s="128">
        <v>8496</v>
      </c>
      <c r="D11" s="129">
        <v>167966243.66</v>
      </c>
      <c r="E11" s="129">
        <v>42.02</v>
      </c>
      <c r="F11" s="129">
        <v>21.84</v>
      </c>
      <c r="G11" s="129">
        <v>54</v>
      </c>
      <c r="H11" s="129">
        <v>132</v>
      </c>
      <c r="I11" s="129">
        <v>0.91</v>
      </c>
      <c r="J11" s="129">
        <v>0.89</v>
      </c>
      <c r="K11" s="132">
        <v>2170</v>
      </c>
      <c r="L11" s="133">
        <v>37084147.469999999</v>
      </c>
      <c r="M11" s="132">
        <v>2060</v>
      </c>
      <c r="N11" s="133">
        <v>68489767.299999997</v>
      </c>
      <c r="O11" s="132">
        <v>627</v>
      </c>
      <c r="P11" s="133">
        <v>32444949.100000001</v>
      </c>
      <c r="Q11" s="132">
        <v>138</v>
      </c>
      <c r="R11" s="133">
        <v>11838723.960000001</v>
      </c>
      <c r="S11" s="132">
        <v>46</v>
      </c>
      <c r="T11" s="133">
        <v>8585267.8300000001</v>
      </c>
      <c r="U11" s="132">
        <v>31</v>
      </c>
      <c r="V11" s="133">
        <v>6777071.7199999997</v>
      </c>
      <c r="W11" s="132">
        <v>8</v>
      </c>
      <c r="X11" s="133">
        <v>2038315.89</v>
      </c>
      <c r="Y11" s="132">
        <v>2</v>
      </c>
      <c r="Z11" s="133">
        <v>60349.08</v>
      </c>
      <c r="AA11" s="132">
        <v>4</v>
      </c>
      <c r="AB11" s="133">
        <v>281279.71000000002</v>
      </c>
      <c r="AC11" s="132">
        <v>3</v>
      </c>
      <c r="AD11" s="133">
        <v>71792.929999999993</v>
      </c>
      <c r="AE11" s="132">
        <v>12</v>
      </c>
      <c r="AF11" s="133">
        <v>294578.67</v>
      </c>
    </row>
    <row r="12" spans="1:32" s="7" customFormat="1" x14ac:dyDescent="0.25">
      <c r="A12" s="23" t="s">
        <v>32</v>
      </c>
      <c r="B12" s="128">
        <v>5172</v>
      </c>
      <c r="C12" s="128">
        <v>8529</v>
      </c>
      <c r="D12" s="129">
        <v>205481576.02000001</v>
      </c>
      <c r="E12" s="129">
        <v>43.64</v>
      </c>
      <c r="F12" s="129">
        <v>24.08</v>
      </c>
      <c r="G12" s="129">
        <v>66</v>
      </c>
      <c r="H12" s="129">
        <v>128</v>
      </c>
      <c r="I12" s="129">
        <v>1.01</v>
      </c>
      <c r="J12" s="129">
        <v>1.03</v>
      </c>
      <c r="K12" s="132">
        <v>1617</v>
      </c>
      <c r="L12" s="133">
        <v>36100541.530000001</v>
      </c>
      <c r="M12" s="132">
        <v>1949</v>
      </c>
      <c r="N12" s="133">
        <v>75512585.549999997</v>
      </c>
      <c r="O12" s="132">
        <v>1240</v>
      </c>
      <c r="P12" s="133">
        <v>60875122.840000004</v>
      </c>
      <c r="Q12" s="132">
        <v>210</v>
      </c>
      <c r="R12" s="133">
        <v>14100943.869999999</v>
      </c>
      <c r="S12" s="132">
        <v>74</v>
      </c>
      <c r="T12" s="133">
        <v>8514866.9199999999</v>
      </c>
      <c r="U12" s="132">
        <v>36</v>
      </c>
      <c r="V12" s="133">
        <v>5544275.29</v>
      </c>
      <c r="W12" s="132">
        <v>11</v>
      </c>
      <c r="X12" s="133">
        <v>1187741.6399999999</v>
      </c>
      <c r="Y12" s="132">
        <v>8</v>
      </c>
      <c r="Z12" s="133">
        <v>653333.68000000005</v>
      </c>
      <c r="AA12" s="132">
        <v>3</v>
      </c>
      <c r="AB12" s="133">
        <v>61454.59</v>
      </c>
      <c r="AC12" s="132">
        <v>5</v>
      </c>
      <c r="AD12" s="133">
        <v>773093.62</v>
      </c>
      <c r="AE12" s="132">
        <v>19</v>
      </c>
      <c r="AF12" s="133">
        <v>2157616.4900000002</v>
      </c>
    </row>
    <row r="13" spans="1:32" s="7" customFormat="1" x14ac:dyDescent="0.25">
      <c r="A13" s="23" t="s">
        <v>33</v>
      </c>
      <c r="B13" s="128">
        <v>5862</v>
      </c>
      <c r="C13" s="128">
        <v>9781</v>
      </c>
      <c r="D13" s="129">
        <v>263289465.47999999</v>
      </c>
      <c r="E13" s="129">
        <v>46.52</v>
      </c>
      <c r="F13" s="129">
        <v>25.75</v>
      </c>
      <c r="G13" s="129">
        <v>78</v>
      </c>
      <c r="H13" s="129">
        <v>130</v>
      </c>
      <c r="I13" s="129">
        <v>0.98</v>
      </c>
      <c r="J13" s="129">
        <v>0.91</v>
      </c>
      <c r="K13" s="132">
        <v>1467</v>
      </c>
      <c r="L13" s="133">
        <v>30639549.399999999</v>
      </c>
      <c r="M13" s="132">
        <v>1964</v>
      </c>
      <c r="N13" s="133">
        <v>84134199.540000007</v>
      </c>
      <c r="O13" s="132">
        <v>1725</v>
      </c>
      <c r="P13" s="133">
        <v>85543203.269999996</v>
      </c>
      <c r="Q13" s="132">
        <v>472</v>
      </c>
      <c r="R13" s="133">
        <v>38416022.25</v>
      </c>
      <c r="S13" s="132">
        <v>125</v>
      </c>
      <c r="T13" s="133">
        <v>13330074.800000001</v>
      </c>
      <c r="U13" s="132">
        <v>57</v>
      </c>
      <c r="V13" s="133">
        <v>6706297.5700000003</v>
      </c>
      <c r="W13" s="132">
        <v>19</v>
      </c>
      <c r="X13" s="133">
        <v>2183772.1</v>
      </c>
      <c r="Y13" s="132">
        <v>9</v>
      </c>
      <c r="Z13" s="133">
        <v>542208.34</v>
      </c>
      <c r="AA13" s="132">
        <v>5</v>
      </c>
      <c r="AB13" s="133">
        <v>816258.8</v>
      </c>
      <c r="AC13" s="132">
        <v>1</v>
      </c>
      <c r="AD13" s="133">
        <v>15984.21</v>
      </c>
      <c r="AE13" s="132">
        <v>18</v>
      </c>
      <c r="AF13" s="133">
        <v>961895.2</v>
      </c>
    </row>
    <row r="14" spans="1:32" s="7" customFormat="1" x14ac:dyDescent="0.25">
      <c r="A14" s="23" t="s">
        <v>34</v>
      </c>
      <c r="B14" s="128">
        <v>5961</v>
      </c>
      <c r="C14" s="128">
        <v>9847</v>
      </c>
      <c r="D14" s="129">
        <v>312741629.52999997</v>
      </c>
      <c r="E14" s="129">
        <v>52.85</v>
      </c>
      <c r="F14" s="129">
        <v>29.74</v>
      </c>
      <c r="G14" s="129">
        <v>89</v>
      </c>
      <c r="H14" s="129">
        <v>118</v>
      </c>
      <c r="I14" s="129">
        <v>0.93</v>
      </c>
      <c r="J14" s="129">
        <v>0.91</v>
      </c>
      <c r="K14" s="132">
        <v>1285</v>
      </c>
      <c r="L14" s="133">
        <v>27250719.5</v>
      </c>
      <c r="M14" s="132">
        <v>1765</v>
      </c>
      <c r="N14" s="133">
        <v>81613411.540000007</v>
      </c>
      <c r="O14" s="132">
        <v>1778</v>
      </c>
      <c r="P14" s="133">
        <v>102525713.12</v>
      </c>
      <c r="Q14" s="132">
        <v>746</v>
      </c>
      <c r="R14" s="133">
        <v>52877186.359999999</v>
      </c>
      <c r="S14" s="132">
        <v>216</v>
      </c>
      <c r="T14" s="133">
        <v>24160153.579999998</v>
      </c>
      <c r="U14" s="132">
        <v>109</v>
      </c>
      <c r="V14" s="133">
        <v>12512113.51</v>
      </c>
      <c r="W14" s="132">
        <v>39</v>
      </c>
      <c r="X14" s="133">
        <v>9681821.9199999999</v>
      </c>
      <c r="Y14" s="132">
        <v>5</v>
      </c>
      <c r="Z14" s="133">
        <v>765981.92</v>
      </c>
      <c r="AA14" s="132">
        <v>1</v>
      </c>
      <c r="AB14" s="133">
        <v>46537.26</v>
      </c>
      <c r="AC14" s="132">
        <v>5</v>
      </c>
      <c r="AD14" s="133">
        <v>177036.53</v>
      </c>
      <c r="AE14" s="132">
        <v>12</v>
      </c>
      <c r="AF14" s="133">
        <v>1130954.29</v>
      </c>
    </row>
    <row r="15" spans="1:32" s="7" customFormat="1" x14ac:dyDescent="0.25">
      <c r="A15" s="23" t="s">
        <v>35</v>
      </c>
      <c r="B15" s="128">
        <v>5779</v>
      </c>
      <c r="C15" s="128">
        <v>9460</v>
      </c>
      <c r="D15" s="129">
        <v>366297582.82999998</v>
      </c>
      <c r="E15" s="129">
        <v>58.68</v>
      </c>
      <c r="F15" s="129">
        <v>33.36</v>
      </c>
      <c r="G15" s="129">
        <v>102</v>
      </c>
      <c r="H15" s="129">
        <v>110</v>
      </c>
      <c r="I15" s="129">
        <v>0.87</v>
      </c>
      <c r="J15" s="129">
        <v>0.91</v>
      </c>
      <c r="K15" s="132">
        <v>1137</v>
      </c>
      <c r="L15" s="133">
        <v>24375686.870000001</v>
      </c>
      <c r="M15" s="132">
        <v>1401</v>
      </c>
      <c r="N15" s="133">
        <v>73417185.939999998</v>
      </c>
      <c r="O15" s="132">
        <v>1579</v>
      </c>
      <c r="P15" s="133">
        <v>103782492.61</v>
      </c>
      <c r="Q15" s="132">
        <v>1047</v>
      </c>
      <c r="R15" s="133">
        <v>83015395.609999999</v>
      </c>
      <c r="S15" s="132">
        <v>337</v>
      </c>
      <c r="T15" s="133">
        <v>39637318.450000003</v>
      </c>
      <c r="U15" s="132">
        <v>157</v>
      </c>
      <c r="V15" s="133">
        <v>21030074.710000001</v>
      </c>
      <c r="W15" s="132">
        <v>73</v>
      </c>
      <c r="X15" s="133">
        <v>14391896.300000001</v>
      </c>
      <c r="Y15" s="132">
        <v>20</v>
      </c>
      <c r="Z15" s="133">
        <v>2415031.4700000002</v>
      </c>
      <c r="AA15" s="132">
        <v>6</v>
      </c>
      <c r="AB15" s="133">
        <v>176423.52</v>
      </c>
      <c r="AC15" s="132">
        <v>1</v>
      </c>
      <c r="AD15" s="133">
        <v>600000</v>
      </c>
      <c r="AE15" s="132">
        <v>21</v>
      </c>
      <c r="AF15" s="133">
        <v>3456077.35</v>
      </c>
    </row>
    <row r="16" spans="1:32" s="7" customFormat="1" x14ac:dyDescent="0.25">
      <c r="A16" s="23" t="s">
        <v>36</v>
      </c>
      <c r="B16" s="128">
        <v>6414</v>
      </c>
      <c r="C16" s="128">
        <v>10473</v>
      </c>
      <c r="D16" s="129">
        <v>489637896.25999999</v>
      </c>
      <c r="E16" s="129">
        <v>65.02</v>
      </c>
      <c r="F16" s="129">
        <v>34.36</v>
      </c>
      <c r="G16" s="129">
        <v>114</v>
      </c>
      <c r="H16" s="129">
        <v>102</v>
      </c>
      <c r="I16" s="129">
        <v>0.85</v>
      </c>
      <c r="J16" s="129">
        <v>0.99</v>
      </c>
      <c r="K16" s="132">
        <v>1083</v>
      </c>
      <c r="L16" s="133">
        <v>25112041.760000002</v>
      </c>
      <c r="M16" s="132">
        <v>1340</v>
      </c>
      <c r="N16" s="133">
        <v>73710499.340000004</v>
      </c>
      <c r="O16" s="132">
        <v>1644</v>
      </c>
      <c r="P16" s="133">
        <v>124016698.04000001</v>
      </c>
      <c r="Q16" s="132">
        <v>1433</v>
      </c>
      <c r="R16" s="133">
        <v>134473826.47</v>
      </c>
      <c r="S16" s="132">
        <v>507</v>
      </c>
      <c r="T16" s="133">
        <v>68202211.030000001</v>
      </c>
      <c r="U16" s="132">
        <v>238</v>
      </c>
      <c r="V16" s="133">
        <v>33469102.489999998</v>
      </c>
      <c r="W16" s="132">
        <v>98</v>
      </c>
      <c r="X16" s="133">
        <v>15177576.949999999</v>
      </c>
      <c r="Y16" s="132">
        <v>43</v>
      </c>
      <c r="Z16" s="133">
        <v>11503902.029999999</v>
      </c>
      <c r="AA16" s="132">
        <v>5</v>
      </c>
      <c r="AB16" s="133">
        <v>374786.85</v>
      </c>
      <c r="AC16" s="132">
        <v>4</v>
      </c>
      <c r="AD16" s="133">
        <v>198266.42</v>
      </c>
      <c r="AE16" s="132">
        <v>19</v>
      </c>
      <c r="AF16" s="133">
        <v>3398984.88</v>
      </c>
    </row>
    <row r="17" spans="1:32" s="7" customFormat="1" x14ac:dyDescent="0.25">
      <c r="A17" s="23" t="s">
        <v>37</v>
      </c>
      <c r="B17" s="128">
        <v>4848</v>
      </c>
      <c r="C17" s="128">
        <v>7961</v>
      </c>
      <c r="D17" s="129">
        <v>405720557.61000001</v>
      </c>
      <c r="E17" s="129">
        <v>61.64</v>
      </c>
      <c r="F17" s="129">
        <v>38.4</v>
      </c>
      <c r="G17" s="129">
        <v>125</v>
      </c>
      <c r="H17" s="129">
        <v>120</v>
      </c>
      <c r="I17" s="129">
        <v>0.94</v>
      </c>
      <c r="J17" s="129">
        <v>0.98</v>
      </c>
      <c r="K17" s="132">
        <v>335</v>
      </c>
      <c r="L17" s="133">
        <v>11470365.4</v>
      </c>
      <c r="M17" s="132">
        <v>921</v>
      </c>
      <c r="N17" s="133">
        <v>58674196.640000001</v>
      </c>
      <c r="O17" s="132">
        <v>1431</v>
      </c>
      <c r="P17" s="133">
        <v>105308149</v>
      </c>
      <c r="Q17" s="132">
        <v>1322</v>
      </c>
      <c r="R17" s="133">
        <v>115464177.2</v>
      </c>
      <c r="S17" s="132">
        <v>531</v>
      </c>
      <c r="T17" s="133">
        <v>59421324.100000001</v>
      </c>
      <c r="U17" s="132">
        <v>184</v>
      </c>
      <c r="V17" s="133">
        <v>24589292.510000002</v>
      </c>
      <c r="W17" s="132">
        <v>54</v>
      </c>
      <c r="X17" s="133">
        <v>13076911.17</v>
      </c>
      <c r="Y17" s="132">
        <v>23</v>
      </c>
      <c r="Z17" s="133">
        <v>10431964.5</v>
      </c>
      <c r="AA17" s="132">
        <v>14</v>
      </c>
      <c r="AB17" s="133">
        <v>2722900.23</v>
      </c>
      <c r="AC17" s="132">
        <v>8</v>
      </c>
      <c r="AD17" s="133">
        <v>1110456.98</v>
      </c>
      <c r="AE17" s="132">
        <v>25</v>
      </c>
      <c r="AF17" s="133">
        <v>3450819.88</v>
      </c>
    </row>
    <row r="18" spans="1:32" s="7" customFormat="1" x14ac:dyDescent="0.25">
      <c r="A18" s="23" t="s">
        <v>38</v>
      </c>
      <c r="B18" s="128">
        <v>5933</v>
      </c>
      <c r="C18" s="128">
        <v>9751</v>
      </c>
      <c r="D18" s="129">
        <v>529554860.30000001</v>
      </c>
      <c r="E18" s="129">
        <v>64.06</v>
      </c>
      <c r="F18" s="129">
        <v>36.61</v>
      </c>
      <c r="G18" s="129">
        <v>138</v>
      </c>
      <c r="H18" s="129">
        <v>110</v>
      </c>
      <c r="I18" s="129">
        <v>1.04</v>
      </c>
      <c r="J18" s="129">
        <v>0.98</v>
      </c>
      <c r="K18" s="132">
        <v>337</v>
      </c>
      <c r="L18" s="133">
        <v>12882583.390000001</v>
      </c>
      <c r="M18" s="132">
        <v>984</v>
      </c>
      <c r="N18" s="133">
        <v>59155872.090000004</v>
      </c>
      <c r="O18" s="132">
        <v>1555</v>
      </c>
      <c r="P18" s="133">
        <v>119407386.95</v>
      </c>
      <c r="Q18" s="132">
        <v>1642</v>
      </c>
      <c r="R18" s="133">
        <v>157836462.40000001</v>
      </c>
      <c r="S18" s="132">
        <v>944</v>
      </c>
      <c r="T18" s="133">
        <v>109451627.86</v>
      </c>
      <c r="U18" s="132">
        <v>287</v>
      </c>
      <c r="V18" s="133">
        <v>43094459.020000003</v>
      </c>
      <c r="W18" s="132">
        <v>115</v>
      </c>
      <c r="X18" s="133">
        <v>15870848.119999999</v>
      </c>
      <c r="Y18" s="132">
        <v>28</v>
      </c>
      <c r="Z18" s="133">
        <v>3420941.17</v>
      </c>
      <c r="AA18" s="132">
        <v>14</v>
      </c>
      <c r="AB18" s="133">
        <v>3202594.76</v>
      </c>
      <c r="AC18" s="132">
        <v>9</v>
      </c>
      <c r="AD18" s="133">
        <v>2121203.35</v>
      </c>
      <c r="AE18" s="132">
        <v>18</v>
      </c>
      <c r="AF18" s="133">
        <v>3110881.19</v>
      </c>
    </row>
    <row r="19" spans="1:32" s="7" customFormat="1" x14ac:dyDescent="0.25">
      <c r="A19" s="23" t="s">
        <v>39</v>
      </c>
      <c r="B19" s="128">
        <v>6085</v>
      </c>
      <c r="C19" s="128">
        <v>9951</v>
      </c>
      <c r="D19" s="129">
        <v>608697965.29999995</v>
      </c>
      <c r="E19" s="129">
        <v>69.319999999999993</v>
      </c>
      <c r="F19" s="129">
        <v>41.35</v>
      </c>
      <c r="G19" s="129">
        <v>150</v>
      </c>
      <c r="H19" s="129">
        <v>102</v>
      </c>
      <c r="I19" s="129">
        <v>0.88</v>
      </c>
      <c r="J19" s="129">
        <v>0.97</v>
      </c>
      <c r="K19" s="132">
        <v>284</v>
      </c>
      <c r="L19" s="133">
        <v>11234198.630000001</v>
      </c>
      <c r="M19" s="132">
        <v>813</v>
      </c>
      <c r="N19" s="133">
        <v>49565268.460000001</v>
      </c>
      <c r="O19" s="132">
        <v>1396</v>
      </c>
      <c r="P19" s="133">
        <v>113431785.05</v>
      </c>
      <c r="Q19" s="132">
        <v>1609</v>
      </c>
      <c r="R19" s="133">
        <v>153712466.06999999</v>
      </c>
      <c r="S19" s="132">
        <v>1173</v>
      </c>
      <c r="T19" s="133">
        <v>141856099.61000001</v>
      </c>
      <c r="U19" s="132">
        <v>513</v>
      </c>
      <c r="V19" s="133">
        <v>80631055.599999994</v>
      </c>
      <c r="W19" s="132">
        <v>201</v>
      </c>
      <c r="X19" s="133">
        <v>33745623.020000003</v>
      </c>
      <c r="Y19" s="132">
        <v>54</v>
      </c>
      <c r="Z19" s="133">
        <v>14128349.68</v>
      </c>
      <c r="AA19" s="132">
        <v>11</v>
      </c>
      <c r="AB19" s="133">
        <v>4255804.7699999996</v>
      </c>
      <c r="AC19" s="132">
        <v>3</v>
      </c>
      <c r="AD19" s="133">
        <v>689390.89</v>
      </c>
      <c r="AE19" s="132">
        <v>28</v>
      </c>
      <c r="AF19" s="133">
        <v>5447923.5199999996</v>
      </c>
    </row>
    <row r="20" spans="1:32" s="7" customFormat="1" x14ac:dyDescent="0.25">
      <c r="A20" s="23" t="s">
        <v>40</v>
      </c>
      <c r="B20" s="128">
        <v>6412</v>
      </c>
      <c r="C20" s="128">
        <v>10385</v>
      </c>
      <c r="D20" s="129">
        <v>720575351.77999997</v>
      </c>
      <c r="E20" s="129">
        <v>74.239999999999995</v>
      </c>
      <c r="F20" s="129">
        <v>43.52</v>
      </c>
      <c r="G20" s="129">
        <v>162</v>
      </c>
      <c r="H20" s="129">
        <v>95</v>
      </c>
      <c r="I20" s="129">
        <v>0.86</v>
      </c>
      <c r="J20" s="129">
        <v>1</v>
      </c>
      <c r="K20" s="132">
        <v>233</v>
      </c>
      <c r="L20" s="133">
        <v>7492726.1699999999</v>
      </c>
      <c r="M20" s="132">
        <v>660</v>
      </c>
      <c r="N20" s="133">
        <v>43786885.789999999</v>
      </c>
      <c r="O20" s="132">
        <v>1284</v>
      </c>
      <c r="P20" s="133">
        <v>115438878.45</v>
      </c>
      <c r="Q20" s="132">
        <v>1656</v>
      </c>
      <c r="R20" s="133">
        <v>173766890.22</v>
      </c>
      <c r="S20" s="132">
        <v>1413</v>
      </c>
      <c r="T20" s="133">
        <v>176499455.22</v>
      </c>
      <c r="U20" s="132">
        <v>684</v>
      </c>
      <c r="V20" s="133">
        <v>114556721.45999999</v>
      </c>
      <c r="W20" s="132">
        <v>305</v>
      </c>
      <c r="X20" s="133">
        <v>54430750.579999998</v>
      </c>
      <c r="Y20" s="132">
        <v>125</v>
      </c>
      <c r="Z20" s="133">
        <v>24632108</v>
      </c>
      <c r="AA20" s="132">
        <v>13</v>
      </c>
      <c r="AB20" s="133">
        <v>2058304.91</v>
      </c>
      <c r="AC20" s="132">
        <v>13</v>
      </c>
      <c r="AD20" s="133">
        <v>2449944.6800000002</v>
      </c>
      <c r="AE20" s="132">
        <v>26</v>
      </c>
      <c r="AF20" s="133">
        <v>5462686.2999999998</v>
      </c>
    </row>
    <row r="21" spans="1:32" s="7" customFormat="1" x14ac:dyDescent="0.25">
      <c r="A21" s="23" t="s">
        <v>41</v>
      </c>
      <c r="B21" s="128">
        <v>7327</v>
      </c>
      <c r="C21" s="128">
        <v>11769</v>
      </c>
      <c r="D21" s="129">
        <v>891287164.13999999</v>
      </c>
      <c r="E21" s="129">
        <v>79.7</v>
      </c>
      <c r="F21" s="129">
        <v>45.1</v>
      </c>
      <c r="G21" s="129">
        <v>174</v>
      </c>
      <c r="H21" s="129">
        <v>93</v>
      </c>
      <c r="I21" s="129">
        <v>0.75</v>
      </c>
      <c r="J21" s="129">
        <v>0.96</v>
      </c>
      <c r="K21" s="132">
        <v>209</v>
      </c>
      <c r="L21" s="133">
        <v>9542273.0999999996</v>
      </c>
      <c r="M21" s="132">
        <v>629</v>
      </c>
      <c r="N21" s="133">
        <v>44848210.909999996</v>
      </c>
      <c r="O21" s="132">
        <v>1279</v>
      </c>
      <c r="P21" s="133">
        <v>122776974.45</v>
      </c>
      <c r="Q21" s="132">
        <v>1742</v>
      </c>
      <c r="R21" s="133">
        <v>191824530.78</v>
      </c>
      <c r="S21" s="132">
        <v>1853</v>
      </c>
      <c r="T21" s="133">
        <v>235540615.62</v>
      </c>
      <c r="U21" s="132">
        <v>913</v>
      </c>
      <c r="V21" s="133">
        <v>147759621.37</v>
      </c>
      <c r="W21" s="132">
        <v>458</v>
      </c>
      <c r="X21" s="133">
        <v>79188457.849999994</v>
      </c>
      <c r="Y21" s="132">
        <v>186</v>
      </c>
      <c r="Z21" s="133">
        <v>46230807.450000003</v>
      </c>
      <c r="AA21" s="132">
        <v>20</v>
      </c>
      <c r="AB21" s="133">
        <v>4794464.7699999996</v>
      </c>
      <c r="AC21" s="132">
        <v>10</v>
      </c>
      <c r="AD21" s="133">
        <v>2219465.25</v>
      </c>
      <c r="AE21" s="132">
        <v>28</v>
      </c>
      <c r="AF21" s="133">
        <v>6561742.5899999999</v>
      </c>
    </row>
    <row r="22" spans="1:32" s="7" customFormat="1" x14ac:dyDescent="0.25">
      <c r="A22" s="23" t="s">
        <v>42</v>
      </c>
      <c r="B22" s="128">
        <v>5458</v>
      </c>
      <c r="C22" s="128">
        <v>9050</v>
      </c>
      <c r="D22" s="129">
        <v>596409491.14999998</v>
      </c>
      <c r="E22" s="129">
        <v>70.42</v>
      </c>
      <c r="F22" s="129">
        <v>43.35</v>
      </c>
      <c r="G22" s="129">
        <v>185</v>
      </c>
      <c r="H22" s="129">
        <v>118</v>
      </c>
      <c r="I22" s="129">
        <v>0.79</v>
      </c>
      <c r="J22" s="129">
        <v>0.83</v>
      </c>
      <c r="K22" s="132">
        <v>186</v>
      </c>
      <c r="L22" s="133">
        <v>5976359.29</v>
      </c>
      <c r="M22" s="132">
        <v>504</v>
      </c>
      <c r="N22" s="133">
        <v>36521685.740000002</v>
      </c>
      <c r="O22" s="132">
        <v>929</v>
      </c>
      <c r="P22" s="133">
        <v>87725033.819999993</v>
      </c>
      <c r="Q22" s="132">
        <v>1359</v>
      </c>
      <c r="R22" s="133">
        <v>148994914.88999999</v>
      </c>
      <c r="S22" s="132">
        <v>1529</v>
      </c>
      <c r="T22" s="133">
        <v>179254728.93000001</v>
      </c>
      <c r="U22" s="132">
        <v>620</v>
      </c>
      <c r="V22" s="133">
        <v>83586088.909999996</v>
      </c>
      <c r="W22" s="132">
        <v>221</v>
      </c>
      <c r="X22" s="133">
        <v>34573903.280000001</v>
      </c>
      <c r="Y22" s="132">
        <v>48</v>
      </c>
      <c r="Z22" s="133">
        <v>9137824.4100000001</v>
      </c>
      <c r="AA22" s="132">
        <v>16</v>
      </c>
      <c r="AB22" s="133">
        <v>1633986.64</v>
      </c>
      <c r="AC22" s="132">
        <v>11</v>
      </c>
      <c r="AD22" s="133">
        <v>1691971.45</v>
      </c>
      <c r="AE22" s="132">
        <v>35</v>
      </c>
      <c r="AF22" s="133">
        <v>7312993.79</v>
      </c>
    </row>
    <row r="23" spans="1:32" s="7" customFormat="1" x14ac:dyDescent="0.25">
      <c r="A23" s="23" t="s">
        <v>43</v>
      </c>
      <c r="B23" s="128">
        <v>6646</v>
      </c>
      <c r="C23" s="128">
        <v>10985</v>
      </c>
      <c r="D23" s="129">
        <v>745861446.24000001</v>
      </c>
      <c r="E23" s="129">
        <v>71.91</v>
      </c>
      <c r="F23" s="129">
        <v>46.99</v>
      </c>
      <c r="G23" s="129">
        <v>198</v>
      </c>
      <c r="H23" s="129">
        <v>110</v>
      </c>
      <c r="I23" s="129">
        <v>0.88</v>
      </c>
      <c r="J23" s="129">
        <v>0.79</v>
      </c>
      <c r="K23" s="132">
        <v>203</v>
      </c>
      <c r="L23" s="133">
        <v>7053547.1600000001</v>
      </c>
      <c r="M23" s="132">
        <v>509</v>
      </c>
      <c r="N23" s="133">
        <v>35988077.950000003</v>
      </c>
      <c r="O23" s="132">
        <v>1071</v>
      </c>
      <c r="P23" s="133">
        <v>96223324.650000006</v>
      </c>
      <c r="Q23" s="132">
        <v>1578</v>
      </c>
      <c r="R23" s="133">
        <v>172900422.58000001</v>
      </c>
      <c r="S23" s="132">
        <v>1881</v>
      </c>
      <c r="T23" s="133">
        <v>226696032.97999999</v>
      </c>
      <c r="U23" s="132">
        <v>906</v>
      </c>
      <c r="V23" s="133">
        <v>119737025.43000001</v>
      </c>
      <c r="W23" s="132">
        <v>352</v>
      </c>
      <c r="X23" s="133">
        <v>53531151.100000001</v>
      </c>
      <c r="Y23" s="132">
        <v>65</v>
      </c>
      <c r="Z23" s="133">
        <v>13785671.359999999</v>
      </c>
      <c r="AA23" s="132">
        <v>28</v>
      </c>
      <c r="AB23" s="133">
        <v>3066755.23</v>
      </c>
      <c r="AC23" s="132">
        <v>5</v>
      </c>
      <c r="AD23" s="133">
        <v>786480.46</v>
      </c>
      <c r="AE23" s="132">
        <v>48</v>
      </c>
      <c r="AF23" s="133">
        <v>16092957.34</v>
      </c>
    </row>
    <row r="24" spans="1:32" s="7" customFormat="1" x14ac:dyDescent="0.25">
      <c r="A24" s="23" t="s">
        <v>44</v>
      </c>
      <c r="B24" s="128">
        <v>7551</v>
      </c>
      <c r="C24" s="128">
        <v>12270</v>
      </c>
      <c r="D24" s="129">
        <v>899515364.33000004</v>
      </c>
      <c r="E24" s="129">
        <v>74.91</v>
      </c>
      <c r="F24" s="129">
        <v>47.33</v>
      </c>
      <c r="G24" s="129">
        <v>209</v>
      </c>
      <c r="H24" s="129">
        <v>104</v>
      </c>
      <c r="I24" s="129">
        <v>0.77</v>
      </c>
      <c r="J24" s="129">
        <v>0.76</v>
      </c>
      <c r="K24" s="132">
        <v>192</v>
      </c>
      <c r="L24" s="133">
        <v>6915750.8099999996</v>
      </c>
      <c r="M24" s="132">
        <v>476</v>
      </c>
      <c r="N24" s="133">
        <v>36430063.079999998</v>
      </c>
      <c r="O24" s="132">
        <v>1059</v>
      </c>
      <c r="P24" s="133">
        <v>100818640.41</v>
      </c>
      <c r="Q24" s="132">
        <v>1650</v>
      </c>
      <c r="R24" s="133">
        <v>187202733.28</v>
      </c>
      <c r="S24" s="132">
        <v>2028</v>
      </c>
      <c r="T24" s="133">
        <v>250691202.00999999</v>
      </c>
      <c r="U24" s="132">
        <v>1332</v>
      </c>
      <c r="V24" s="133">
        <v>187456178.74000001</v>
      </c>
      <c r="W24" s="132">
        <v>537</v>
      </c>
      <c r="X24" s="133">
        <v>83837365.239999995</v>
      </c>
      <c r="Y24" s="132">
        <v>184</v>
      </c>
      <c r="Z24" s="133">
        <v>26135109.32</v>
      </c>
      <c r="AA24" s="132">
        <v>43</v>
      </c>
      <c r="AB24" s="133">
        <v>7138398.9699999997</v>
      </c>
      <c r="AC24" s="132">
        <v>16</v>
      </c>
      <c r="AD24" s="133">
        <v>2913808.98</v>
      </c>
      <c r="AE24" s="132">
        <v>34</v>
      </c>
      <c r="AF24" s="133">
        <v>9976113.4900000002</v>
      </c>
    </row>
    <row r="25" spans="1:32" s="7" customFormat="1" x14ac:dyDescent="0.25">
      <c r="A25" s="23" t="s">
        <v>45</v>
      </c>
      <c r="B25" s="128">
        <v>8929</v>
      </c>
      <c r="C25" s="128">
        <v>14655</v>
      </c>
      <c r="D25" s="129">
        <v>1269774590.4400001</v>
      </c>
      <c r="E25" s="129">
        <v>80.11</v>
      </c>
      <c r="F25" s="129">
        <v>50.67</v>
      </c>
      <c r="G25" s="129">
        <v>222</v>
      </c>
      <c r="H25" s="129">
        <v>103</v>
      </c>
      <c r="I25" s="129">
        <v>0.63</v>
      </c>
      <c r="J25" s="129">
        <v>0.8</v>
      </c>
      <c r="K25" s="132">
        <v>176</v>
      </c>
      <c r="L25" s="133">
        <v>6770303.3600000003</v>
      </c>
      <c r="M25" s="132">
        <v>486</v>
      </c>
      <c r="N25" s="133">
        <v>35198053.310000002</v>
      </c>
      <c r="O25" s="132">
        <v>1011</v>
      </c>
      <c r="P25" s="133">
        <v>103592854.2</v>
      </c>
      <c r="Q25" s="132">
        <v>1615</v>
      </c>
      <c r="R25" s="133">
        <v>200254490.13</v>
      </c>
      <c r="S25" s="132">
        <v>2131</v>
      </c>
      <c r="T25" s="133">
        <v>314446349.89999998</v>
      </c>
      <c r="U25" s="132">
        <v>2059</v>
      </c>
      <c r="V25" s="133">
        <v>327628570.85000002</v>
      </c>
      <c r="W25" s="132">
        <v>947</v>
      </c>
      <c r="X25" s="133">
        <v>172494649.71000001</v>
      </c>
      <c r="Y25" s="132">
        <v>365</v>
      </c>
      <c r="Z25" s="133">
        <v>76657918.060000002</v>
      </c>
      <c r="AA25" s="132">
        <v>60</v>
      </c>
      <c r="AB25" s="133">
        <v>13613663.279999999</v>
      </c>
      <c r="AC25" s="132">
        <v>24</v>
      </c>
      <c r="AD25" s="133">
        <v>4629477.5199999996</v>
      </c>
      <c r="AE25" s="132">
        <v>55</v>
      </c>
      <c r="AF25" s="133">
        <v>14488260.119999999</v>
      </c>
    </row>
    <row r="26" spans="1:32" s="7" customFormat="1" x14ac:dyDescent="0.25">
      <c r="A26" s="23" t="s">
        <v>46</v>
      </c>
      <c r="B26" s="128">
        <v>9902</v>
      </c>
      <c r="C26" s="128">
        <v>16281</v>
      </c>
      <c r="D26" s="129">
        <v>1569497855.53</v>
      </c>
      <c r="E26" s="129">
        <v>85.11</v>
      </c>
      <c r="F26" s="129">
        <v>52.74</v>
      </c>
      <c r="G26" s="129">
        <v>233</v>
      </c>
      <c r="H26" s="129">
        <v>95</v>
      </c>
      <c r="I26" s="129">
        <v>0.48</v>
      </c>
      <c r="J26" s="129">
        <v>0.82</v>
      </c>
      <c r="K26" s="132">
        <v>151</v>
      </c>
      <c r="L26" s="133">
        <v>7648742.7699999996</v>
      </c>
      <c r="M26" s="132">
        <v>410</v>
      </c>
      <c r="N26" s="133">
        <v>32407357.609999999</v>
      </c>
      <c r="O26" s="132">
        <v>882</v>
      </c>
      <c r="P26" s="133">
        <v>101060733.91</v>
      </c>
      <c r="Q26" s="132">
        <v>1594</v>
      </c>
      <c r="R26" s="133">
        <v>219356191.80000001</v>
      </c>
      <c r="S26" s="132">
        <v>2234</v>
      </c>
      <c r="T26" s="133">
        <v>348237840.77999997</v>
      </c>
      <c r="U26" s="132">
        <v>2485</v>
      </c>
      <c r="V26" s="133">
        <v>440105389.33999997</v>
      </c>
      <c r="W26" s="132">
        <v>1378</v>
      </c>
      <c r="X26" s="133">
        <v>271747495.89999998</v>
      </c>
      <c r="Y26" s="132">
        <v>614</v>
      </c>
      <c r="Z26" s="133">
        <v>110925619.72</v>
      </c>
      <c r="AA26" s="132">
        <v>78</v>
      </c>
      <c r="AB26" s="133">
        <v>18341291.829999998</v>
      </c>
      <c r="AC26" s="132">
        <v>20</v>
      </c>
      <c r="AD26" s="133">
        <v>5436833.6299999999</v>
      </c>
      <c r="AE26" s="132">
        <v>56</v>
      </c>
      <c r="AF26" s="133">
        <v>14230358.24</v>
      </c>
    </row>
    <row r="27" spans="1:32" s="7" customFormat="1" x14ac:dyDescent="0.25">
      <c r="A27" s="23" t="s">
        <v>47</v>
      </c>
      <c r="B27" s="128">
        <v>4995</v>
      </c>
      <c r="C27" s="128">
        <v>8274</v>
      </c>
      <c r="D27" s="129">
        <v>740786746.21000004</v>
      </c>
      <c r="E27" s="129">
        <v>80.5</v>
      </c>
      <c r="F27" s="129">
        <v>50.19</v>
      </c>
      <c r="G27" s="129">
        <v>245</v>
      </c>
      <c r="H27" s="129">
        <v>110</v>
      </c>
      <c r="I27" s="129">
        <v>0.63</v>
      </c>
      <c r="J27" s="129">
        <v>0.77</v>
      </c>
      <c r="K27" s="132">
        <v>85</v>
      </c>
      <c r="L27" s="133">
        <v>3679147.89</v>
      </c>
      <c r="M27" s="132">
        <v>230</v>
      </c>
      <c r="N27" s="133">
        <v>19280668.289999999</v>
      </c>
      <c r="O27" s="132">
        <v>483</v>
      </c>
      <c r="P27" s="133">
        <v>53355414.780000001</v>
      </c>
      <c r="Q27" s="132">
        <v>879</v>
      </c>
      <c r="R27" s="133">
        <v>127668503.95</v>
      </c>
      <c r="S27" s="132">
        <v>1189</v>
      </c>
      <c r="T27" s="133">
        <v>176075177.33000001</v>
      </c>
      <c r="U27" s="132">
        <v>1382</v>
      </c>
      <c r="V27" s="133">
        <v>218765841.24000001</v>
      </c>
      <c r="W27" s="132">
        <v>567</v>
      </c>
      <c r="X27" s="133">
        <v>105569140.91</v>
      </c>
      <c r="Y27" s="132">
        <v>107</v>
      </c>
      <c r="Z27" s="133">
        <v>21487215.399999999</v>
      </c>
      <c r="AA27" s="132">
        <v>42</v>
      </c>
      <c r="AB27" s="133">
        <v>8722893.7699999996</v>
      </c>
      <c r="AC27" s="132">
        <v>9</v>
      </c>
      <c r="AD27" s="133">
        <v>1849418.64</v>
      </c>
      <c r="AE27" s="132">
        <v>22</v>
      </c>
      <c r="AF27" s="133">
        <v>4333324.01</v>
      </c>
    </row>
    <row r="28" spans="1:32" s="7" customFormat="1" x14ac:dyDescent="0.25">
      <c r="A28" s="23" t="s">
        <v>48</v>
      </c>
      <c r="B28" s="128">
        <v>5628</v>
      </c>
      <c r="C28" s="128">
        <v>9184</v>
      </c>
      <c r="D28" s="129">
        <v>779525742.58000004</v>
      </c>
      <c r="E28" s="129">
        <v>77.34</v>
      </c>
      <c r="F28" s="129">
        <v>50.3</v>
      </c>
      <c r="G28" s="129">
        <v>258</v>
      </c>
      <c r="H28" s="129">
        <v>98</v>
      </c>
      <c r="I28" s="129">
        <v>0.89</v>
      </c>
      <c r="J28" s="129">
        <v>0.74</v>
      </c>
      <c r="K28" s="132">
        <v>93</v>
      </c>
      <c r="L28" s="133">
        <v>3964252.68</v>
      </c>
      <c r="M28" s="132">
        <v>226</v>
      </c>
      <c r="N28" s="133">
        <v>17182097.260000002</v>
      </c>
      <c r="O28" s="132">
        <v>479</v>
      </c>
      <c r="P28" s="133">
        <v>52229969.32</v>
      </c>
      <c r="Q28" s="132">
        <v>854</v>
      </c>
      <c r="R28" s="133">
        <v>112132277.18000001</v>
      </c>
      <c r="S28" s="132">
        <v>1310</v>
      </c>
      <c r="T28" s="133">
        <v>190798361.69</v>
      </c>
      <c r="U28" s="132">
        <v>1651</v>
      </c>
      <c r="V28" s="133">
        <v>250463483.09</v>
      </c>
      <c r="W28" s="132">
        <v>739</v>
      </c>
      <c r="X28" s="133">
        <v>109674244.45</v>
      </c>
      <c r="Y28" s="132">
        <v>207</v>
      </c>
      <c r="Z28" s="133">
        <v>32992762.239999998</v>
      </c>
      <c r="AA28" s="132">
        <v>39</v>
      </c>
      <c r="AB28" s="133">
        <v>5140668.2300000004</v>
      </c>
      <c r="AC28" s="132">
        <v>9</v>
      </c>
      <c r="AD28" s="133">
        <v>1190661</v>
      </c>
      <c r="AE28" s="132">
        <v>21</v>
      </c>
      <c r="AF28" s="133">
        <v>3756965.44</v>
      </c>
    </row>
    <row r="29" spans="1:32" s="7" customFormat="1" x14ac:dyDescent="0.25">
      <c r="A29" s="23" t="s">
        <v>49</v>
      </c>
      <c r="B29" s="128">
        <v>5959</v>
      </c>
      <c r="C29" s="128">
        <v>9728</v>
      </c>
      <c r="D29" s="129">
        <v>846773245.63999999</v>
      </c>
      <c r="E29" s="129">
        <v>80.13</v>
      </c>
      <c r="F29" s="129">
        <v>51.76</v>
      </c>
      <c r="G29" s="129">
        <v>269</v>
      </c>
      <c r="H29" s="129">
        <v>97</v>
      </c>
      <c r="I29" s="129">
        <v>0.86</v>
      </c>
      <c r="J29" s="129">
        <v>0.72</v>
      </c>
      <c r="K29" s="132">
        <v>86</v>
      </c>
      <c r="L29" s="133">
        <v>4954230.0999999996</v>
      </c>
      <c r="M29" s="132">
        <v>216</v>
      </c>
      <c r="N29" s="133">
        <v>16989661.73</v>
      </c>
      <c r="O29" s="132">
        <v>486</v>
      </c>
      <c r="P29" s="133">
        <v>51648747.539999999</v>
      </c>
      <c r="Q29" s="132">
        <v>864</v>
      </c>
      <c r="R29" s="133">
        <v>111971011.69</v>
      </c>
      <c r="S29" s="132">
        <v>1342</v>
      </c>
      <c r="T29" s="133">
        <v>190768505.05000001</v>
      </c>
      <c r="U29" s="132">
        <v>1684</v>
      </c>
      <c r="V29" s="133">
        <v>255193652.38</v>
      </c>
      <c r="W29" s="132">
        <v>839</v>
      </c>
      <c r="X29" s="133">
        <v>140163608.46000001</v>
      </c>
      <c r="Y29" s="132">
        <v>334</v>
      </c>
      <c r="Z29" s="133">
        <v>57122858.969999999</v>
      </c>
      <c r="AA29" s="132">
        <v>67</v>
      </c>
      <c r="AB29" s="133">
        <v>12203782.51</v>
      </c>
      <c r="AC29" s="132">
        <v>21</v>
      </c>
      <c r="AD29" s="133">
        <v>3055581.68</v>
      </c>
      <c r="AE29" s="132">
        <v>20</v>
      </c>
      <c r="AF29" s="133">
        <v>2701605.53</v>
      </c>
    </row>
    <row r="30" spans="1:32" s="7" customFormat="1" x14ac:dyDescent="0.25">
      <c r="A30" s="23" t="s">
        <v>50</v>
      </c>
      <c r="B30" s="128">
        <v>5290</v>
      </c>
      <c r="C30" s="128">
        <v>8621</v>
      </c>
      <c r="D30" s="129">
        <v>776628527.96000004</v>
      </c>
      <c r="E30" s="129">
        <v>83.34</v>
      </c>
      <c r="F30" s="129">
        <v>54.26</v>
      </c>
      <c r="G30" s="129">
        <v>282</v>
      </c>
      <c r="H30" s="129">
        <v>84</v>
      </c>
      <c r="I30" s="129">
        <v>0.83</v>
      </c>
      <c r="J30" s="129">
        <v>0.82</v>
      </c>
      <c r="K30" s="132">
        <v>67</v>
      </c>
      <c r="L30" s="133">
        <v>2935367.95</v>
      </c>
      <c r="M30" s="132">
        <v>149</v>
      </c>
      <c r="N30" s="133">
        <v>10933113.130000001</v>
      </c>
      <c r="O30" s="132">
        <v>402</v>
      </c>
      <c r="P30" s="133">
        <v>43373963.979999997</v>
      </c>
      <c r="Q30" s="132">
        <v>662</v>
      </c>
      <c r="R30" s="133">
        <v>87199255.299999997</v>
      </c>
      <c r="S30" s="132">
        <v>1033</v>
      </c>
      <c r="T30" s="133">
        <v>147970199.83000001</v>
      </c>
      <c r="U30" s="132">
        <v>1518</v>
      </c>
      <c r="V30" s="133">
        <v>234214732.16</v>
      </c>
      <c r="W30" s="132">
        <v>879</v>
      </c>
      <c r="X30" s="133">
        <v>139439631.13</v>
      </c>
      <c r="Y30" s="132">
        <v>483</v>
      </c>
      <c r="Z30" s="133">
        <v>91482313.959999993</v>
      </c>
      <c r="AA30" s="132">
        <v>61</v>
      </c>
      <c r="AB30" s="133">
        <v>12666207.300000001</v>
      </c>
      <c r="AC30" s="132">
        <v>19</v>
      </c>
      <c r="AD30" s="133">
        <v>3992859.63</v>
      </c>
      <c r="AE30" s="132">
        <v>17</v>
      </c>
      <c r="AF30" s="133">
        <v>2420883.59</v>
      </c>
    </row>
    <row r="31" spans="1:32" s="7" customFormat="1" x14ac:dyDescent="0.25">
      <c r="A31" s="23" t="s">
        <v>51</v>
      </c>
      <c r="B31" s="128">
        <v>4907</v>
      </c>
      <c r="C31" s="128">
        <v>8016</v>
      </c>
      <c r="D31" s="129">
        <v>781427932.08000004</v>
      </c>
      <c r="E31" s="129">
        <v>87.49</v>
      </c>
      <c r="F31" s="129">
        <v>57.72</v>
      </c>
      <c r="G31" s="129">
        <v>293</v>
      </c>
      <c r="H31" s="129">
        <v>65</v>
      </c>
      <c r="I31" s="129">
        <v>0.74</v>
      </c>
      <c r="J31" s="129">
        <v>0.93</v>
      </c>
      <c r="K31" s="132">
        <v>33</v>
      </c>
      <c r="L31" s="133">
        <v>1242058.8899999999</v>
      </c>
      <c r="M31" s="132">
        <v>120</v>
      </c>
      <c r="N31" s="133">
        <v>9891693.3100000005</v>
      </c>
      <c r="O31" s="132">
        <v>247</v>
      </c>
      <c r="P31" s="133">
        <v>28155543.329999998</v>
      </c>
      <c r="Q31" s="132">
        <v>534</v>
      </c>
      <c r="R31" s="133">
        <v>73613260.909999996</v>
      </c>
      <c r="S31" s="132">
        <v>881</v>
      </c>
      <c r="T31" s="133">
        <v>133402739.42</v>
      </c>
      <c r="U31" s="132">
        <v>1371</v>
      </c>
      <c r="V31" s="133">
        <v>226776698.91</v>
      </c>
      <c r="W31" s="132">
        <v>931</v>
      </c>
      <c r="X31" s="133">
        <v>154977716.5</v>
      </c>
      <c r="Y31" s="132">
        <v>664</v>
      </c>
      <c r="Z31" s="133">
        <v>120436333.2</v>
      </c>
      <c r="AA31" s="132">
        <v>85</v>
      </c>
      <c r="AB31" s="133">
        <v>24096776.57</v>
      </c>
      <c r="AC31" s="132">
        <v>22</v>
      </c>
      <c r="AD31" s="133">
        <v>3631351.27</v>
      </c>
      <c r="AE31" s="132">
        <v>19</v>
      </c>
      <c r="AF31" s="133">
        <v>5203759.7699999996</v>
      </c>
    </row>
    <row r="32" spans="1:32" s="7" customFormat="1" x14ac:dyDescent="0.25">
      <c r="A32" s="23" t="s">
        <v>52</v>
      </c>
      <c r="B32" s="128">
        <v>3347</v>
      </c>
      <c r="C32" s="128">
        <v>5619</v>
      </c>
      <c r="D32" s="129">
        <v>545687613.62</v>
      </c>
      <c r="E32" s="129">
        <v>85.78</v>
      </c>
      <c r="F32" s="129">
        <v>58.73</v>
      </c>
      <c r="G32" s="129">
        <v>307</v>
      </c>
      <c r="H32" s="129">
        <v>69</v>
      </c>
      <c r="I32" s="129">
        <v>1.29</v>
      </c>
      <c r="J32" s="129">
        <v>1.17</v>
      </c>
      <c r="K32" s="132">
        <v>32</v>
      </c>
      <c r="L32" s="133">
        <v>993736.19</v>
      </c>
      <c r="M32" s="132">
        <v>61</v>
      </c>
      <c r="N32" s="133">
        <v>5172317.08</v>
      </c>
      <c r="O32" s="132">
        <v>149</v>
      </c>
      <c r="P32" s="133">
        <v>16401064.210000001</v>
      </c>
      <c r="Q32" s="132">
        <v>275</v>
      </c>
      <c r="R32" s="133">
        <v>40133671.210000001</v>
      </c>
      <c r="S32" s="132">
        <v>528</v>
      </c>
      <c r="T32" s="133">
        <v>81542190.239999995</v>
      </c>
      <c r="U32" s="132">
        <v>841</v>
      </c>
      <c r="V32" s="133">
        <v>142444725.53999999</v>
      </c>
      <c r="W32" s="132">
        <v>931</v>
      </c>
      <c r="X32" s="133">
        <v>164749439.93000001</v>
      </c>
      <c r="Y32" s="132">
        <v>414</v>
      </c>
      <c r="Z32" s="133">
        <v>71832875.700000003</v>
      </c>
      <c r="AA32" s="132">
        <v>85</v>
      </c>
      <c r="AB32" s="133">
        <v>16461352.15</v>
      </c>
      <c r="AC32" s="132">
        <v>16</v>
      </c>
      <c r="AD32" s="133">
        <v>3130475.24</v>
      </c>
      <c r="AE32" s="132">
        <v>15</v>
      </c>
      <c r="AF32" s="133">
        <v>2825766.13</v>
      </c>
    </row>
    <row r="33" spans="1:32" s="7" customFormat="1" x14ac:dyDescent="0.25">
      <c r="A33" s="23" t="s">
        <v>53</v>
      </c>
      <c r="B33" s="128">
        <v>5959</v>
      </c>
      <c r="C33" s="128">
        <v>9884</v>
      </c>
      <c r="D33" s="129">
        <v>955735605.34000003</v>
      </c>
      <c r="E33" s="129">
        <v>86.65</v>
      </c>
      <c r="F33" s="129">
        <v>60.18</v>
      </c>
      <c r="G33" s="129">
        <v>318</v>
      </c>
      <c r="H33" s="129">
        <v>62</v>
      </c>
      <c r="I33" s="129">
        <v>1.1399999999999999</v>
      </c>
      <c r="J33" s="129">
        <v>0.99</v>
      </c>
      <c r="K33" s="132">
        <v>39</v>
      </c>
      <c r="L33" s="133">
        <v>2044243.28</v>
      </c>
      <c r="M33" s="132">
        <v>89</v>
      </c>
      <c r="N33" s="133">
        <v>8065022.0199999996</v>
      </c>
      <c r="O33" s="132">
        <v>218</v>
      </c>
      <c r="P33" s="133">
        <v>25765141.829999998</v>
      </c>
      <c r="Q33" s="132">
        <v>485</v>
      </c>
      <c r="R33" s="133">
        <v>64121290</v>
      </c>
      <c r="S33" s="132">
        <v>798</v>
      </c>
      <c r="T33" s="133">
        <v>124191508.39</v>
      </c>
      <c r="U33" s="132">
        <v>1341</v>
      </c>
      <c r="V33" s="133">
        <v>218318617.36000001</v>
      </c>
      <c r="W33" s="132">
        <v>1653</v>
      </c>
      <c r="X33" s="133">
        <v>273128724.5</v>
      </c>
      <c r="Y33" s="132">
        <v>1086</v>
      </c>
      <c r="Z33" s="133">
        <v>191266268.06999999</v>
      </c>
      <c r="AA33" s="132">
        <v>204</v>
      </c>
      <c r="AB33" s="133">
        <v>38934433.219999999</v>
      </c>
      <c r="AC33" s="132">
        <v>29</v>
      </c>
      <c r="AD33" s="133">
        <v>6687940.6600000001</v>
      </c>
      <c r="AE33" s="132">
        <v>17</v>
      </c>
      <c r="AF33" s="133">
        <v>3212416.01</v>
      </c>
    </row>
    <row r="34" spans="1:32" s="7" customFormat="1" x14ac:dyDescent="0.25">
      <c r="A34" s="23" t="s">
        <v>54</v>
      </c>
      <c r="B34" s="128">
        <v>6196</v>
      </c>
      <c r="C34" s="128">
        <v>10078</v>
      </c>
      <c r="D34" s="129">
        <v>1048297342.89</v>
      </c>
      <c r="E34" s="129">
        <v>89.41</v>
      </c>
      <c r="F34" s="129">
        <v>63.3</v>
      </c>
      <c r="G34" s="129">
        <v>330</v>
      </c>
      <c r="H34" s="129">
        <v>52</v>
      </c>
      <c r="I34" s="129">
        <v>0.97</v>
      </c>
      <c r="J34" s="129">
        <v>0.86</v>
      </c>
      <c r="K34" s="132">
        <v>23</v>
      </c>
      <c r="L34" s="133">
        <v>1618726.66</v>
      </c>
      <c r="M34" s="132">
        <v>67</v>
      </c>
      <c r="N34" s="133">
        <v>5301758.0599999996</v>
      </c>
      <c r="O34" s="132">
        <v>189</v>
      </c>
      <c r="P34" s="133">
        <v>21017641.989999998</v>
      </c>
      <c r="Q34" s="132">
        <v>393</v>
      </c>
      <c r="R34" s="133">
        <v>55278369.119999997</v>
      </c>
      <c r="S34" s="132">
        <v>747</v>
      </c>
      <c r="T34" s="133">
        <v>113730115.40000001</v>
      </c>
      <c r="U34" s="132">
        <v>1241</v>
      </c>
      <c r="V34" s="133">
        <v>209236363.69999999</v>
      </c>
      <c r="W34" s="132">
        <v>1595</v>
      </c>
      <c r="X34" s="133">
        <v>272831950.68000001</v>
      </c>
      <c r="Y34" s="132">
        <v>1534</v>
      </c>
      <c r="Z34" s="133">
        <v>281905613.49000001</v>
      </c>
      <c r="AA34" s="132">
        <v>281</v>
      </c>
      <c r="AB34" s="133">
        <v>61208456.07</v>
      </c>
      <c r="AC34" s="132">
        <v>104</v>
      </c>
      <c r="AD34" s="133">
        <v>21124877.260000002</v>
      </c>
      <c r="AE34" s="132">
        <v>22</v>
      </c>
      <c r="AF34" s="133">
        <v>5043470.46</v>
      </c>
    </row>
    <row r="35" spans="1:32" s="7" customFormat="1" x14ac:dyDescent="0.25">
      <c r="A35" s="23" t="s">
        <v>55</v>
      </c>
      <c r="B35" s="128">
        <v>7043</v>
      </c>
      <c r="C35" s="128">
        <v>11621</v>
      </c>
      <c r="D35" s="129">
        <v>1233487398.6900001</v>
      </c>
      <c r="E35" s="129">
        <v>90.22</v>
      </c>
      <c r="F35" s="129">
        <v>63.86</v>
      </c>
      <c r="G35" s="129">
        <v>342</v>
      </c>
      <c r="H35" s="129">
        <v>56</v>
      </c>
      <c r="I35" s="129">
        <v>0.8</v>
      </c>
      <c r="J35" s="129">
        <v>0.86</v>
      </c>
      <c r="K35" s="132">
        <v>52</v>
      </c>
      <c r="L35" s="133">
        <v>2629872.7799999998</v>
      </c>
      <c r="M35" s="132">
        <v>70</v>
      </c>
      <c r="N35" s="133">
        <v>5859472.8499999996</v>
      </c>
      <c r="O35" s="132">
        <v>231</v>
      </c>
      <c r="P35" s="133">
        <v>28934275.600000001</v>
      </c>
      <c r="Q35" s="132">
        <v>505</v>
      </c>
      <c r="R35" s="133">
        <v>71896721.700000003</v>
      </c>
      <c r="S35" s="132">
        <v>787</v>
      </c>
      <c r="T35" s="133">
        <v>128474792.98</v>
      </c>
      <c r="U35" s="132">
        <v>1328</v>
      </c>
      <c r="V35" s="133">
        <v>225473481.53</v>
      </c>
      <c r="W35" s="132">
        <v>1719</v>
      </c>
      <c r="X35" s="133">
        <v>301708525.25999999</v>
      </c>
      <c r="Y35" s="132">
        <v>1936</v>
      </c>
      <c r="Z35" s="133">
        <v>366012403.23000002</v>
      </c>
      <c r="AA35" s="132">
        <v>264</v>
      </c>
      <c r="AB35" s="133">
        <v>69489232.540000007</v>
      </c>
      <c r="AC35" s="132">
        <v>107</v>
      </c>
      <c r="AD35" s="133">
        <v>23538534.809999999</v>
      </c>
      <c r="AE35" s="132">
        <v>44</v>
      </c>
      <c r="AF35" s="133">
        <v>9470085.4100000001</v>
      </c>
    </row>
    <row r="36" spans="1:32" s="7" customFormat="1" x14ac:dyDescent="0.25">
      <c r="A36" s="23" t="s">
        <v>56</v>
      </c>
      <c r="B36" s="128">
        <v>7545</v>
      </c>
      <c r="C36" s="128">
        <v>12388</v>
      </c>
      <c r="D36" s="129">
        <v>1393590616.5899999</v>
      </c>
      <c r="E36" s="129">
        <v>93.47</v>
      </c>
      <c r="F36" s="129">
        <v>65.930000000000007</v>
      </c>
      <c r="G36" s="129">
        <v>354</v>
      </c>
      <c r="H36" s="129">
        <v>38</v>
      </c>
      <c r="I36" s="129">
        <v>0.63</v>
      </c>
      <c r="J36" s="129">
        <v>1.03</v>
      </c>
      <c r="K36" s="132">
        <v>41</v>
      </c>
      <c r="L36" s="133">
        <v>2304235.41</v>
      </c>
      <c r="M36" s="132">
        <v>106</v>
      </c>
      <c r="N36" s="133">
        <v>9160609.1600000001</v>
      </c>
      <c r="O36" s="132">
        <v>213</v>
      </c>
      <c r="P36" s="133">
        <v>25585027.440000001</v>
      </c>
      <c r="Q36" s="132">
        <v>365</v>
      </c>
      <c r="R36" s="133">
        <v>55411675.210000001</v>
      </c>
      <c r="S36" s="132">
        <v>710</v>
      </c>
      <c r="T36" s="133">
        <v>120467859.94</v>
      </c>
      <c r="U36" s="132">
        <v>1311</v>
      </c>
      <c r="V36" s="133">
        <v>249513037.86000001</v>
      </c>
      <c r="W36" s="132">
        <v>1821</v>
      </c>
      <c r="X36" s="133">
        <v>333846655.56</v>
      </c>
      <c r="Y36" s="132">
        <v>2427</v>
      </c>
      <c r="Z36" s="133">
        <v>454969752.99000001</v>
      </c>
      <c r="AA36" s="132">
        <v>350</v>
      </c>
      <c r="AB36" s="133">
        <v>96713315.969999999</v>
      </c>
      <c r="AC36" s="132">
        <v>154</v>
      </c>
      <c r="AD36" s="133">
        <v>36231546.609999999</v>
      </c>
      <c r="AE36" s="132">
        <v>47</v>
      </c>
      <c r="AF36" s="133">
        <v>9386900.4399999995</v>
      </c>
    </row>
    <row r="37" spans="1:32" s="7" customFormat="1" x14ac:dyDescent="0.25">
      <c r="A37" s="23" t="s">
        <v>57</v>
      </c>
      <c r="B37" s="128">
        <v>3456</v>
      </c>
      <c r="C37" s="128">
        <v>5757</v>
      </c>
      <c r="D37" s="129">
        <v>607106468.63999999</v>
      </c>
      <c r="E37" s="129">
        <v>85.48</v>
      </c>
      <c r="F37" s="129">
        <v>61.76</v>
      </c>
      <c r="G37" s="129">
        <v>384</v>
      </c>
      <c r="H37" s="129">
        <v>84</v>
      </c>
      <c r="I37" s="129">
        <v>0.97</v>
      </c>
      <c r="J37" s="129">
        <v>0.84</v>
      </c>
      <c r="K37" s="132">
        <v>37</v>
      </c>
      <c r="L37" s="133">
        <v>1702771.9</v>
      </c>
      <c r="M37" s="132">
        <v>34</v>
      </c>
      <c r="N37" s="133">
        <v>3340475.96</v>
      </c>
      <c r="O37" s="132">
        <v>89</v>
      </c>
      <c r="P37" s="133">
        <v>11485950.039999999</v>
      </c>
      <c r="Q37" s="132">
        <v>184</v>
      </c>
      <c r="R37" s="133">
        <v>31206992.68</v>
      </c>
      <c r="S37" s="132">
        <v>391</v>
      </c>
      <c r="T37" s="133">
        <v>73972878.129999995</v>
      </c>
      <c r="U37" s="132">
        <v>690</v>
      </c>
      <c r="V37" s="133">
        <v>121303439.28</v>
      </c>
      <c r="W37" s="132">
        <v>1339</v>
      </c>
      <c r="X37" s="133">
        <v>236428749.38</v>
      </c>
      <c r="Y37" s="132">
        <v>492</v>
      </c>
      <c r="Z37" s="133">
        <v>88975901.689999998</v>
      </c>
      <c r="AA37" s="132">
        <v>152</v>
      </c>
      <c r="AB37" s="133">
        <v>28182817.129999999</v>
      </c>
      <c r="AC37" s="132">
        <v>23</v>
      </c>
      <c r="AD37" s="133">
        <v>4737910.75</v>
      </c>
      <c r="AE37" s="132">
        <v>25</v>
      </c>
      <c r="AF37" s="133">
        <v>5768581.7000000002</v>
      </c>
    </row>
    <row r="38" spans="1:32" s="8" customFormat="1" x14ac:dyDescent="0.25">
      <c r="A38" s="24"/>
      <c r="B38" s="130">
        <v>181405</v>
      </c>
      <c r="C38" s="130">
        <v>298285</v>
      </c>
      <c r="D38" s="131">
        <v>20076955006.900002</v>
      </c>
      <c r="E38" s="131">
        <v>78.39</v>
      </c>
      <c r="F38" s="131">
        <v>50.59</v>
      </c>
      <c r="G38" s="131">
        <v>238</v>
      </c>
      <c r="H38" s="131">
        <v>97.91</v>
      </c>
      <c r="I38" s="131">
        <v>0.82</v>
      </c>
      <c r="J38" s="131">
        <v>0.89</v>
      </c>
      <c r="K38" s="134">
        <v>26057</v>
      </c>
      <c r="L38" s="135">
        <v>433319629.82999998</v>
      </c>
      <c r="M38" s="134">
        <v>20747</v>
      </c>
      <c r="N38" s="135">
        <v>1081136731.48</v>
      </c>
      <c r="O38" s="134">
        <v>24018</v>
      </c>
      <c r="P38" s="135">
        <v>1959739701.46</v>
      </c>
      <c r="Q38" s="134">
        <v>25943</v>
      </c>
      <c r="R38" s="135">
        <v>2899358262.0500002</v>
      </c>
      <c r="S38" s="134">
        <v>26849</v>
      </c>
      <c r="T38" s="135">
        <v>3706021466.9200001</v>
      </c>
      <c r="U38" s="134">
        <v>25040</v>
      </c>
      <c r="V38" s="135">
        <v>4022106833.8800001</v>
      </c>
      <c r="W38" s="134">
        <v>17873</v>
      </c>
      <c r="X38" s="135">
        <v>3104586574.3000002</v>
      </c>
      <c r="Y38" s="134">
        <v>11490</v>
      </c>
      <c r="Z38" s="135">
        <v>2137476709.71</v>
      </c>
      <c r="AA38" s="134">
        <v>1957</v>
      </c>
      <c r="AB38" s="135">
        <v>440323114.26999998</v>
      </c>
      <c r="AC38" s="134">
        <v>657</v>
      </c>
      <c r="AD38" s="135">
        <v>135361998.81</v>
      </c>
      <c r="AE38" s="134">
        <v>774</v>
      </c>
      <c r="AF38" s="135">
        <v>157523984.19</v>
      </c>
    </row>
    <row r="39" spans="1:32" x14ac:dyDescent="0.25">
      <c r="A39" s="2"/>
    </row>
    <row r="40" spans="1:32" x14ac:dyDescent="0.25">
      <c r="A40" s="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topLeftCell="A10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136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x14ac:dyDescent="0.25">
      <c r="A6" s="23" t="s">
        <v>26</v>
      </c>
      <c r="B6" s="137">
        <v>971</v>
      </c>
      <c r="C6" s="137">
        <v>1297</v>
      </c>
      <c r="D6" s="138">
        <v>55943493.170000002</v>
      </c>
      <c r="E6" s="138">
        <v>87.23</v>
      </c>
      <c r="F6" s="138">
        <v>53.85</v>
      </c>
      <c r="G6" s="138">
        <v>3</v>
      </c>
      <c r="H6" s="138">
        <v>76</v>
      </c>
      <c r="I6" s="138">
        <v>2.08</v>
      </c>
      <c r="J6" s="138">
        <v>2.2200000000000002</v>
      </c>
      <c r="K6" s="141">
        <v>859</v>
      </c>
      <c r="L6" s="142">
        <v>4223156.53</v>
      </c>
      <c r="M6" s="141">
        <v>37</v>
      </c>
      <c r="N6" s="142">
        <v>9377400.6400000006</v>
      </c>
      <c r="O6" s="141">
        <v>22</v>
      </c>
      <c r="P6" s="142">
        <v>8950283.3499999996</v>
      </c>
      <c r="Q6" s="141">
        <v>11</v>
      </c>
      <c r="R6" s="142">
        <v>1199388.24</v>
      </c>
      <c r="S6" s="141">
        <v>10</v>
      </c>
      <c r="T6" s="142">
        <v>7470000</v>
      </c>
      <c r="U6" s="141">
        <v>13</v>
      </c>
      <c r="V6" s="142">
        <v>5222094.8499999996</v>
      </c>
      <c r="W6" s="141">
        <v>5</v>
      </c>
      <c r="X6" s="142">
        <v>5794000</v>
      </c>
      <c r="Y6" s="141">
        <v>2</v>
      </c>
      <c r="Z6" s="142">
        <v>2140000</v>
      </c>
      <c r="AA6" s="141">
        <v>1</v>
      </c>
      <c r="AB6" s="142">
        <v>5020000</v>
      </c>
      <c r="AC6" s="141">
        <v>6</v>
      </c>
      <c r="AD6" s="142">
        <v>3660000</v>
      </c>
      <c r="AE6" s="141">
        <v>5</v>
      </c>
      <c r="AF6" s="142">
        <v>2887169.56</v>
      </c>
    </row>
    <row r="7" spans="1:32" x14ac:dyDescent="0.25">
      <c r="A7" s="23" t="s">
        <v>27</v>
      </c>
      <c r="B7" s="137">
        <v>481</v>
      </c>
      <c r="C7" s="137">
        <v>647</v>
      </c>
      <c r="D7" s="138">
        <v>42189637.939999998</v>
      </c>
      <c r="E7" s="138">
        <v>78.88</v>
      </c>
      <c r="F7" s="138">
        <v>55.74</v>
      </c>
      <c r="G7" s="138">
        <v>8</v>
      </c>
      <c r="H7" s="138">
        <v>70</v>
      </c>
      <c r="I7" s="138">
        <v>1.99</v>
      </c>
      <c r="J7" s="138">
        <v>2.1800000000000002</v>
      </c>
      <c r="K7" s="141">
        <v>381</v>
      </c>
      <c r="L7" s="142">
        <v>8578005.6500000004</v>
      </c>
      <c r="M7" s="141">
        <v>25</v>
      </c>
      <c r="N7" s="142">
        <v>3265474.22</v>
      </c>
      <c r="O7" s="141">
        <v>19</v>
      </c>
      <c r="P7" s="142">
        <v>6821293.5899999999</v>
      </c>
      <c r="Q7" s="141">
        <v>11</v>
      </c>
      <c r="R7" s="142">
        <v>1321199.3700000001</v>
      </c>
      <c r="S7" s="141">
        <v>15</v>
      </c>
      <c r="T7" s="142">
        <v>5222997</v>
      </c>
      <c r="U7" s="141">
        <v>8</v>
      </c>
      <c r="V7" s="142">
        <v>2066209.84</v>
      </c>
      <c r="W7" s="141">
        <v>5</v>
      </c>
      <c r="X7" s="142">
        <v>7149998</v>
      </c>
      <c r="Y7" s="141">
        <v>5</v>
      </c>
      <c r="Z7" s="142">
        <v>1709000</v>
      </c>
      <c r="AA7" s="145"/>
      <c r="AB7" s="145"/>
      <c r="AC7" s="141">
        <v>4</v>
      </c>
      <c r="AD7" s="142">
        <v>1090000</v>
      </c>
      <c r="AE7" s="141">
        <v>8</v>
      </c>
      <c r="AF7" s="142">
        <v>4965460.2699999996</v>
      </c>
    </row>
    <row r="8" spans="1:32" x14ac:dyDescent="0.25">
      <c r="A8" s="23" t="s">
        <v>28</v>
      </c>
      <c r="B8" s="137">
        <v>732</v>
      </c>
      <c r="C8" s="137">
        <v>1122</v>
      </c>
      <c r="D8" s="138">
        <v>78602599.480000004</v>
      </c>
      <c r="E8" s="138">
        <v>64.27</v>
      </c>
      <c r="F8" s="138">
        <v>35.75</v>
      </c>
      <c r="G8" s="138">
        <v>19</v>
      </c>
      <c r="H8" s="138">
        <v>69</v>
      </c>
      <c r="I8" s="138">
        <v>1.7</v>
      </c>
      <c r="J8" s="138">
        <v>1.84</v>
      </c>
      <c r="K8" s="141">
        <v>600</v>
      </c>
      <c r="L8" s="142">
        <v>22744674.550000001</v>
      </c>
      <c r="M8" s="141">
        <v>81</v>
      </c>
      <c r="N8" s="142">
        <v>9295660.5399999991</v>
      </c>
      <c r="O8" s="141">
        <v>15</v>
      </c>
      <c r="P8" s="142">
        <v>4892824.75</v>
      </c>
      <c r="Q8" s="141">
        <v>10</v>
      </c>
      <c r="R8" s="142">
        <v>773410.95</v>
      </c>
      <c r="S8" s="141">
        <v>9</v>
      </c>
      <c r="T8" s="142">
        <v>4188345.14</v>
      </c>
      <c r="U8" s="141">
        <v>4</v>
      </c>
      <c r="V8" s="142">
        <v>25500400</v>
      </c>
      <c r="W8" s="141">
        <v>7</v>
      </c>
      <c r="X8" s="142">
        <v>8810000</v>
      </c>
      <c r="Y8" s="141">
        <v>2</v>
      </c>
      <c r="Z8" s="142">
        <v>308800.43</v>
      </c>
      <c r="AA8" s="141">
        <v>1</v>
      </c>
      <c r="AB8" s="142">
        <v>1880000</v>
      </c>
      <c r="AC8" s="145"/>
      <c r="AD8" s="145"/>
      <c r="AE8" s="141">
        <v>3</v>
      </c>
      <c r="AF8" s="142">
        <v>208483.12</v>
      </c>
    </row>
    <row r="9" spans="1:32" x14ac:dyDescent="0.25">
      <c r="A9" s="23" t="s">
        <v>29</v>
      </c>
      <c r="B9" s="137">
        <v>705</v>
      </c>
      <c r="C9" s="137">
        <v>1002</v>
      </c>
      <c r="D9" s="138">
        <v>97247685.200000003</v>
      </c>
      <c r="E9" s="138">
        <v>46.67</v>
      </c>
      <c r="F9" s="138">
        <v>24.71</v>
      </c>
      <c r="G9" s="138">
        <v>31</v>
      </c>
      <c r="H9" s="138">
        <v>74</v>
      </c>
      <c r="I9" s="138">
        <v>1.39</v>
      </c>
      <c r="J9" s="138">
        <v>2.2000000000000002</v>
      </c>
      <c r="K9" s="141">
        <v>338</v>
      </c>
      <c r="L9" s="142">
        <v>41818701.18</v>
      </c>
      <c r="M9" s="141">
        <v>281</v>
      </c>
      <c r="N9" s="142">
        <v>23626570.989999998</v>
      </c>
      <c r="O9" s="141">
        <v>42</v>
      </c>
      <c r="P9" s="142">
        <v>8704194.9499999993</v>
      </c>
      <c r="Q9" s="141">
        <v>15</v>
      </c>
      <c r="R9" s="142">
        <v>6549415.4400000004</v>
      </c>
      <c r="S9" s="141">
        <v>8</v>
      </c>
      <c r="T9" s="142">
        <v>1305818.1000000001</v>
      </c>
      <c r="U9" s="141">
        <v>8</v>
      </c>
      <c r="V9" s="142">
        <v>7084098.7599999998</v>
      </c>
      <c r="W9" s="141">
        <v>3</v>
      </c>
      <c r="X9" s="142">
        <v>4091295.1</v>
      </c>
      <c r="Y9" s="141">
        <v>3</v>
      </c>
      <c r="Z9" s="142">
        <v>677096.09</v>
      </c>
      <c r="AA9" s="145"/>
      <c r="AB9" s="145"/>
      <c r="AC9" s="141">
        <v>1</v>
      </c>
      <c r="AD9" s="142">
        <v>3000000</v>
      </c>
      <c r="AE9" s="141">
        <v>6</v>
      </c>
      <c r="AF9" s="142">
        <v>390494.59</v>
      </c>
    </row>
    <row r="10" spans="1:32" x14ac:dyDescent="0.25">
      <c r="A10" s="23" t="s">
        <v>30</v>
      </c>
      <c r="B10" s="137">
        <v>693</v>
      </c>
      <c r="C10" s="137">
        <v>956</v>
      </c>
      <c r="D10" s="138">
        <v>130081589</v>
      </c>
      <c r="E10" s="138">
        <v>62.12</v>
      </c>
      <c r="F10" s="138">
        <v>38.74</v>
      </c>
      <c r="G10" s="138">
        <v>40</v>
      </c>
      <c r="H10" s="138">
        <v>67</v>
      </c>
      <c r="I10" s="138">
        <v>1.69</v>
      </c>
      <c r="J10" s="138">
        <v>1.86</v>
      </c>
      <c r="K10" s="141">
        <v>175</v>
      </c>
      <c r="L10" s="142">
        <v>11231779.93</v>
      </c>
      <c r="M10" s="141">
        <v>332</v>
      </c>
      <c r="N10" s="142">
        <v>31117046.050000001</v>
      </c>
      <c r="O10" s="141">
        <v>116</v>
      </c>
      <c r="P10" s="142">
        <v>29231552.640000001</v>
      </c>
      <c r="Q10" s="141">
        <v>29</v>
      </c>
      <c r="R10" s="142">
        <v>4796631.63</v>
      </c>
      <c r="S10" s="141">
        <v>20</v>
      </c>
      <c r="T10" s="142">
        <v>8924774.1300000008</v>
      </c>
      <c r="U10" s="141">
        <v>6</v>
      </c>
      <c r="V10" s="142">
        <v>35782444.32</v>
      </c>
      <c r="W10" s="141">
        <v>3</v>
      </c>
      <c r="X10" s="142">
        <v>8137878.6799999997</v>
      </c>
      <c r="Y10" s="141">
        <v>1</v>
      </c>
      <c r="Z10" s="142">
        <v>117246.18</v>
      </c>
      <c r="AA10" s="141">
        <v>2</v>
      </c>
      <c r="AB10" s="142">
        <v>74121.279999999999</v>
      </c>
      <c r="AC10" s="145"/>
      <c r="AD10" s="145"/>
      <c r="AE10" s="141">
        <v>9</v>
      </c>
      <c r="AF10" s="142">
        <v>668114.16</v>
      </c>
    </row>
    <row r="11" spans="1:32" x14ac:dyDescent="0.25">
      <c r="A11" s="23" t="s">
        <v>31</v>
      </c>
      <c r="B11" s="137">
        <v>786</v>
      </c>
      <c r="C11" s="137">
        <v>1057</v>
      </c>
      <c r="D11" s="138">
        <v>163369468.31999999</v>
      </c>
      <c r="E11" s="138">
        <v>59.02</v>
      </c>
      <c r="F11" s="138">
        <v>35.04</v>
      </c>
      <c r="G11" s="138">
        <v>53</v>
      </c>
      <c r="H11" s="138">
        <v>81</v>
      </c>
      <c r="I11" s="138">
        <v>1.57</v>
      </c>
      <c r="J11" s="138">
        <v>1.76</v>
      </c>
      <c r="K11" s="141">
        <v>144</v>
      </c>
      <c r="L11" s="142">
        <v>15541346.91</v>
      </c>
      <c r="M11" s="141">
        <v>277</v>
      </c>
      <c r="N11" s="142">
        <v>33398151.43</v>
      </c>
      <c r="O11" s="141">
        <v>231</v>
      </c>
      <c r="P11" s="142">
        <v>43378031.68</v>
      </c>
      <c r="Q11" s="141">
        <v>73</v>
      </c>
      <c r="R11" s="142">
        <v>24163037.149999999</v>
      </c>
      <c r="S11" s="141">
        <v>25</v>
      </c>
      <c r="T11" s="142">
        <v>8790568.9700000007</v>
      </c>
      <c r="U11" s="141">
        <v>18</v>
      </c>
      <c r="V11" s="142">
        <v>31406348.899999999</v>
      </c>
      <c r="W11" s="141">
        <v>10</v>
      </c>
      <c r="X11" s="142">
        <v>3057322.68</v>
      </c>
      <c r="Y11" s="141">
        <v>1</v>
      </c>
      <c r="Z11" s="142">
        <v>322947.96000000002</v>
      </c>
      <c r="AA11" s="141">
        <v>1</v>
      </c>
      <c r="AB11" s="142">
        <v>492572.79</v>
      </c>
      <c r="AC11" s="145"/>
      <c r="AD11" s="145"/>
      <c r="AE11" s="141">
        <v>6</v>
      </c>
      <c r="AF11" s="142">
        <v>2819139.85</v>
      </c>
    </row>
    <row r="12" spans="1:32" x14ac:dyDescent="0.25">
      <c r="A12" s="23" t="s">
        <v>32</v>
      </c>
      <c r="B12" s="137">
        <v>770</v>
      </c>
      <c r="C12" s="137">
        <v>1017</v>
      </c>
      <c r="D12" s="138">
        <v>223345383.06</v>
      </c>
      <c r="E12" s="138">
        <v>62.87</v>
      </c>
      <c r="F12" s="138">
        <v>29.09</v>
      </c>
      <c r="G12" s="138">
        <v>66</v>
      </c>
      <c r="H12" s="138">
        <v>66</v>
      </c>
      <c r="I12" s="138">
        <v>1.58</v>
      </c>
      <c r="J12" s="138">
        <v>1.9</v>
      </c>
      <c r="K12" s="141">
        <v>144</v>
      </c>
      <c r="L12" s="142">
        <v>17413085.859999999</v>
      </c>
      <c r="M12" s="141">
        <v>227</v>
      </c>
      <c r="N12" s="142">
        <v>51456622.039999999</v>
      </c>
      <c r="O12" s="141">
        <v>223</v>
      </c>
      <c r="P12" s="142">
        <v>83032084.469999999</v>
      </c>
      <c r="Q12" s="141">
        <v>98</v>
      </c>
      <c r="R12" s="142">
        <v>41303001.219999999</v>
      </c>
      <c r="S12" s="141">
        <v>46</v>
      </c>
      <c r="T12" s="142">
        <v>14534440.08</v>
      </c>
      <c r="U12" s="141">
        <v>18</v>
      </c>
      <c r="V12" s="142">
        <v>6652845.79</v>
      </c>
      <c r="W12" s="141">
        <v>6</v>
      </c>
      <c r="X12" s="142">
        <v>5968105.29</v>
      </c>
      <c r="Y12" s="141">
        <v>1</v>
      </c>
      <c r="Z12" s="142">
        <v>1078550.03</v>
      </c>
      <c r="AA12" s="141">
        <v>1</v>
      </c>
      <c r="AB12" s="142">
        <v>38481.300000000003</v>
      </c>
      <c r="AC12" s="141">
        <v>1</v>
      </c>
      <c r="AD12" s="142">
        <v>118518.92</v>
      </c>
      <c r="AE12" s="141">
        <v>5</v>
      </c>
      <c r="AF12" s="142">
        <v>1749648.06</v>
      </c>
    </row>
    <row r="13" spans="1:32" x14ac:dyDescent="0.25">
      <c r="A13" s="23" t="s">
        <v>33</v>
      </c>
      <c r="B13" s="137">
        <v>908</v>
      </c>
      <c r="C13" s="137">
        <v>1203</v>
      </c>
      <c r="D13" s="138">
        <v>274049140.37</v>
      </c>
      <c r="E13" s="138">
        <v>69.319999999999993</v>
      </c>
      <c r="F13" s="138">
        <v>34.26</v>
      </c>
      <c r="G13" s="138">
        <v>78</v>
      </c>
      <c r="H13" s="138">
        <v>60</v>
      </c>
      <c r="I13" s="138">
        <v>1.6</v>
      </c>
      <c r="J13" s="138">
        <v>1.77</v>
      </c>
      <c r="K13" s="141">
        <v>122</v>
      </c>
      <c r="L13" s="142">
        <v>10789777.220000001</v>
      </c>
      <c r="M13" s="141">
        <v>204</v>
      </c>
      <c r="N13" s="142">
        <v>58202537.649999999</v>
      </c>
      <c r="O13" s="141">
        <v>290</v>
      </c>
      <c r="P13" s="142">
        <v>81441615.299999997</v>
      </c>
      <c r="Q13" s="141">
        <v>158</v>
      </c>
      <c r="R13" s="142">
        <v>49953870.039999999</v>
      </c>
      <c r="S13" s="141">
        <v>81</v>
      </c>
      <c r="T13" s="142">
        <v>26528914.670000002</v>
      </c>
      <c r="U13" s="141">
        <v>25</v>
      </c>
      <c r="V13" s="142">
        <v>12350676.26</v>
      </c>
      <c r="W13" s="141">
        <v>15</v>
      </c>
      <c r="X13" s="142">
        <v>6954913.4199999999</v>
      </c>
      <c r="Y13" s="141">
        <v>6</v>
      </c>
      <c r="Z13" s="142">
        <v>26354793.670000002</v>
      </c>
      <c r="AA13" s="145"/>
      <c r="AB13" s="145"/>
      <c r="AC13" s="141">
        <v>1</v>
      </c>
      <c r="AD13" s="142">
        <v>46575.7</v>
      </c>
      <c r="AE13" s="141">
        <v>6</v>
      </c>
      <c r="AF13" s="142">
        <v>1425466.44</v>
      </c>
    </row>
    <row r="14" spans="1:32" x14ac:dyDescent="0.25">
      <c r="A14" s="23" t="s">
        <v>34</v>
      </c>
      <c r="B14" s="137">
        <v>998</v>
      </c>
      <c r="C14" s="137">
        <v>1382</v>
      </c>
      <c r="D14" s="138">
        <v>318498441</v>
      </c>
      <c r="E14" s="138">
        <v>71.12</v>
      </c>
      <c r="F14" s="138">
        <v>42.48</v>
      </c>
      <c r="G14" s="138">
        <v>90</v>
      </c>
      <c r="H14" s="138">
        <v>64</v>
      </c>
      <c r="I14" s="138">
        <v>1.77</v>
      </c>
      <c r="J14" s="138">
        <v>1.84</v>
      </c>
      <c r="K14" s="141">
        <v>92</v>
      </c>
      <c r="L14" s="142">
        <v>11125833.300000001</v>
      </c>
      <c r="M14" s="141">
        <v>174</v>
      </c>
      <c r="N14" s="142">
        <v>38086589.18</v>
      </c>
      <c r="O14" s="141">
        <v>285</v>
      </c>
      <c r="P14" s="142">
        <v>72285091.390000001</v>
      </c>
      <c r="Q14" s="141">
        <v>233</v>
      </c>
      <c r="R14" s="142">
        <v>59379780.039999999</v>
      </c>
      <c r="S14" s="141">
        <v>124</v>
      </c>
      <c r="T14" s="142">
        <v>49567593.009999998</v>
      </c>
      <c r="U14" s="141">
        <v>54</v>
      </c>
      <c r="V14" s="142">
        <v>58861510.210000001</v>
      </c>
      <c r="W14" s="141">
        <v>20</v>
      </c>
      <c r="X14" s="142">
        <v>4007407.24</v>
      </c>
      <c r="Y14" s="141">
        <v>2</v>
      </c>
      <c r="Z14" s="142">
        <v>18573752.460000001</v>
      </c>
      <c r="AA14" s="141">
        <v>1</v>
      </c>
      <c r="AB14" s="142">
        <v>75287.92</v>
      </c>
      <c r="AC14" s="141">
        <v>4</v>
      </c>
      <c r="AD14" s="142">
        <v>2576460.98</v>
      </c>
      <c r="AE14" s="141">
        <v>9</v>
      </c>
      <c r="AF14" s="142">
        <v>3959135.27</v>
      </c>
    </row>
    <row r="15" spans="1:32" x14ac:dyDescent="0.25">
      <c r="A15" s="23" t="s">
        <v>35</v>
      </c>
      <c r="B15" s="137">
        <v>1008</v>
      </c>
      <c r="C15" s="137">
        <v>1327</v>
      </c>
      <c r="D15" s="138">
        <v>344730776.11000001</v>
      </c>
      <c r="E15" s="138">
        <v>70.95</v>
      </c>
      <c r="F15" s="138">
        <v>56.95</v>
      </c>
      <c r="G15" s="138">
        <v>101</v>
      </c>
      <c r="H15" s="138">
        <v>66</v>
      </c>
      <c r="I15" s="138">
        <v>1.62</v>
      </c>
      <c r="J15" s="138">
        <v>1.74</v>
      </c>
      <c r="K15" s="141">
        <v>60</v>
      </c>
      <c r="L15" s="142">
        <v>4295795.18</v>
      </c>
      <c r="M15" s="141">
        <v>151</v>
      </c>
      <c r="N15" s="142">
        <v>49043317.549999997</v>
      </c>
      <c r="O15" s="141">
        <v>241</v>
      </c>
      <c r="P15" s="142">
        <v>44872367.82</v>
      </c>
      <c r="Q15" s="141">
        <v>290</v>
      </c>
      <c r="R15" s="142">
        <v>57246179.619999997</v>
      </c>
      <c r="S15" s="141">
        <v>129</v>
      </c>
      <c r="T15" s="142">
        <v>101942105.44</v>
      </c>
      <c r="U15" s="141">
        <v>59</v>
      </c>
      <c r="V15" s="142">
        <v>41376760.909999996</v>
      </c>
      <c r="W15" s="141">
        <v>49</v>
      </c>
      <c r="X15" s="142">
        <v>26533836.27</v>
      </c>
      <c r="Y15" s="141">
        <v>9</v>
      </c>
      <c r="Z15" s="142">
        <v>4564609.82</v>
      </c>
      <c r="AA15" s="141">
        <v>6</v>
      </c>
      <c r="AB15" s="142">
        <v>2465655.86</v>
      </c>
      <c r="AC15" s="145"/>
      <c r="AD15" s="145"/>
      <c r="AE15" s="141">
        <v>14</v>
      </c>
      <c r="AF15" s="142">
        <v>12390147.640000001</v>
      </c>
    </row>
    <row r="16" spans="1:32" x14ac:dyDescent="0.25">
      <c r="A16" s="23" t="s">
        <v>36</v>
      </c>
      <c r="B16" s="137">
        <v>1060</v>
      </c>
      <c r="C16" s="137">
        <v>1430</v>
      </c>
      <c r="D16" s="138">
        <v>375226461.19999999</v>
      </c>
      <c r="E16" s="138">
        <v>76.540000000000006</v>
      </c>
      <c r="F16" s="138">
        <v>39.94</v>
      </c>
      <c r="G16" s="138">
        <v>114</v>
      </c>
      <c r="H16" s="138">
        <v>63</v>
      </c>
      <c r="I16" s="138">
        <v>1.39</v>
      </c>
      <c r="J16" s="138">
        <v>1.62</v>
      </c>
      <c r="K16" s="141">
        <v>74</v>
      </c>
      <c r="L16" s="142">
        <v>17219625.48</v>
      </c>
      <c r="M16" s="141">
        <v>97</v>
      </c>
      <c r="N16" s="142">
        <v>38764411.280000001</v>
      </c>
      <c r="O16" s="141">
        <v>204</v>
      </c>
      <c r="P16" s="142">
        <v>70891145.549999997</v>
      </c>
      <c r="Q16" s="141">
        <v>280</v>
      </c>
      <c r="R16" s="142">
        <v>83785419.540000007</v>
      </c>
      <c r="S16" s="141">
        <v>211</v>
      </c>
      <c r="T16" s="142">
        <v>81149087.540000007</v>
      </c>
      <c r="U16" s="141">
        <v>104</v>
      </c>
      <c r="V16" s="142">
        <v>37641157.100000001</v>
      </c>
      <c r="W16" s="141">
        <v>64</v>
      </c>
      <c r="X16" s="142">
        <v>34184791.460000001</v>
      </c>
      <c r="Y16" s="141">
        <v>12</v>
      </c>
      <c r="Z16" s="142">
        <v>4838788.84</v>
      </c>
      <c r="AA16" s="141">
        <v>3</v>
      </c>
      <c r="AB16" s="142">
        <v>603523.15</v>
      </c>
      <c r="AC16" s="141">
        <v>3</v>
      </c>
      <c r="AD16" s="142">
        <v>966858.22</v>
      </c>
      <c r="AE16" s="141">
        <v>8</v>
      </c>
      <c r="AF16" s="142">
        <v>5181653.04</v>
      </c>
    </row>
    <row r="17" spans="1:32" x14ac:dyDescent="0.25">
      <c r="A17" s="23" t="s">
        <v>37</v>
      </c>
      <c r="B17" s="137">
        <v>725</v>
      </c>
      <c r="C17" s="137">
        <v>952</v>
      </c>
      <c r="D17" s="138">
        <v>462120975.48000002</v>
      </c>
      <c r="E17" s="138">
        <v>83.9</v>
      </c>
      <c r="F17" s="138">
        <v>42.42</v>
      </c>
      <c r="G17" s="138">
        <v>125</v>
      </c>
      <c r="H17" s="138">
        <v>51</v>
      </c>
      <c r="I17" s="138">
        <v>1.74</v>
      </c>
      <c r="J17" s="138">
        <v>2.1</v>
      </c>
      <c r="K17" s="141">
        <v>42</v>
      </c>
      <c r="L17" s="142">
        <v>5621579.9000000004</v>
      </c>
      <c r="M17" s="141">
        <v>67</v>
      </c>
      <c r="N17" s="142">
        <v>21609553.109999999</v>
      </c>
      <c r="O17" s="141">
        <v>122</v>
      </c>
      <c r="P17" s="142">
        <v>64549478.25</v>
      </c>
      <c r="Q17" s="141">
        <v>187</v>
      </c>
      <c r="R17" s="142">
        <v>136418703.77000001</v>
      </c>
      <c r="S17" s="141">
        <v>153</v>
      </c>
      <c r="T17" s="142">
        <v>137882266.69999999</v>
      </c>
      <c r="U17" s="141">
        <v>95</v>
      </c>
      <c r="V17" s="142">
        <v>42756774.840000004</v>
      </c>
      <c r="W17" s="141">
        <v>35</v>
      </c>
      <c r="X17" s="142">
        <v>35569264.039999999</v>
      </c>
      <c r="Y17" s="141">
        <v>14</v>
      </c>
      <c r="Z17" s="142">
        <v>7111222.7300000004</v>
      </c>
      <c r="AA17" s="141">
        <v>2</v>
      </c>
      <c r="AB17" s="142">
        <v>852099.51</v>
      </c>
      <c r="AC17" s="141">
        <v>2</v>
      </c>
      <c r="AD17" s="142">
        <v>476208.13</v>
      </c>
      <c r="AE17" s="141">
        <v>6</v>
      </c>
      <c r="AF17" s="142">
        <v>9273824.5</v>
      </c>
    </row>
    <row r="18" spans="1:32" x14ac:dyDescent="0.25">
      <c r="A18" s="23" t="s">
        <v>38</v>
      </c>
      <c r="B18" s="137">
        <v>863</v>
      </c>
      <c r="C18" s="137">
        <v>1105</v>
      </c>
      <c r="D18" s="138">
        <v>414787723.68000001</v>
      </c>
      <c r="E18" s="138">
        <v>80.680000000000007</v>
      </c>
      <c r="F18" s="138">
        <v>49.8</v>
      </c>
      <c r="G18" s="138">
        <v>138</v>
      </c>
      <c r="H18" s="138">
        <v>49</v>
      </c>
      <c r="I18" s="138">
        <v>1.74</v>
      </c>
      <c r="J18" s="138">
        <v>1.86</v>
      </c>
      <c r="K18" s="141">
        <v>38</v>
      </c>
      <c r="L18" s="142">
        <v>4869135.8899999997</v>
      </c>
      <c r="M18" s="141">
        <v>63</v>
      </c>
      <c r="N18" s="142">
        <v>21005598.91</v>
      </c>
      <c r="O18" s="141">
        <v>141</v>
      </c>
      <c r="P18" s="142">
        <v>43026866.960000001</v>
      </c>
      <c r="Q18" s="141">
        <v>175</v>
      </c>
      <c r="R18" s="142">
        <v>54865883.700000003</v>
      </c>
      <c r="S18" s="141">
        <v>207</v>
      </c>
      <c r="T18" s="142">
        <v>139612358.37</v>
      </c>
      <c r="U18" s="141">
        <v>132</v>
      </c>
      <c r="V18" s="142">
        <v>72318167.019999996</v>
      </c>
      <c r="W18" s="141">
        <v>62</v>
      </c>
      <c r="X18" s="142">
        <v>56976700.270000003</v>
      </c>
      <c r="Y18" s="141">
        <v>19</v>
      </c>
      <c r="Z18" s="142">
        <v>9503197.2100000009</v>
      </c>
      <c r="AA18" s="141">
        <v>8</v>
      </c>
      <c r="AB18" s="142">
        <v>3296660.93</v>
      </c>
      <c r="AC18" s="141">
        <v>3</v>
      </c>
      <c r="AD18" s="142">
        <v>3950013.7</v>
      </c>
      <c r="AE18" s="141">
        <v>15</v>
      </c>
      <c r="AF18" s="142">
        <v>5363140.72</v>
      </c>
    </row>
    <row r="19" spans="1:32" x14ac:dyDescent="0.25">
      <c r="A19" s="23" t="s">
        <v>39</v>
      </c>
      <c r="B19" s="137">
        <v>750</v>
      </c>
      <c r="C19" s="137">
        <v>971</v>
      </c>
      <c r="D19" s="138">
        <v>432820600.07999998</v>
      </c>
      <c r="E19" s="138">
        <v>84.18</v>
      </c>
      <c r="F19" s="138">
        <v>50.83</v>
      </c>
      <c r="G19" s="138">
        <v>150</v>
      </c>
      <c r="H19" s="138">
        <v>42</v>
      </c>
      <c r="I19" s="138">
        <v>1.53</v>
      </c>
      <c r="J19" s="138">
        <v>1.67</v>
      </c>
      <c r="K19" s="141">
        <v>38</v>
      </c>
      <c r="L19" s="142">
        <v>7332888.3700000001</v>
      </c>
      <c r="M19" s="141">
        <v>47</v>
      </c>
      <c r="N19" s="142">
        <v>15688741.869999999</v>
      </c>
      <c r="O19" s="141">
        <v>89</v>
      </c>
      <c r="P19" s="142">
        <v>41432437.399999999</v>
      </c>
      <c r="Q19" s="141">
        <v>132</v>
      </c>
      <c r="R19" s="142">
        <v>71601659.870000005</v>
      </c>
      <c r="S19" s="141">
        <v>171</v>
      </c>
      <c r="T19" s="142">
        <v>121926821.84999999</v>
      </c>
      <c r="U19" s="141">
        <v>157</v>
      </c>
      <c r="V19" s="142">
        <v>78437097.599999994</v>
      </c>
      <c r="W19" s="141">
        <v>76</v>
      </c>
      <c r="X19" s="142">
        <v>63937000.75</v>
      </c>
      <c r="Y19" s="141">
        <v>21</v>
      </c>
      <c r="Z19" s="142">
        <v>17258255.859999999</v>
      </c>
      <c r="AA19" s="141">
        <v>3</v>
      </c>
      <c r="AB19" s="142">
        <v>7514481.21</v>
      </c>
      <c r="AC19" s="141">
        <v>1</v>
      </c>
      <c r="AD19" s="142">
        <v>269837.21000000002</v>
      </c>
      <c r="AE19" s="141">
        <v>15</v>
      </c>
      <c r="AF19" s="142">
        <v>7421378.0899999999</v>
      </c>
    </row>
    <row r="20" spans="1:32" x14ac:dyDescent="0.25">
      <c r="A20" s="23" t="s">
        <v>40</v>
      </c>
      <c r="B20" s="137">
        <v>731</v>
      </c>
      <c r="C20" s="137">
        <v>943</v>
      </c>
      <c r="D20" s="138">
        <v>415721851.00999999</v>
      </c>
      <c r="E20" s="138">
        <v>88.92</v>
      </c>
      <c r="F20" s="138">
        <v>55.03</v>
      </c>
      <c r="G20" s="138">
        <v>161</v>
      </c>
      <c r="H20" s="138">
        <v>32</v>
      </c>
      <c r="I20" s="138">
        <v>1.58</v>
      </c>
      <c r="J20" s="138">
        <v>1.84</v>
      </c>
      <c r="K20" s="141">
        <v>32</v>
      </c>
      <c r="L20" s="142">
        <v>2025476.26</v>
      </c>
      <c r="M20" s="141">
        <v>30</v>
      </c>
      <c r="N20" s="142">
        <v>14979682.550000001</v>
      </c>
      <c r="O20" s="141">
        <v>65</v>
      </c>
      <c r="P20" s="142">
        <v>27173593.109999999</v>
      </c>
      <c r="Q20" s="141">
        <v>114</v>
      </c>
      <c r="R20" s="142">
        <v>53983954.219999999</v>
      </c>
      <c r="S20" s="141">
        <v>187</v>
      </c>
      <c r="T20" s="142">
        <v>92882130.260000005</v>
      </c>
      <c r="U20" s="141">
        <v>143</v>
      </c>
      <c r="V20" s="142">
        <v>98870954.379999995</v>
      </c>
      <c r="W20" s="141">
        <v>100</v>
      </c>
      <c r="X20" s="142">
        <v>82364942.959999993</v>
      </c>
      <c r="Y20" s="141">
        <v>33</v>
      </c>
      <c r="Z20" s="142">
        <v>20779446.140000001</v>
      </c>
      <c r="AA20" s="141">
        <v>11</v>
      </c>
      <c r="AB20" s="142">
        <v>2625672.0099999998</v>
      </c>
      <c r="AC20" s="141">
        <v>3</v>
      </c>
      <c r="AD20" s="142">
        <v>3069353.37</v>
      </c>
      <c r="AE20" s="141">
        <v>13</v>
      </c>
      <c r="AF20" s="142">
        <v>16966645.75</v>
      </c>
    </row>
    <row r="21" spans="1:32" x14ac:dyDescent="0.25">
      <c r="A21" s="23" t="s">
        <v>41</v>
      </c>
      <c r="B21" s="137">
        <v>772</v>
      </c>
      <c r="C21" s="137">
        <v>979</v>
      </c>
      <c r="D21" s="138">
        <v>385526942.24000001</v>
      </c>
      <c r="E21" s="138">
        <v>91</v>
      </c>
      <c r="F21" s="138">
        <v>52.19</v>
      </c>
      <c r="G21" s="138">
        <v>174</v>
      </c>
      <c r="H21" s="138">
        <v>26</v>
      </c>
      <c r="I21" s="138">
        <v>1.44</v>
      </c>
      <c r="J21" s="138">
        <v>1.82</v>
      </c>
      <c r="K21" s="141">
        <v>32</v>
      </c>
      <c r="L21" s="142">
        <v>1460488.76</v>
      </c>
      <c r="M21" s="141">
        <v>35</v>
      </c>
      <c r="N21" s="142">
        <v>11724965.25</v>
      </c>
      <c r="O21" s="141">
        <v>80</v>
      </c>
      <c r="P21" s="142">
        <v>29432268.59</v>
      </c>
      <c r="Q21" s="141">
        <v>98</v>
      </c>
      <c r="R21" s="142">
        <v>41479686.880000003</v>
      </c>
      <c r="S21" s="141">
        <v>146</v>
      </c>
      <c r="T21" s="142">
        <v>77576858.349999994</v>
      </c>
      <c r="U21" s="141">
        <v>162</v>
      </c>
      <c r="V21" s="142">
        <v>100722628.73</v>
      </c>
      <c r="W21" s="141">
        <v>128</v>
      </c>
      <c r="X21" s="142">
        <v>86753249.950000003</v>
      </c>
      <c r="Y21" s="141">
        <v>60</v>
      </c>
      <c r="Z21" s="142">
        <v>28643478.280000001</v>
      </c>
      <c r="AA21" s="141">
        <v>17</v>
      </c>
      <c r="AB21" s="142">
        <v>3028027.61</v>
      </c>
      <c r="AC21" s="141">
        <v>6</v>
      </c>
      <c r="AD21" s="142">
        <v>1718849.35</v>
      </c>
      <c r="AE21" s="141">
        <v>8</v>
      </c>
      <c r="AF21" s="142">
        <v>2986440.49</v>
      </c>
    </row>
    <row r="22" spans="1:32" x14ac:dyDescent="0.25">
      <c r="A22" s="23" t="s">
        <v>42</v>
      </c>
      <c r="B22" s="137">
        <v>262</v>
      </c>
      <c r="C22" s="137">
        <v>394</v>
      </c>
      <c r="D22" s="138">
        <v>70299025</v>
      </c>
      <c r="E22" s="138">
        <v>81.22</v>
      </c>
      <c r="F22" s="138">
        <v>67.37</v>
      </c>
      <c r="G22" s="138">
        <v>185</v>
      </c>
      <c r="H22" s="138">
        <v>58</v>
      </c>
      <c r="I22" s="138">
        <v>1.77</v>
      </c>
      <c r="J22" s="138">
        <v>1.86</v>
      </c>
      <c r="K22" s="141">
        <v>34</v>
      </c>
      <c r="L22" s="142">
        <v>596606.88</v>
      </c>
      <c r="M22" s="141">
        <v>17</v>
      </c>
      <c r="N22" s="142">
        <v>2527852.98</v>
      </c>
      <c r="O22" s="141">
        <v>24</v>
      </c>
      <c r="P22" s="142">
        <v>5596794.3700000001</v>
      </c>
      <c r="Q22" s="141">
        <v>40</v>
      </c>
      <c r="R22" s="142">
        <v>7975692.5800000001</v>
      </c>
      <c r="S22" s="141">
        <v>51</v>
      </c>
      <c r="T22" s="142">
        <v>12384693.32</v>
      </c>
      <c r="U22" s="141">
        <v>43</v>
      </c>
      <c r="V22" s="142">
        <v>13369705.789999999</v>
      </c>
      <c r="W22" s="141">
        <v>18</v>
      </c>
      <c r="X22" s="142">
        <v>13459740.550000001</v>
      </c>
      <c r="Y22" s="141">
        <v>15</v>
      </c>
      <c r="Z22" s="142">
        <v>3315560.41</v>
      </c>
      <c r="AA22" s="141">
        <v>7</v>
      </c>
      <c r="AB22" s="142">
        <v>3630903.68</v>
      </c>
      <c r="AC22" s="141">
        <v>2</v>
      </c>
      <c r="AD22" s="142">
        <v>1284683.0900000001</v>
      </c>
      <c r="AE22" s="141">
        <v>11</v>
      </c>
      <c r="AF22" s="142">
        <v>6156791.3499999996</v>
      </c>
    </row>
    <row r="23" spans="1:32" x14ac:dyDescent="0.25">
      <c r="A23" s="23" t="s">
        <v>43</v>
      </c>
      <c r="B23" s="137">
        <v>287</v>
      </c>
      <c r="C23" s="137">
        <v>387</v>
      </c>
      <c r="D23" s="138">
        <v>100112757.13</v>
      </c>
      <c r="E23" s="138">
        <v>84.19</v>
      </c>
      <c r="F23" s="138">
        <v>64.540000000000006</v>
      </c>
      <c r="G23" s="138">
        <v>198</v>
      </c>
      <c r="H23" s="138">
        <v>47</v>
      </c>
      <c r="I23" s="138">
        <v>1.63</v>
      </c>
      <c r="J23" s="138">
        <v>1.76</v>
      </c>
      <c r="K23" s="141">
        <v>31</v>
      </c>
      <c r="L23" s="142">
        <v>765304.67</v>
      </c>
      <c r="M23" s="141">
        <v>20</v>
      </c>
      <c r="N23" s="142">
        <v>4517960.87</v>
      </c>
      <c r="O23" s="141">
        <v>28</v>
      </c>
      <c r="P23" s="142">
        <v>7697641.4400000004</v>
      </c>
      <c r="Q23" s="141">
        <v>36</v>
      </c>
      <c r="R23" s="142">
        <v>14958653.57</v>
      </c>
      <c r="S23" s="141">
        <v>57</v>
      </c>
      <c r="T23" s="142">
        <v>22743816.829999998</v>
      </c>
      <c r="U23" s="141">
        <v>52</v>
      </c>
      <c r="V23" s="142">
        <v>26147150.440000001</v>
      </c>
      <c r="W23" s="141">
        <v>27</v>
      </c>
      <c r="X23" s="142">
        <v>8575623.2599999998</v>
      </c>
      <c r="Y23" s="141">
        <v>19</v>
      </c>
      <c r="Z23" s="142">
        <v>7060568.1299999999</v>
      </c>
      <c r="AA23" s="141">
        <v>4</v>
      </c>
      <c r="AB23" s="142">
        <v>592977.67000000004</v>
      </c>
      <c r="AC23" s="141">
        <v>1</v>
      </c>
      <c r="AD23" s="142">
        <v>20637.23</v>
      </c>
      <c r="AE23" s="141">
        <v>12</v>
      </c>
      <c r="AF23" s="142">
        <v>7032423.0199999996</v>
      </c>
    </row>
    <row r="24" spans="1:32" x14ac:dyDescent="0.25">
      <c r="A24" s="23" t="s">
        <v>44</v>
      </c>
      <c r="B24" s="137">
        <v>311</v>
      </c>
      <c r="C24" s="137">
        <v>418</v>
      </c>
      <c r="D24" s="138">
        <v>96797756.530000001</v>
      </c>
      <c r="E24" s="138">
        <v>86.06</v>
      </c>
      <c r="F24" s="138">
        <v>84.13</v>
      </c>
      <c r="G24" s="138">
        <v>210</v>
      </c>
      <c r="H24" s="138">
        <v>47</v>
      </c>
      <c r="I24" s="138">
        <v>1.33</v>
      </c>
      <c r="J24" s="138">
        <v>1.55</v>
      </c>
      <c r="K24" s="141">
        <v>50</v>
      </c>
      <c r="L24" s="142">
        <v>2887214</v>
      </c>
      <c r="M24" s="141">
        <v>8</v>
      </c>
      <c r="N24" s="142">
        <v>1560990.56</v>
      </c>
      <c r="O24" s="141">
        <v>21</v>
      </c>
      <c r="P24" s="142">
        <v>4316224.8099999996</v>
      </c>
      <c r="Q24" s="141">
        <v>36</v>
      </c>
      <c r="R24" s="142">
        <v>9417704.3499999996</v>
      </c>
      <c r="S24" s="141">
        <v>59</v>
      </c>
      <c r="T24" s="142">
        <v>27939799.18</v>
      </c>
      <c r="U24" s="141">
        <v>53</v>
      </c>
      <c r="V24" s="142">
        <v>19915742.809999999</v>
      </c>
      <c r="W24" s="141">
        <v>43</v>
      </c>
      <c r="X24" s="142">
        <v>12984228.34</v>
      </c>
      <c r="Y24" s="141">
        <v>14</v>
      </c>
      <c r="Z24" s="142">
        <v>4160869.68</v>
      </c>
      <c r="AA24" s="141">
        <v>7</v>
      </c>
      <c r="AB24" s="142">
        <v>1873900.35</v>
      </c>
      <c r="AC24" s="141">
        <v>3</v>
      </c>
      <c r="AD24" s="142">
        <v>616496.62</v>
      </c>
      <c r="AE24" s="141">
        <v>17</v>
      </c>
      <c r="AF24" s="142">
        <v>11124585.83</v>
      </c>
    </row>
    <row r="25" spans="1:32" x14ac:dyDescent="0.25">
      <c r="A25" s="23" t="s">
        <v>45</v>
      </c>
      <c r="B25" s="137">
        <v>327</v>
      </c>
      <c r="C25" s="137">
        <v>469</v>
      </c>
      <c r="D25" s="138">
        <v>117721660.34</v>
      </c>
      <c r="E25" s="138">
        <v>95.32</v>
      </c>
      <c r="F25" s="138">
        <v>63.98</v>
      </c>
      <c r="G25" s="138">
        <v>222</v>
      </c>
      <c r="H25" s="138">
        <v>40</v>
      </c>
      <c r="I25" s="138">
        <v>1.42</v>
      </c>
      <c r="J25" s="138">
        <v>1.6</v>
      </c>
      <c r="K25" s="141">
        <v>30</v>
      </c>
      <c r="L25" s="142">
        <v>24567.3</v>
      </c>
      <c r="M25" s="141">
        <v>8</v>
      </c>
      <c r="N25" s="142">
        <v>1607249.11</v>
      </c>
      <c r="O25" s="141">
        <v>28</v>
      </c>
      <c r="P25" s="142">
        <v>9886058.1999999993</v>
      </c>
      <c r="Q25" s="141">
        <v>44</v>
      </c>
      <c r="R25" s="142">
        <v>11243875.43</v>
      </c>
      <c r="S25" s="141">
        <v>50</v>
      </c>
      <c r="T25" s="142">
        <v>23348707.199999999</v>
      </c>
      <c r="U25" s="141">
        <v>53</v>
      </c>
      <c r="V25" s="142">
        <v>24864499.859999999</v>
      </c>
      <c r="W25" s="141">
        <v>51</v>
      </c>
      <c r="X25" s="142">
        <v>30675002.359999999</v>
      </c>
      <c r="Y25" s="141">
        <v>27</v>
      </c>
      <c r="Z25" s="142">
        <v>6592558.6399999997</v>
      </c>
      <c r="AA25" s="141">
        <v>14</v>
      </c>
      <c r="AB25" s="142">
        <v>4236256.88</v>
      </c>
      <c r="AC25" s="141">
        <v>8</v>
      </c>
      <c r="AD25" s="142">
        <v>1605784.71</v>
      </c>
      <c r="AE25" s="141">
        <v>14</v>
      </c>
      <c r="AF25" s="142">
        <v>3637100.65</v>
      </c>
    </row>
    <row r="26" spans="1:32" x14ac:dyDescent="0.25">
      <c r="A26" s="23" t="s">
        <v>46</v>
      </c>
      <c r="B26" s="137">
        <v>294</v>
      </c>
      <c r="C26" s="137">
        <v>438</v>
      </c>
      <c r="D26" s="138">
        <v>86080130.159999996</v>
      </c>
      <c r="E26" s="138">
        <v>91.93</v>
      </c>
      <c r="F26" s="138">
        <v>74.739999999999995</v>
      </c>
      <c r="G26" s="138">
        <v>233</v>
      </c>
      <c r="H26" s="138">
        <v>32</v>
      </c>
      <c r="I26" s="138">
        <v>1.1599999999999999</v>
      </c>
      <c r="J26" s="138">
        <v>1.45</v>
      </c>
      <c r="K26" s="141">
        <v>26</v>
      </c>
      <c r="L26" s="142">
        <v>514902.26</v>
      </c>
      <c r="M26" s="141">
        <v>10</v>
      </c>
      <c r="N26" s="142">
        <v>1916553.05</v>
      </c>
      <c r="O26" s="141">
        <v>13</v>
      </c>
      <c r="P26" s="142">
        <v>3433769.22</v>
      </c>
      <c r="Q26" s="141">
        <v>18</v>
      </c>
      <c r="R26" s="142">
        <v>4195918.59</v>
      </c>
      <c r="S26" s="141">
        <v>49</v>
      </c>
      <c r="T26" s="142">
        <v>19953808.75</v>
      </c>
      <c r="U26" s="141">
        <v>58</v>
      </c>
      <c r="V26" s="142">
        <v>13709607.550000001</v>
      </c>
      <c r="W26" s="141">
        <v>48</v>
      </c>
      <c r="X26" s="142">
        <v>21018200.050000001</v>
      </c>
      <c r="Y26" s="141">
        <v>27</v>
      </c>
      <c r="Z26" s="142">
        <v>5381326.9100000001</v>
      </c>
      <c r="AA26" s="141">
        <v>24</v>
      </c>
      <c r="AB26" s="142">
        <v>4539289.5199999996</v>
      </c>
      <c r="AC26" s="141">
        <v>10</v>
      </c>
      <c r="AD26" s="142">
        <v>4729191.82</v>
      </c>
      <c r="AE26" s="141">
        <v>11</v>
      </c>
      <c r="AF26" s="142">
        <v>6687562.4400000004</v>
      </c>
    </row>
    <row r="27" spans="1:32" x14ac:dyDescent="0.25">
      <c r="A27" s="23" t="s">
        <v>47</v>
      </c>
      <c r="B27" s="137">
        <v>90</v>
      </c>
      <c r="C27" s="137">
        <v>158</v>
      </c>
      <c r="D27" s="138">
        <v>32884028.5</v>
      </c>
      <c r="E27" s="138">
        <v>74.489999999999995</v>
      </c>
      <c r="F27" s="138">
        <v>63.77</v>
      </c>
      <c r="G27" s="138">
        <v>244</v>
      </c>
      <c r="H27" s="138">
        <v>83</v>
      </c>
      <c r="I27" s="138">
        <v>1.1299999999999999</v>
      </c>
      <c r="J27" s="138">
        <v>1.24</v>
      </c>
      <c r="K27" s="141">
        <v>12</v>
      </c>
      <c r="L27" s="142">
        <v>28773.119999999999</v>
      </c>
      <c r="M27" s="141">
        <v>2</v>
      </c>
      <c r="N27" s="142">
        <v>893155.98</v>
      </c>
      <c r="O27" s="141">
        <v>6</v>
      </c>
      <c r="P27" s="142">
        <v>7925120.79</v>
      </c>
      <c r="Q27" s="141">
        <v>8</v>
      </c>
      <c r="R27" s="142">
        <v>1394680.61</v>
      </c>
      <c r="S27" s="141">
        <v>10</v>
      </c>
      <c r="T27" s="142">
        <v>5532412.0300000003</v>
      </c>
      <c r="U27" s="141">
        <v>10</v>
      </c>
      <c r="V27" s="142">
        <v>1576571.17</v>
      </c>
      <c r="W27" s="141">
        <v>9</v>
      </c>
      <c r="X27" s="142">
        <v>1270944.5</v>
      </c>
      <c r="Y27" s="141">
        <v>2</v>
      </c>
      <c r="Z27" s="142">
        <v>761434.56</v>
      </c>
      <c r="AA27" s="141">
        <v>11</v>
      </c>
      <c r="AB27" s="142">
        <v>2535314.6800000002</v>
      </c>
      <c r="AC27" s="141">
        <v>17</v>
      </c>
      <c r="AD27" s="142">
        <v>3548349.84</v>
      </c>
      <c r="AE27" s="141">
        <v>3</v>
      </c>
      <c r="AF27" s="142">
        <v>7417271.2199999997</v>
      </c>
    </row>
    <row r="28" spans="1:32" x14ac:dyDescent="0.25">
      <c r="A28" s="23" t="s">
        <v>48</v>
      </c>
      <c r="B28" s="137">
        <v>58</v>
      </c>
      <c r="C28" s="137">
        <v>95</v>
      </c>
      <c r="D28" s="138">
        <v>13925382.380000001</v>
      </c>
      <c r="E28" s="138">
        <v>59.14</v>
      </c>
      <c r="F28" s="138">
        <v>40.57</v>
      </c>
      <c r="G28" s="138">
        <v>258</v>
      </c>
      <c r="H28" s="138">
        <v>55</v>
      </c>
      <c r="I28" s="138">
        <v>1.77</v>
      </c>
      <c r="J28" s="138">
        <v>1.81</v>
      </c>
      <c r="K28" s="141">
        <v>17</v>
      </c>
      <c r="L28" s="142">
        <v>1046483</v>
      </c>
      <c r="M28" s="141">
        <v>5</v>
      </c>
      <c r="N28" s="142">
        <v>1507684.81</v>
      </c>
      <c r="O28" s="141">
        <v>10</v>
      </c>
      <c r="P28" s="142">
        <v>2315607.4900000002</v>
      </c>
      <c r="Q28" s="141">
        <v>6</v>
      </c>
      <c r="R28" s="142">
        <v>1024555.7</v>
      </c>
      <c r="S28" s="141">
        <v>6</v>
      </c>
      <c r="T28" s="142">
        <v>1398968.28</v>
      </c>
      <c r="U28" s="141">
        <v>7</v>
      </c>
      <c r="V28" s="142">
        <v>6004423.1200000001</v>
      </c>
      <c r="W28" s="141">
        <v>3</v>
      </c>
      <c r="X28" s="142">
        <v>300263.25</v>
      </c>
      <c r="Y28" s="141">
        <v>3</v>
      </c>
      <c r="Z28" s="142">
        <v>210688.15</v>
      </c>
      <c r="AA28" s="145"/>
      <c r="AB28" s="145"/>
      <c r="AC28" s="145"/>
      <c r="AD28" s="145"/>
      <c r="AE28" s="141">
        <v>1</v>
      </c>
      <c r="AF28" s="142">
        <v>116708.58</v>
      </c>
    </row>
    <row r="29" spans="1:32" x14ac:dyDescent="0.25">
      <c r="A29" s="23" t="s">
        <v>49</v>
      </c>
      <c r="B29" s="137">
        <v>71</v>
      </c>
      <c r="C29" s="137">
        <v>107</v>
      </c>
      <c r="D29" s="138">
        <v>11213237.17</v>
      </c>
      <c r="E29" s="138">
        <v>68.14</v>
      </c>
      <c r="F29" s="138">
        <v>65.099999999999994</v>
      </c>
      <c r="G29" s="138">
        <v>269</v>
      </c>
      <c r="H29" s="138">
        <v>100</v>
      </c>
      <c r="I29" s="138">
        <v>1.26</v>
      </c>
      <c r="J29" s="138">
        <v>1.07</v>
      </c>
      <c r="K29" s="141">
        <v>27</v>
      </c>
      <c r="L29" s="142">
        <v>220354.82</v>
      </c>
      <c r="M29" s="141">
        <v>1</v>
      </c>
      <c r="N29" s="142">
        <v>153538.79999999999</v>
      </c>
      <c r="O29" s="141">
        <v>5</v>
      </c>
      <c r="P29" s="142">
        <v>980099.12</v>
      </c>
      <c r="Q29" s="141">
        <v>5</v>
      </c>
      <c r="R29" s="142">
        <v>424065.43</v>
      </c>
      <c r="S29" s="141">
        <v>10</v>
      </c>
      <c r="T29" s="142">
        <v>1249025.8899999999</v>
      </c>
      <c r="U29" s="141">
        <v>8</v>
      </c>
      <c r="V29" s="142">
        <v>2354764.29</v>
      </c>
      <c r="W29" s="141">
        <v>4</v>
      </c>
      <c r="X29" s="142">
        <v>1798221.38</v>
      </c>
      <c r="Y29" s="141">
        <v>6</v>
      </c>
      <c r="Z29" s="142">
        <v>2820130.02</v>
      </c>
      <c r="AA29" s="141">
        <v>2</v>
      </c>
      <c r="AB29" s="142">
        <v>898200.9</v>
      </c>
      <c r="AC29" s="145"/>
      <c r="AD29" s="145"/>
      <c r="AE29" s="141">
        <v>3</v>
      </c>
      <c r="AF29" s="142">
        <v>314836.52</v>
      </c>
    </row>
    <row r="30" spans="1:32" x14ac:dyDescent="0.25">
      <c r="A30" s="23" t="s">
        <v>50</v>
      </c>
      <c r="B30" s="137">
        <v>44</v>
      </c>
      <c r="C30" s="137">
        <v>69</v>
      </c>
      <c r="D30" s="138">
        <v>5813413.0599999996</v>
      </c>
      <c r="E30" s="138">
        <v>79.92</v>
      </c>
      <c r="F30" s="138">
        <v>70.430000000000007</v>
      </c>
      <c r="G30" s="138">
        <v>283</v>
      </c>
      <c r="H30" s="138">
        <v>51</v>
      </c>
      <c r="I30" s="138">
        <v>0.84</v>
      </c>
      <c r="J30" s="138">
        <v>0.82</v>
      </c>
      <c r="K30" s="141">
        <v>22</v>
      </c>
      <c r="L30" s="142">
        <v>484384.23</v>
      </c>
      <c r="M30" s="141">
        <v>3</v>
      </c>
      <c r="N30" s="142">
        <v>261691.05</v>
      </c>
      <c r="O30" s="141">
        <v>1</v>
      </c>
      <c r="P30" s="142">
        <v>89429.21</v>
      </c>
      <c r="Q30" s="141">
        <v>1</v>
      </c>
      <c r="R30" s="142">
        <v>97599.039999999994</v>
      </c>
      <c r="S30" s="141">
        <v>4</v>
      </c>
      <c r="T30" s="142">
        <v>269507.86</v>
      </c>
      <c r="U30" s="141">
        <v>4</v>
      </c>
      <c r="V30" s="142">
        <v>743651.44</v>
      </c>
      <c r="W30" s="141">
        <v>2</v>
      </c>
      <c r="X30" s="142">
        <v>158420.13</v>
      </c>
      <c r="Y30" s="141">
        <v>2</v>
      </c>
      <c r="Z30" s="142">
        <v>262931.27</v>
      </c>
      <c r="AA30" s="141">
        <v>1</v>
      </c>
      <c r="AB30" s="142">
        <v>2945000</v>
      </c>
      <c r="AC30" s="145"/>
      <c r="AD30" s="145"/>
      <c r="AE30" s="141">
        <v>4</v>
      </c>
      <c r="AF30" s="142">
        <v>500798.83</v>
      </c>
    </row>
    <row r="31" spans="1:32" x14ac:dyDescent="0.25">
      <c r="A31" s="23" t="s">
        <v>51</v>
      </c>
      <c r="B31" s="137">
        <v>29</v>
      </c>
      <c r="C31" s="137">
        <v>56</v>
      </c>
      <c r="D31" s="138">
        <v>3706074.04</v>
      </c>
      <c r="E31" s="138">
        <v>72.17</v>
      </c>
      <c r="F31" s="138">
        <v>67.89</v>
      </c>
      <c r="G31" s="138">
        <v>293</v>
      </c>
      <c r="H31" s="138">
        <v>55</v>
      </c>
      <c r="I31" s="138">
        <v>1.1100000000000001</v>
      </c>
      <c r="J31" s="138">
        <v>1.45</v>
      </c>
      <c r="K31" s="141">
        <v>7</v>
      </c>
      <c r="L31" s="142">
        <v>0</v>
      </c>
      <c r="M31" s="141">
        <v>1</v>
      </c>
      <c r="N31" s="142">
        <v>371160.69</v>
      </c>
      <c r="O31" s="145"/>
      <c r="P31" s="145"/>
      <c r="Q31" s="141">
        <v>3</v>
      </c>
      <c r="R31" s="142">
        <v>539922.68999999994</v>
      </c>
      <c r="S31" s="141">
        <v>1</v>
      </c>
      <c r="T31" s="142">
        <v>155693.57</v>
      </c>
      <c r="U31" s="141">
        <v>5</v>
      </c>
      <c r="V31" s="142">
        <v>537363.86</v>
      </c>
      <c r="W31" s="141">
        <v>9</v>
      </c>
      <c r="X31" s="142">
        <v>1366051.42</v>
      </c>
      <c r="Y31" s="145"/>
      <c r="Z31" s="145"/>
      <c r="AA31" s="141">
        <v>1</v>
      </c>
      <c r="AB31" s="142">
        <v>393745.18</v>
      </c>
      <c r="AC31" s="141">
        <v>1</v>
      </c>
      <c r="AD31" s="142">
        <v>283194.25</v>
      </c>
      <c r="AE31" s="141">
        <v>1</v>
      </c>
      <c r="AF31" s="142">
        <v>58942.38</v>
      </c>
    </row>
    <row r="32" spans="1:32" x14ac:dyDescent="0.25">
      <c r="A32" s="23" t="s">
        <v>52</v>
      </c>
      <c r="B32" s="137">
        <v>33</v>
      </c>
      <c r="C32" s="137">
        <v>75</v>
      </c>
      <c r="D32" s="138">
        <v>32054298.800000001</v>
      </c>
      <c r="E32" s="138">
        <v>55.54</v>
      </c>
      <c r="F32" s="138">
        <v>64.2</v>
      </c>
      <c r="G32" s="138">
        <v>306</v>
      </c>
      <c r="H32" s="138">
        <v>22</v>
      </c>
      <c r="I32" s="138">
        <v>2.11</v>
      </c>
      <c r="J32" s="138">
        <v>2.21</v>
      </c>
      <c r="K32" s="141">
        <v>4</v>
      </c>
      <c r="L32" s="142">
        <v>0</v>
      </c>
      <c r="M32" s="141">
        <v>1</v>
      </c>
      <c r="N32" s="142">
        <v>1440000</v>
      </c>
      <c r="O32" s="141">
        <v>2</v>
      </c>
      <c r="P32" s="142">
        <v>734246.81</v>
      </c>
      <c r="Q32" s="141">
        <v>6</v>
      </c>
      <c r="R32" s="142">
        <v>5432535.3799999999</v>
      </c>
      <c r="S32" s="141">
        <v>2</v>
      </c>
      <c r="T32" s="142">
        <v>710937.3</v>
      </c>
      <c r="U32" s="141">
        <v>6</v>
      </c>
      <c r="V32" s="142">
        <v>12279209.5</v>
      </c>
      <c r="W32" s="141">
        <v>5</v>
      </c>
      <c r="X32" s="142">
        <v>3351539.17</v>
      </c>
      <c r="Y32" s="141">
        <v>1</v>
      </c>
      <c r="Z32" s="142">
        <v>4630000</v>
      </c>
      <c r="AA32" s="141">
        <v>2</v>
      </c>
      <c r="AB32" s="142">
        <v>190784.26</v>
      </c>
      <c r="AC32" s="145"/>
      <c r="AD32" s="145"/>
      <c r="AE32" s="141">
        <v>4</v>
      </c>
      <c r="AF32" s="142">
        <v>3285046.38</v>
      </c>
    </row>
    <row r="33" spans="1:32" x14ac:dyDescent="0.25">
      <c r="A33" s="23" t="s">
        <v>53</v>
      </c>
      <c r="B33" s="137">
        <v>55</v>
      </c>
      <c r="C33" s="137">
        <v>75</v>
      </c>
      <c r="D33" s="138">
        <v>39875839.07</v>
      </c>
      <c r="E33" s="138">
        <v>66.92</v>
      </c>
      <c r="F33" s="138">
        <v>59.75</v>
      </c>
      <c r="G33" s="138">
        <v>320</v>
      </c>
      <c r="H33" s="138">
        <v>77</v>
      </c>
      <c r="I33" s="138">
        <v>1.23</v>
      </c>
      <c r="J33" s="138">
        <v>1.1299999999999999</v>
      </c>
      <c r="K33" s="141">
        <v>11</v>
      </c>
      <c r="L33" s="142">
        <v>690320</v>
      </c>
      <c r="M33" s="141">
        <v>4</v>
      </c>
      <c r="N33" s="142">
        <v>1050581.49</v>
      </c>
      <c r="O33" s="141">
        <v>3</v>
      </c>
      <c r="P33" s="142">
        <v>8973825.3900000006</v>
      </c>
      <c r="Q33" s="141">
        <v>6</v>
      </c>
      <c r="R33" s="142">
        <v>1392518.07</v>
      </c>
      <c r="S33" s="141">
        <v>5</v>
      </c>
      <c r="T33" s="142">
        <v>2037536</v>
      </c>
      <c r="U33" s="141">
        <v>4</v>
      </c>
      <c r="V33" s="142">
        <v>1068818.1399999999</v>
      </c>
      <c r="W33" s="141">
        <v>14</v>
      </c>
      <c r="X33" s="142">
        <v>4454575.75</v>
      </c>
      <c r="Y33" s="141">
        <v>4</v>
      </c>
      <c r="Z33" s="142">
        <v>18561957.91</v>
      </c>
      <c r="AA33" s="145"/>
      <c r="AB33" s="145"/>
      <c r="AC33" s="145"/>
      <c r="AD33" s="145"/>
      <c r="AE33" s="141">
        <v>4</v>
      </c>
      <c r="AF33" s="142">
        <v>1645706.32</v>
      </c>
    </row>
    <row r="34" spans="1:32" x14ac:dyDescent="0.25">
      <c r="A34" s="23" t="s">
        <v>54</v>
      </c>
      <c r="B34" s="137">
        <v>35</v>
      </c>
      <c r="C34" s="137">
        <v>57</v>
      </c>
      <c r="D34" s="138">
        <v>5377688.7400000002</v>
      </c>
      <c r="E34" s="138">
        <v>70.010000000000005</v>
      </c>
      <c r="F34" s="138">
        <v>36.35</v>
      </c>
      <c r="G34" s="138">
        <v>329</v>
      </c>
      <c r="H34" s="138">
        <v>47</v>
      </c>
      <c r="I34" s="138">
        <v>1.61</v>
      </c>
      <c r="J34" s="138">
        <v>1.48</v>
      </c>
      <c r="K34" s="141">
        <v>11</v>
      </c>
      <c r="L34" s="142">
        <v>209277.68</v>
      </c>
      <c r="M34" s="141">
        <v>4</v>
      </c>
      <c r="N34" s="142">
        <v>1410929.63</v>
      </c>
      <c r="O34" s="141">
        <v>1</v>
      </c>
      <c r="P34" s="142">
        <v>356604.45</v>
      </c>
      <c r="Q34" s="141">
        <v>6</v>
      </c>
      <c r="R34" s="142">
        <v>1099951.74</v>
      </c>
      <c r="S34" s="141">
        <v>4</v>
      </c>
      <c r="T34" s="142">
        <v>1091868.17</v>
      </c>
      <c r="U34" s="141">
        <v>4</v>
      </c>
      <c r="V34" s="142">
        <v>673523.19</v>
      </c>
      <c r="W34" s="141">
        <v>1</v>
      </c>
      <c r="X34" s="142">
        <v>27269.19</v>
      </c>
      <c r="Y34" s="141">
        <v>3</v>
      </c>
      <c r="Z34" s="142">
        <v>340060.62</v>
      </c>
      <c r="AA34" s="141">
        <v>1</v>
      </c>
      <c r="AB34" s="142">
        <v>168204.07</v>
      </c>
      <c r="AC34" s="145"/>
      <c r="AD34" s="145"/>
      <c r="AE34" s="145"/>
      <c r="AF34" s="145"/>
    </row>
    <row r="35" spans="1:32" x14ac:dyDescent="0.25">
      <c r="A35" s="23" t="s">
        <v>55</v>
      </c>
      <c r="B35" s="137">
        <v>29</v>
      </c>
      <c r="C35" s="137">
        <v>45</v>
      </c>
      <c r="D35" s="138">
        <v>5754032.5199999996</v>
      </c>
      <c r="E35" s="138">
        <v>89.59</v>
      </c>
      <c r="F35" s="138">
        <v>42.37</v>
      </c>
      <c r="G35" s="138">
        <v>344</v>
      </c>
      <c r="H35" s="138">
        <v>51</v>
      </c>
      <c r="I35" s="138">
        <v>1.68</v>
      </c>
      <c r="J35" s="138">
        <v>1.92</v>
      </c>
      <c r="K35" s="141">
        <v>10</v>
      </c>
      <c r="L35" s="142">
        <v>0</v>
      </c>
      <c r="M35" s="141">
        <v>2</v>
      </c>
      <c r="N35" s="142">
        <v>431523.88</v>
      </c>
      <c r="O35" s="141">
        <v>1</v>
      </c>
      <c r="P35" s="142">
        <v>89637.9</v>
      </c>
      <c r="Q35" s="141">
        <v>6</v>
      </c>
      <c r="R35" s="142">
        <v>3229246.24</v>
      </c>
      <c r="S35" s="141">
        <v>1</v>
      </c>
      <c r="T35" s="142">
        <v>779974.24</v>
      </c>
      <c r="U35" s="141">
        <v>2</v>
      </c>
      <c r="V35" s="142">
        <v>179326.01</v>
      </c>
      <c r="W35" s="141">
        <v>4</v>
      </c>
      <c r="X35" s="142">
        <v>541638.59</v>
      </c>
      <c r="Y35" s="141">
        <v>2</v>
      </c>
      <c r="Z35" s="142">
        <v>446815.4</v>
      </c>
      <c r="AA35" s="141">
        <v>1</v>
      </c>
      <c r="AB35" s="142">
        <v>55870.26</v>
      </c>
      <c r="AC35" s="145"/>
      <c r="AD35" s="145"/>
      <c r="AE35" s="145"/>
      <c r="AF35" s="145"/>
    </row>
    <row r="36" spans="1:32" x14ac:dyDescent="0.25">
      <c r="A36" s="23" t="s">
        <v>56</v>
      </c>
      <c r="B36" s="137">
        <v>69</v>
      </c>
      <c r="C36" s="137">
        <v>151</v>
      </c>
      <c r="D36" s="138">
        <v>66287056.32</v>
      </c>
      <c r="E36" s="138">
        <v>69.510000000000005</v>
      </c>
      <c r="F36" s="138">
        <v>97.82</v>
      </c>
      <c r="G36" s="138">
        <v>354</v>
      </c>
      <c r="H36" s="138">
        <v>29</v>
      </c>
      <c r="I36" s="138">
        <v>2.17</v>
      </c>
      <c r="J36" s="138">
        <v>2.19</v>
      </c>
      <c r="K36" s="141">
        <v>15</v>
      </c>
      <c r="L36" s="142">
        <v>480512.66</v>
      </c>
      <c r="M36" s="141">
        <v>2</v>
      </c>
      <c r="N36" s="142">
        <v>885847.82</v>
      </c>
      <c r="O36" s="141">
        <v>4</v>
      </c>
      <c r="P36" s="142">
        <v>4510748.78</v>
      </c>
      <c r="Q36" s="141">
        <v>4</v>
      </c>
      <c r="R36" s="142">
        <v>1135235.25</v>
      </c>
      <c r="S36" s="141">
        <v>15</v>
      </c>
      <c r="T36" s="142">
        <v>2079624.39</v>
      </c>
      <c r="U36" s="141">
        <v>9</v>
      </c>
      <c r="V36" s="142">
        <v>11573101.460000001</v>
      </c>
      <c r="W36" s="141">
        <v>2</v>
      </c>
      <c r="X36" s="142">
        <v>158115.78</v>
      </c>
      <c r="Y36" s="141">
        <v>7</v>
      </c>
      <c r="Z36" s="142">
        <v>23564355.050000001</v>
      </c>
      <c r="AA36" s="141">
        <v>2</v>
      </c>
      <c r="AB36" s="142">
        <v>1056133.55</v>
      </c>
      <c r="AC36" s="141">
        <v>2</v>
      </c>
      <c r="AD36" s="142">
        <v>390851.37</v>
      </c>
      <c r="AE36" s="141">
        <v>7</v>
      </c>
      <c r="AF36" s="142">
        <v>20452530.210000001</v>
      </c>
    </row>
    <row r="37" spans="1:32" x14ac:dyDescent="0.25">
      <c r="A37" s="23" t="s">
        <v>57</v>
      </c>
      <c r="B37" s="137">
        <v>161</v>
      </c>
      <c r="C37" s="137">
        <v>382</v>
      </c>
      <c r="D37" s="138">
        <v>271794740.16000003</v>
      </c>
      <c r="E37" s="138">
        <v>50.38</v>
      </c>
      <c r="F37" s="138">
        <v>69.069999999999993</v>
      </c>
      <c r="G37" s="138">
        <v>373</v>
      </c>
      <c r="H37" s="138">
        <v>13</v>
      </c>
      <c r="I37" s="138">
        <v>2.11</v>
      </c>
      <c r="J37" s="138">
        <v>2.1</v>
      </c>
      <c r="K37" s="141">
        <v>22</v>
      </c>
      <c r="L37" s="142">
        <v>8819928.6300000008</v>
      </c>
      <c r="M37" s="141">
        <v>35</v>
      </c>
      <c r="N37" s="142">
        <v>33104588.25</v>
      </c>
      <c r="O37" s="141">
        <v>16</v>
      </c>
      <c r="P37" s="142">
        <v>21829185.960000001</v>
      </c>
      <c r="Q37" s="141">
        <v>20</v>
      </c>
      <c r="R37" s="142">
        <v>44745084.549999997</v>
      </c>
      <c r="S37" s="141">
        <v>17</v>
      </c>
      <c r="T37" s="142">
        <v>36862053.399999999</v>
      </c>
      <c r="U37" s="141">
        <v>10</v>
      </c>
      <c r="V37" s="142">
        <v>20444067.98</v>
      </c>
      <c r="W37" s="141">
        <v>10</v>
      </c>
      <c r="X37" s="142">
        <v>27578106.039999999</v>
      </c>
      <c r="Y37" s="141">
        <v>4</v>
      </c>
      <c r="Z37" s="142">
        <v>11479058.050000001</v>
      </c>
      <c r="AA37" s="141">
        <v>4</v>
      </c>
      <c r="AB37" s="142">
        <v>6109195.0099999998</v>
      </c>
      <c r="AC37" s="141">
        <v>4</v>
      </c>
      <c r="AD37" s="142">
        <v>17368290</v>
      </c>
      <c r="AE37" s="141">
        <v>19</v>
      </c>
      <c r="AF37" s="142">
        <v>43455182.289999999</v>
      </c>
    </row>
    <row r="38" spans="1:32" x14ac:dyDescent="0.25">
      <c r="A38" s="24"/>
      <c r="B38" s="139">
        <v>15108</v>
      </c>
      <c r="C38" s="139">
        <v>20766</v>
      </c>
      <c r="D38" s="140">
        <v>5173959887.2600002</v>
      </c>
      <c r="E38" s="140">
        <v>76.37</v>
      </c>
      <c r="F38" s="140">
        <v>49.89</v>
      </c>
      <c r="G38" s="140">
        <v>144</v>
      </c>
      <c r="H38" s="140">
        <v>55.09</v>
      </c>
      <c r="I38" s="140">
        <v>1.62</v>
      </c>
      <c r="J38" s="140">
        <v>1.83</v>
      </c>
      <c r="K38" s="143">
        <v>3500</v>
      </c>
      <c r="L38" s="144">
        <v>203059980.22</v>
      </c>
      <c r="M38" s="143">
        <v>2251</v>
      </c>
      <c r="N38" s="144">
        <v>484283632.23000002</v>
      </c>
      <c r="O38" s="143">
        <v>2348</v>
      </c>
      <c r="P38" s="144">
        <v>738850123.74000001</v>
      </c>
      <c r="Q38" s="143">
        <v>2159</v>
      </c>
      <c r="R38" s="144">
        <v>797128460.89999998</v>
      </c>
      <c r="S38" s="143">
        <v>1883</v>
      </c>
      <c r="T38" s="144">
        <v>1038043506.02</v>
      </c>
      <c r="U38" s="143">
        <v>1334</v>
      </c>
      <c r="V38" s="144">
        <v>812491696.12</v>
      </c>
      <c r="W38" s="143">
        <v>838</v>
      </c>
      <c r="X38" s="144">
        <v>568008645.87</v>
      </c>
      <c r="Y38" s="143">
        <v>327</v>
      </c>
      <c r="Z38" s="144">
        <v>233569500.5</v>
      </c>
      <c r="AA38" s="143">
        <v>138</v>
      </c>
      <c r="AB38" s="144">
        <v>57192359.579999998</v>
      </c>
      <c r="AC38" s="143">
        <v>83</v>
      </c>
      <c r="AD38" s="144">
        <v>50790154.509999998</v>
      </c>
      <c r="AE38" s="143">
        <v>247</v>
      </c>
      <c r="AF38" s="144">
        <v>190541827.56999999</v>
      </c>
    </row>
    <row r="39" spans="1:32" x14ac:dyDescent="0.25">
      <c r="A39" s="2"/>
      <c r="B39" s="19"/>
      <c r="C39" s="19"/>
      <c r="D39" s="19"/>
    </row>
    <row r="40" spans="1:32" x14ac:dyDescent="0.25">
      <c r="A40" s="4"/>
      <c r="B40" s="19"/>
      <c r="C40" s="19"/>
      <c r="D40" s="20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2018-07-09T09:01:22Z</dcterms:modified>
</cp:coreProperties>
</file>