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780" windowHeight="7770" firstSheet="23" activeTab="26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</sheets>
  <calcPr calcId="145621"/>
</workbook>
</file>

<file path=xl/calcChain.xml><?xml version="1.0" encoding="utf-8"?>
<calcChain xmlns="http://schemas.openxmlformats.org/spreadsheetml/2006/main">
  <c r="A2" i="24" l="1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<sst xmlns="http://schemas.openxmlformats.org/spreadsheetml/2006/main" count="1764" uniqueCount="227">
  <si>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</si>
  <si>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</si>
  <si>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</si>
  <si>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</si>
  <si>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</si>
  <si>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</si>
  <si>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</si>
  <si>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</si>
  <si>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</si>
  <si>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</si>
  <si>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</si>
  <si>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</si>
  <si>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</si>
  <si>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</si>
  <si>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</si>
  <si>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</si>
  <si>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</si>
  <si>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</si>
  <si>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</si>
  <si>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</si>
  <si>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</si>
  <si>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</si>
  <si>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</si>
  <si>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</si>
  <si>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</si>
  <si>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</si>
  <si>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</si>
  <si>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</si>
  <si>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</si>
  <si>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</si>
  <si>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</si>
  <si>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</si>
  <si>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</si>
  <si>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</si>
  <si>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</si>
  <si>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</si>
  <si>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</si>
  <si>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</si>
  <si>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</si>
  <si>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</si>
  <si>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</si>
  <si>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</si>
  <si>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</si>
  <si>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</si>
  <si>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</si>
  <si>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</si>
  <si>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</si>
  <si>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</si>
  <si>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</si>
  <si>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</si>
  <si>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</si>
  <si>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</si>
  <si>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</si>
  <si>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</si>
  <si>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</si>
  <si>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</si>
  <si>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</si>
  <si>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</si>
  <si>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</si>
  <si>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</si>
  <si>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</si>
  <si>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</si>
  <si>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</si>
  <si>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</si>
  <si>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</si>
  <si>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</si>
  <si>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</si>
  <si>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</si>
  <si>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</si>
  <si>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</si>
  <si>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</si>
  <si>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</si>
  <si>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</si>
  <si>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</si>
  <si>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</si>
  <si>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ALAVA</t>
  </si>
  <si>
    <t>ALBACETE</t>
  </si>
  <si>
    <t>ALICANTE</t>
  </si>
  <si>
    <t>ALMERIA</t>
  </si>
  <si>
    <t>AVILA</t>
  </si>
  <si>
    <t>BADAJOZ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</si>
  <si>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</si>
  <si>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</si>
  <si>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</si>
  <si>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</si>
  <si>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</si>
  <si>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</si>
  <si>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</si>
  <si>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</si>
  <si>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GRANADA</t>
  </si>
  <si>
    <t>GUADALAJARA</t>
  </si>
  <si>
    <t>GUIPUZCOA</t>
  </si>
  <si>
    <t>HUELVA</t>
  </si>
  <si>
    <t>HUESCA</t>
  </si>
  <si>
    <t>JAEN</t>
  </si>
  <si>
    <t>LEON</t>
  </si>
  <si>
    <t>LUGO</t>
  </si>
  <si>
    <t>MADRID</t>
  </si>
  <si>
    <t>MALAGA</t>
  </si>
  <si>
    <t>MURCIA</t>
  </si>
  <si>
    <t>NAVARRA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</si>
  <si>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</si>
  <si>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</si>
  <si>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</si>
  <si>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</si>
  <si>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</si>
  <si>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</si>
  <si>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</si>
  <si>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</si>
  <si>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</si>
  <si>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</si>
  <si>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</si>
  <si>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</si>
  <si>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</si>
  <si>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</si>
  <si>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</si>
  <si>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</si>
  <si>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</si>
  <si>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</si>
  <si>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</si>
  <si>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</si>
  <si>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</si>
  <si>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</si>
  <si>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</si>
  <si>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</si>
  <si>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</si>
  <si>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</si>
  <si>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</si>
  <si>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</si>
  <si>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</si>
  <si>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</si>
  <si>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</si>
  <si>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</si>
  <si>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</si>
  <si>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</si>
  <si>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</si>
  <si>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</si>
  <si>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</si>
  <si>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</si>
  <si>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</si>
  <si>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</si>
  <si>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</si>
  <si>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</si>
  <si>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</si>
  <si>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</si>
  <si>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</si>
  <si>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</si>
  <si>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</si>
  <si>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</si>
  <si>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</si>
  <si>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</si>
  <si>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</si>
  <si>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</si>
  <si>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</si>
  <si>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</si>
  <si>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</si>
  <si>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</si>
  <si>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</si>
  <si>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</si>
  <si>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</si>
  <si>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</si>
  <si>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</si>
  <si>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</si>
  <si>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</si>
  <si>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</si>
  <si>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</si>
  <si>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</si>
  <si>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</si>
  <si>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</si>
  <si>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</si>
  <si>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</si>
  <si>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</si>
  <si>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</si>
  <si>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</si>
  <si>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A CORUÑA</t>
  </si>
  <si>
    <t>CANTABRIA</t>
  </si>
  <si>
    <t>CEUTA</t>
  </si>
  <si>
    <t>GIRONA</t>
  </si>
  <si>
    <t>ILLES BALEARS</t>
  </si>
  <si>
    <t>LA RIOJA</t>
  </si>
  <si>
    <t>LAS PALMAS</t>
  </si>
  <si>
    <t>LLEIDA</t>
  </si>
  <si>
    <t>MELILLA</t>
  </si>
  <si>
    <t>OURENSE</t>
  </si>
  <si>
    <t>SANTA CRUZ DE TENERIFE</t>
  </si>
  <si>
    <t>Buque</t>
  </si>
  <si>
    <t>Urban Land</t>
  </si>
  <si>
    <t>Parking</t>
  </si>
  <si>
    <t>September 2016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</si>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</sst>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  <numFmt numFmtId="168" formatCode="[$]#,##0;\-[$]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/>
  </cellStyleXfs>
  <cellXfs count="172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1" fillId="35" borderId="0" xfId="0" applyFont="1" applyFill="1"/>
    <xf numFmtId="0" fontId="18" fillId="0" borderId="0" xfId="0" applyFont="1" applyAlignment="1">
      <alignment horizontal="left"/>
    </xf>
    <xf numFmtId="43" fontId="18" fillId="0" borderId="0" xfId="0" applyNumberFormat="1" applyFont="1"/>
    <xf numFmtId="43" fontId="0" fillId="0" borderId="0" xfId="0" applyNumberFormat="1"/>
    <xf numFmtId="0" fontId="22" fillId="0" borderId="0" xfId="0" applyFont="1" applyAlignment="1">
      <alignment horizontal="left" wrapText="1"/>
    </xf>
    <xf numFmtId="17" fontId="22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4" borderId="0" xfId="0" applyFill="1"/>
    <xf numFmtId="164" fontId="18" fillId="0" borderId="0" xfId="0" applyNumberFormat="1" applyFont="1"/>
    <xf numFmtId="164" fontId="0" fillId="0" borderId="0" xfId="0" applyNumberFormat="1"/>
    <xf numFmtId="0" fontId="27" fillId="0" borderId="0" xfId="0" applyFont="1" applyAlignment="1">
      <alignment horizontal="left" wrapText="1"/>
    </xf>
    <xf numFmtId="17" fontId="27" fillId="0" borderId="0" xfId="0" applyNumberFormat="1" applyFont="1" applyAlignment="1">
      <alignment horizontal="left" wrapText="1"/>
    </xf>
    <xf numFmtId="0" fontId="25" fillId="0" borderId="10" xfId="0" applyFont="1" applyBorder="1" applyAlignment="1">
      <alignment horizontal="left" vertical="top" wrapText="1"/>
    </xf>
    <xf numFmtId="165" fontId="25" fillId="0" borderId="10" xfId="0" applyNumberFormat="1" applyFont="1" applyBorder="1" applyAlignment="1">
      <alignment horizontal="right" vertical="top" wrapText="1"/>
    </xf>
    <xf numFmtId="4" fontId="25" fillId="0" borderId="10" xfId="0" applyNumberFormat="1" applyFont="1" applyBorder="1" applyAlignment="1">
      <alignment horizontal="right" vertical="top" wrapText="1"/>
    </xf>
    <xf numFmtId="4" fontId="25" fillId="0" borderId="11" xfId="0" applyNumberFormat="1" applyFont="1" applyBorder="1" applyAlignment="1">
      <alignment horizontal="right" vertical="top" wrapText="1"/>
    </xf>
    <xf numFmtId="0" fontId="26" fillId="38" borderId="13" xfId="0" applyFont="1" applyFill="1" applyBorder="1" applyAlignment="1">
      <alignment horizontal="left" vertical="top" wrapText="1"/>
    </xf>
    <xf numFmtId="3" fontId="26" fillId="38" borderId="13" xfId="0" applyNumberFormat="1" applyFont="1" applyFill="1" applyBorder="1" applyAlignment="1">
      <alignment horizontal="right" vertical="top" wrapText="1"/>
    </xf>
    <xf numFmtId="165" fontId="26" fillId="38" borderId="13" xfId="0" applyNumberFormat="1" applyFont="1" applyFill="1" applyBorder="1" applyAlignment="1">
      <alignment horizontal="right" vertical="top" wrapText="1"/>
    </xf>
    <xf numFmtId="4" fontId="26" fillId="38" borderId="13" xfId="0" applyNumberFormat="1" applyFont="1" applyFill="1" applyBorder="1" applyAlignment="1">
      <alignment horizontal="right" vertical="top" wrapText="1"/>
    </xf>
    <xf numFmtId="4" fontId="26" fillId="38" borderId="14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right" vertical="top" wrapText="1"/>
    </xf>
    <xf numFmtId="166" fontId="26" fillId="38" borderId="13" xfId="0" applyNumberFormat="1" applyFont="1" applyFill="1" applyBorder="1" applyAlignment="1">
      <alignment horizontal="righ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167" fontId="25" fillId="39" borderId="10" xfId="0" applyNumberFormat="1" applyFont="1" applyFill="1" applyBorder="1" applyAlignment="1">
      <alignment horizontal="right" vertical="top" wrapText="1"/>
    </xf>
    <xf numFmtId="3" fontId="25" fillId="39" borderId="10" xfId="0" applyNumberFormat="1" applyFont="1" applyFill="1" applyBorder="1" applyAlignment="1">
      <alignment horizontal="right" vertical="top" wrapText="1"/>
    </xf>
    <xf numFmtId="165" fontId="25" fillId="39" borderId="10" xfId="0" applyNumberFormat="1" applyFont="1" applyFill="1" applyBorder="1" applyAlignment="1">
      <alignment horizontal="right" vertical="top" wrapText="1"/>
    </xf>
    <xf numFmtId="4" fontId="25" fillId="39" borderId="10" xfId="0" applyNumberFormat="1" applyFont="1" applyFill="1" applyBorder="1" applyAlignment="1">
      <alignment horizontal="right" vertical="top" wrapText="1"/>
    </xf>
    <xf numFmtId="167" fontId="26" fillId="38" borderId="13" xfId="0" applyNumberFormat="1" applyFont="1" applyFill="1" applyBorder="1" applyAlignment="1">
      <alignment horizontal="right" vertical="top" wrapText="1"/>
    </xf>
    <xf numFmtId="0" fontId="0" fillId="36" borderId="0" xfId="0" applyFill="1"/>
    <xf numFmtId="0" fontId="21" fillId="36" borderId="0" xfId="0" applyFont="1" applyFill="1"/>
    <xf numFmtId="165" fontId="26" fillId="38" borderId="16" xfId="0" applyNumberFormat="1" applyFont="1" applyFill="1" applyBorder="1" applyAlignment="1">
      <alignment horizontal="right" vertical="top" wrapText="1"/>
    </xf>
    <xf numFmtId="167" fontId="25" fillId="39" borderId="17" xfId="0" applyNumberFormat="1" applyFont="1" applyFill="1" applyBorder="1" applyAlignment="1">
      <alignment horizontal="right" vertical="top" wrapText="1"/>
    </xf>
    <xf numFmtId="0" fontId="26" fillId="38" borderId="18" xfId="0" applyFont="1" applyFill="1" applyBorder="1" applyAlignment="1">
      <alignment horizontal="left" vertical="top" wrapText="1"/>
    </xf>
    <xf numFmtId="0" fontId="28" fillId="34" borderId="16" xfId="0" applyFont="1" applyFill="1" applyBorder="1" applyAlignment="1">
      <alignment horizontal="left" wrapText="1"/>
    </xf>
    <xf numFmtId="165" fontId="25" fillId="39" borderId="16" xfId="0" applyNumberFormat="1" applyFont="1" applyFill="1" applyBorder="1" applyAlignment="1">
      <alignment horizontal="right" vertical="top" wrapText="1"/>
    </xf>
    <xf numFmtId="168" fontId="25" fillId="39" borderId="16" xfId="0" applyNumberFormat="1" applyFont="1" applyFill="1" applyBorder="1" applyAlignment="1">
      <alignment horizontal="right" vertical="top" wrapText="1"/>
    </xf>
    <xf numFmtId="167" fontId="26" fillId="38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166" fontId="29" fillId="40" borderId="10" xfId="0" applyNumberFormat="1" applyFont="1" applyFill="1" applyBorder="1" applyAlignment="1">
      <alignment horizontal="right" vertical="top" wrapText="1"/>
    </xf>
    <xf numFmtId="4" fontId="29" fillId="40" borderId="10" xfId="0" applyNumberFormat="1" applyFont="1" applyFill="1" applyBorder="1" applyAlignment="1">
      <alignment horizontal="right" vertical="top" wrapText="1"/>
    </xf>
    <xf numFmtId="4" fontId="29" fillId="40" borderId="11" xfId="0" applyNumberFormat="1" applyFont="1" applyFill="1" applyBorder="1" applyAlignment="1">
      <alignment horizontal="right" vertical="top" wrapText="1"/>
    </xf>
    <xf numFmtId="0" fontId="30" fillId="34" borderId="16" xfId="0" applyFont="1" applyFill="1" applyBorder="1" applyAlignment="1">
      <alignment horizontal="left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166" fontId="25" fillId="0" borderId="16" xfId="0" applyNumberFormat="1" applyFont="1" applyBorder="1" applyAlignment="1">
      <alignment horizontal="right" vertical="top" wrapText="1"/>
    </xf>
    <xf numFmtId="4" fontId="26" fillId="38" borderId="16" xfId="0" applyNumberFormat="1" applyFont="1" applyFill="1" applyBorder="1" applyAlignment="1">
      <alignment horizontal="right" vertical="top" wrapText="1"/>
    </xf>
    <xf numFmtId="167" fontId="25" fillId="0" borderId="10" xfId="0" applyNumberFormat="1" applyFont="1" applyBorder="1" applyAlignment="1">
      <alignment horizontal="right" vertical="top" wrapText="1"/>
    </xf>
    <xf numFmtId="165" fontId="25" fillId="0" borderId="11" xfId="0" applyNumberFormat="1" applyFont="1" applyBorder="1" applyAlignment="1">
      <alignment horizontal="right" vertical="top" wrapText="1"/>
    </xf>
    <xf numFmtId="165" fontId="26" fillId="38" borderId="14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166" fontId="25" fillId="0" borderId="10" xfId="46" applyNumberFormat="1" applyFont="1" applyBorder="1" applyAlignment="1">
      <alignment horizontal="right" vertical="top" wrapText="1"/>
    </xf>
    <xf numFmtId="4" fontId="25" fillId="0" borderId="10" xfId="46" applyNumberFormat="1" applyFont="1" applyBorder="1" applyAlignment="1">
      <alignment horizontal="right" vertical="top" wrapText="1"/>
    </xf>
    <xf numFmtId="4" fontId="25" fillId="0" borderId="11" xfId="46" applyNumberFormat="1" applyFont="1" applyBorder="1" applyAlignment="1">
      <alignment horizontal="right" vertical="top" wrapText="1"/>
    </xf>
    <xf numFmtId="166" fontId="26" fillId="38" borderId="13" xfId="46" applyNumberFormat="1" applyFont="1" applyFill="1" applyBorder="1" applyAlignment="1">
      <alignment horizontal="right" vertical="top" wrapText="1"/>
    </xf>
    <xf numFmtId="4" fontId="26" fillId="38" borderId="13" xfId="46" applyNumberFormat="1" applyFont="1" applyFill="1" applyBorder="1" applyAlignment="1">
      <alignment horizontal="right" vertical="top" wrapText="1"/>
    </xf>
    <xf numFmtId="4" fontId="26" fillId="38" borderId="14" xfId="46" applyNumberFormat="1" applyFont="1" applyFill="1" applyBorder="1" applyAlignment="1">
      <alignment horizontal="right" vertical="top" wrapText="1"/>
    </xf>
    <xf numFmtId="166" fontId="25" fillId="0" borderId="10" xfId="46" applyNumberFormat="1" applyFont="1" applyBorder="1" applyAlignment="1">
      <alignment horizontal="right" vertical="top" wrapText="1"/>
    </xf>
    <xf numFmtId="4" fontId="25" fillId="0" borderId="10" xfId="46" applyNumberFormat="1" applyFont="1" applyBorder="1" applyAlignment="1">
      <alignment horizontal="right" vertical="top" wrapText="1"/>
    </xf>
    <xf numFmtId="4" fontId="25" fillId="0" borderId="11" xfId="46" applyNumberFormat="1" applyFont="1" applyBorder="1" applyAlignment="1">
      <alignment horizontal="right" vertical="top" wrapText="1"/>
    </xf>
    <xf numFmtId="166" fontId="26" fillId="38" borderId="13" xfId="46" applyNumberFormat="1" applyFont="1" applyFill="1" applyBorder="1" applyAlignment="1">
      <alignment horizontal="right" vertical="top" wrapText="1"/>
    </xf>
    <xf numFmtId="4" fontId="26" fillId="38" borderId="13" xfId="46" applyNumberFormat="1" applyFont="1" applyFill="1" applyBorder="1" applyAlignment="1">
      <alignment horizontal="right" vertical="top" wrapText="1"/>
    </xf>
    <xf numFmtId="4" fontId="26" fillId="38" borderId="14" xfId="46" applyNumberFormat="1" applyFont="1" applyFill="1" applyBorder="1" applyAlignment="1">
      <alignment horizontal="right" vertical="top" wrapText="1"/>
    </xf>
    <xf numFmtId="3" fontId="18" fillId="0" borderId="0" xfId="0" applyNumberFormat="1" applyFont="1"/>
    <xf numFmtId="3" fontId="24" fillId="37" borderId="11" xfId="0" applyNumberFormat="1" applyFont="1" applyFill="1" applyBorder="1" applyAlignment="1">
      <alignment horizontal="center" vertical="center" wrapText="1"/>
    </xf>
    <xf numFmtId="166" fontId="29" fillId="40" borderId="10" xfId="0" applyNumberFormat="1" applyFont="1" applyFill="1" applyBorder="1" applyAlignment="1">
      <alignment horizontal="right" vertical="top" wrapText="1"/>
    </xf>
    <xf numFmtId="4" fontId="29" fillId="40" borderId="10" xfId="0" applyNumberFormat="1" applyFont="1" applyFill="1" applyBorder="1" applyAlignment="1">
      <alignment horizontal="right" vertical="top" wrapText="1"/>
    </xf>
    <xf numFmtId="4" fontId="29" fillId="40" borderId="11" xfId="0" applyNumberFormat="1" applyFont="1" applyFill="1" applyBorder="1" applyAlignment="1">
      <alignment horizontal="right" vertical="top" wrapText="1"/>
    </xf>
    <xf numFmtId="166" fontId="31" fillId="41" borderId="19" xfId="0" applyNumberFormat="1" applyFont="1" applyFill="1" applyBorder="1" applyAlignment="1">
      <alignment horizontal="right" vertical="top" wrapText="1"/>
    </xf>
    <xf numFmtId="4" fontId="31" fillId="41" borderId="19" xfId="0" applyNumberFormat="1" applyFont="1" applyFill="1" applyBorder="1" applyAlignment="1">
      <alignment horizontal="right" vertical="top" wrapText="1"/>
    </xf>
    <xf numFmtId="4" fontId="31" fillId="41" borderId="20" xfId="0" applyNumberFormat="1" applyFont="1" applyFill="1" applyBorder="1" applyAlignment="1">
      <alignment horizontal="right" vertical="top" wrapText="1"/>
    </xf>
    <xf numFmtId="166" fontId="29" fillId="40" borderId="10" xfId="0" applyNumberFormat="1" applyFont="1" applyFill="1" applyBorder="1" applyAlignment="1">
      <alignment horizontal="right" vertical="top" wrapText="1"/>
    </xf>
    <xf numFmtId="4" fontId="29" fillId="40" borderId="10" xfId="0" applyNumberFormat="1" applyFont="1" applyFill="1" applyBorder="1" applyAlignment="1">
      <alignment horizontal="right" vertical="top" wrapText="1"/>
    </xf>
    <xf numFmtId="4" fontId="29" fillId="40" borderId="11" xfId="0" applyNumberFormat="1" applyFont="1" applyFill="1" applyBorder="1" applyAlignment="1">
      <alignment horizontal="right" vertical="top" wrapText="1"/>
    </xf>
    <xf numFmtId="166" fontId="31" fillId="41" borderId="19" xfId="0" applyNumberFormat="1" applyFont="1" applyFill="1" applyBorder="1" applyAlignment="1">
      <alignment horizontal="right" vertical="top" wrapText="1"/>
    </xf>
    <xf numFmtId="4" fontId="31" fillId="41" borderId="19" xfId="0" applyNumberFormat="1" applyFont="1" applyFill="1" applyBorder="1" applyAlignment="1">
      <alignment horizontal="right" vertical="top" wrapText="1"/>
    </xf>
    <xf numFmtId="4" fontId="31" fillId="41" borderId="20" xfId="0" applyNumberFormat="1" applyFont="1" applyFill="1" applyBorder="1" applyAlignment="1">
      <alignment horizontal="right" vertical="top" wrapText="1"/>
    </xf>
    <xf numFmtId="166" fontId="29" fillId="40" borderId="10" xfId="0" applyNumberFormat="1" applyFont="1" applyFill="1" applyBorder="1" applyAlignment="1">
      <alignment horizontal="right" vertical="top" wrapText="1"/>
    </xf>
    <xf numFmtId="4" fontId="29" fillId="40" borderId="10" xfId="0" applyNumberFormat="1" applyFont="1" applyFill="1" applyBorder="1" applyAlignment="1">
      <alignment horizontal="right" vertical="top" wrapText="1"/>
    </xf>
    <xf numFmtId="4" fontId="29" fillId="40" borderId="11" xfId="0" applyNumberFormat="1" applyFont="1" applyFill="1" applyBorder="1" applyAlignment="1">
      <alignment horizontal="right" vertical="top" wrapText="1"/>
    </xf>
    <xf numFmtId="166" fontId="31" fillId="41" borderId="19" xfId="0" applyNumberFormat="1" applyFont="1" applyFill="1" applyBorder="1" applyAlignment="1">
      <alignment horizontal="right" vertical="top" wrapText="1"/>
    </xf>
    <xf numFmtId="4" fontId="31" fillId="41" borderId="19" xfId="0" applyNumberFormat="1" applyFont="1" applyFill="1" applyBorder="1" applyAlignment="1">
      <alignment horizontal="right" vertical="top" wrapText="1"/>
    </xf>
    <xf numFmtId="4" fontId="31" fillId="41" borderId="20" xfId="0" applyNumberFormat="1" applyFont="1" applyFill="1" applyBorder="1" applyAlignment="1">
      <alignment horizontal="right" vertical="top" wrapText="1"/>
    </xf>
    <xf numFmtId="166" fontId="29" fillId="40" borderId="10" xfId="0" applyNumberFormat="1" applyFont="1" applyFill="1" applyBorder="1" applyAlignment="1">
      <alignment horizontal="right" vertical="top" wrapText="1"/>
    </xf>
    <xf numFmtId="4" fontId="29" fillId="40" borderId="10" xfId="0" applyNumberFormat="1" applyFont="1" applyFill="1" applyBorder="1" applyAlignment="1">
      <alignment horizontal="right" vertical="top" wrapText="1"/>
    </xf>
    <xf numFmtId="4" fontId="29" fillId="40" borderId="11" xfId="0" applyNumberFormat="1" applyFont="1" applyFill="1" applyBorder="1" applyAlignment="1">
      <alignment horizontal="right" vertical="top" wrapText="1"/>
    </xf>
    <xf numFmtId="166" fontId="31" fillId="41" borderId="19" xfId="0" applyNumberFormat="1" applyFont="1" applyFill="1" applyBorder="1" applyAlignment="1">
      <alignment horizontal="right" vertical="top" wrapText="1"/>
    </xf>
    <xf numFmtId="4" fontId="31" fillId="41" borderId="19" xfId="0" applyNumberFormat="1" applyFont="1" applyFill="1" applyBorder="1" applyAlignment="1">
      <alignment horizontal="right" vertical="top" wrapText="1"/>
    </xf>
    <xf numFmtId="4" fontId="31" fillId="41" borderId="20" xfId="0" applyNumberFormat="1" applyFont="1" applyFill="1" applyBorder="1" applyAlignment="1">
      <alignment horizontal="right" vertical="top" wrapText="1"/>
    </xf>
    <xf numFmtId="0" fontId="29" fillId="40" borderId="10" xfId="0" applyFont="1" applyFill="1" applyBorder="1" applyAlignment="1">
      <alignment horizontal="right" vertical="top" wrapText="1"/>
    </xf>
    <xf numFmtId="0" fontId="29" fillId="40" borderId="11" xfId="0" applyFont="1" applyFill="1" applyBorder="1" applyAlignment="1">
      <alignment horizontal="right" vertical="top" wrapText="1"/>
    </xf>
    <xf numFmtId="166" fontId="29" fillId="40" borderId="10" xfId="0" applyNumberFormat="1" applyFont="1" applyFill="1" applyBorder="1" applyAlignment="1">
      <alignment horizontal="right" vertical="top" wrapText="1"/>
    </xf>
    <xf numFmtId="4" fontId="29" fillId="40" borderId="10" xfId="0" applyNumberFormat="1" applyFont="1" applyFill="1" applyBorder="1" applyAlignment="1">
      <alignment horizontal="right" vertical="top" wrapText="1"/>
    </xf>
    <xf numFmtId="4" fontId="29" fillId="40" borderId="11" xfId="0" applyNumberFormat="1" applyFont="1" applyFill="1" applyBorder="1" applyAlignment="1">
      <alignment horizontal="right" vertical="top" wrapText="1"/>
    </xf>
    <xf numFmtId="166" fontId="31" fillId="41" borderId="19" xfId="0" applyNumberFormat="1" applyFont="1" applyFill="1" applyBorder="1" applyAlignment="1">
      <alignment horizontal="right" vertical="top" wrapText="1"/>
    </xf>
    <xf numFmtId="4" fontId="31" fillId="41" borderId="19" xfId="0" applyNumberFormat="1" applyFont="1" applyFill="1" applyBorder="1" applyAlignment="1">
      <alignment horizontal="right" vertical="top" wrapText="1"/>
    </xf>
    <xf numFmtId="4" fontId="31" fillId="41" borderId="20" xfId="0" applyNumberFormat="1" applyFont="1" applyFill="1" applyBorder="1" applyAlignment="1">
      <alignment horizontal="right" vertical="top" wrapText="1"/>
    </xf>
    <xf numFmtId="0" fontId="29" fillId="40" borderId="10" xfId="0" applyFont="1" applyFill="1" applyBorder="1" applyAlignment="1">
      <alignment horizontal="right" vertical="top" wrapText="1"/>
    </xf>
    <xf numFmtId="0" fontId="29" fillId="40" borderId="11" xfId="0" applyFont="1" applyFill="1" applyBorder="1" applyAlignment="1">
      <alignment horizontal="right" vertical="top" wrapText="1"/>
    </xf>
    <xf numFmtId="0" fontId="24" fillId="42" borderId="11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" fontId="0" fillId="0" borderId="10" xfId="0" applyNumberFormat="1" applyBorder="1" applyAlignment="1">
      <alignment horizontal="right" vertical="top" wrapText="1"/>
    </xf>
    <xf numFmtId="4" fontId="0" fillId="0" borderId="11" xfId="0" applyNumberFormat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21" xfId="0" applyNumberFormat="1" applyFont="1" applyFill="1" applyBorder="1" applyAlignment="1">
      <alignment horizontal="left" vertical="top" wrapText="1"/>
    </xf>
    <xf numFmtId="0" fontId="29" fillId="40" borderId="14" xfId="0" applyFont="1" applyFill="1" applyBorder="1" applyAlignment="1">
      <alignment horizontal="right" vertical="top" wrapText="1"/>
    </xf>
    <xf numFmtId="0" fontId="0" fillId="0" borderId="0" xfId="0"/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21" xfId="0" applyNumberFormat="1" applyFont="1" applyFill="1" applyBorder="1" applyAlignment="1">
      <alignment horizontal="left" vertical="top" wrapText="1"/>
    </xf>
    <xf numFmtId="0" fontId="29" fillId="40" borderId="14" xfId="0" applyFont="1" applyFill="1" applyBorder="1" applyAlignment="1">
      <alignment horizontal="righ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7" builtinId="8" customBuiltin="1"/>
    <cellStyle name="Hipervínculo visitado" xfId="48" builtinId="9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5"/>
    <cellStyle name="Normal 3" xfId="44"/>
    <cellStyle name="Normal 4" xfId="46"/>
    <cellStyle name="Normal 4 2" xfId="49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C1" workbookViewId="0">
      <selection activeCell="B5" sqref="B5:J7"/>
    </sheetView>
  </sheetViews>
  <sheetFormatPr baseColWidth="10" defaultColWidth="11.42578125" defaultRowHeight="15" x14ac:dyDescent="0.25"/>
  <cols>
    <col min="1" max="1" width="18.5703125" style="9" customWidth="1"/>
    <col min="2" max="2" width="20.7109375" style="5" bestFit="1" customWidth="1"/>
    <col min="3" max="3" width="24.5703125" style="5" bestFit="1" customWidth="1"/>
    <col min="4" max="4" width="16" style="5" bestFit="1" customWidth="1"/>
    <col min="5" max="5" width="30" style="5" customWidth="1"/>
    <col min="6" max="6" width="25.7109375" style="5" customWidth="1"/>
    <col min="7" max="7" width="17.140625" style="5" customWidth="1"/>
    <col min="8" max="8" width="21.42578125" style="5" customWidth="1"/>
    <col min="9" max="16384" width="11.42578125" style="1"/>
  </cols>
  <sheetData>
    <row r="1" spans="1:10" x14ac:dyDescent="0.25">
      <c r="A1" s="21" t="s">
        <v>121</v>
      </c>
    </row>
    <row r="2" spans="1:10" x14ac:dyDescent="0.25">
      <c r="A2" s="22" t="s">
        <v>188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69"/>
      <c r="B5" s="115" t="s">
        <v>191</v>
      </c>
      <c r="C5" s="115" t="s">
        <v>193</v>
      </c>
      <c r="D5" s="169" t="s">
        <v>124</v>
      </c>
      <c r="E5" s="115" t="s">
        <v>189</v>
      </c>
      <c r="F5" s="169" t="s">
        <v>0</v>
      </c>
      <c r="G5" s="115" t="s">
        <v>190</v>
      </c>
      <c r="H5" s="115" t="s">
        <v>199</v>
      </c>
      <c r="I5" s="115" t="s">
        <v>200</v>
      </c>
      <c r="J5" s="116" t="s">
        <v>202</v>
      </c>
    </row>
    <row r="6" spans="1:10" x14ac:dyDescent="0.25">
      <c r="A6" s="170"/>
      <c r="B6" s="117" t="s">
        <v>192</v>
      </c>
      <c r="C6" s="117" t="s">
        <v>194</v>
      </c>
      <c r="D6" s="170"/>
      <c r="E6" s="117" t="s">
        <v>195</v>
      </c>
      <c r="F6" s="170"/>
      <c r="G6" s="117" t="s">
        <v>198</v>
      </c>
      <c r="H6" s="117" t="s">
        <v>197</v>
      </c>
      <c r="I6" s="117" t="s">
        <v>201</v>
      </c>
      <c r="J6" s="118" t="s">
        <v>203</v>
      </c>
    </row>
    <row r="7" spans="1:10" x14ac:dyDescent="0.25">
      <c r="A7" s="171"/>
      <c r="B7" s="119"/>
      <c r="C7" s="119"/>
      <c r="D7" s="171"/>
      <c r="E7" s="119" t="s">
        <v>196</v>
      </c>
      <c r="F7" s="171"/>
      <c r="G7" s="119" t="s">
        <v>197</v>
      </c>
      <c r="H7" s="119"/>
      <c r="I7" s="119"/>
      <c r="J7" s="120"/>
    </row>
    <row r="8" spans="1:10" x14ac:dyDescent="0.25">
      <c r="A8" s="121" t="s">
        <v>161</v>
      </c>
      <c r="B8" s="122">
        <v>26586</v>
      </c>
      <c r="C8" s="122">
        <v>44002</v>
      </c>
      <c r="D8" s="123">
        <v>644273631.64999998</v>
      </c>
      <c r="E8" s="124">
        <v>50.77</v>
      </c>
      <c r="F8" s="124">
        <v>6.14</v>
      </c>
      <c r="G8" s="124">
        <v>90</v>
      </c>
      <c r="H8" s="124">
        <v>92</v>
      </c>
      <c r="I8" s="124">
        <v>1.06</v>
      </c>
      <c r="J8" s="124">
        <v>1.38</v>
      </c>
    </row>
    <row r="9" spans="1:10" x14ac:dyDescent="0.25">
      <c r="A9" s="121" t="s">
        <v>162</v>
      </c>
      <c r="B9" s="122">
        <v>20586</v>
      </c>
      <c r="C9" s="122">
        <v>33909</v>
      </c>
      <c r="D9" s="123">
        <v>1449419156.4400001</v>
      </c>
      <c r="E9" s="124">
        <v>57.69</v>
      </c>
      <c r="F9" s="124">
        <v>16.09</v>
      </c>
      <c r="G9" s="124">
        <v>134</v>
      </c>
      <c r="H9" s="124">
        <v>100</v>
      </c>
      <c r="I9" s="124">
        <v>1.08</v>
      </c>
      <c r="J9" s="124">
        <v>1.21</v>
      </c>
    </row>
    <row r="10" spans="1:10" x14ac:dyDescent="0.25">
      <c r="A10" s="121" t="s">
        <v>163</v>
      </c>
      <c r="B10" s="122">
        <v>24165</v>
      </c>
      <c r="C10" s="122">
        <v>39429</v>
      </c>
      <c r="D10" s="123">
        <v>2453219037.75</v>
      </c>
      <c r="E10" s="124">
        <v>67.63</v>
      </c>
      <c r="F10" s="124">
        <v>25.83</v>
      </c>
      <c r="G10" s="124">
        <v>165</v>
      </c>
      <c r="H10" s="124">
        <v>99</v>
      </c>
      <c r="I10" s="124">
        <v>1.01</v>
      </c>
      <c r="J10" s="124">
        <v>1.1200000000000001</v>
      </c>
    </row>
    <row r="11" spans="1:10" x14ac:dyDescent="0.25">
      <c r="A11" s="121" t="s">
        <v>164</v>
      </c>
      <c r="B11" s="122">
        <v>26124</v>
      </c>
      <c r="C11" s="122">
        <v>42623</v>
      </c>
      <c r="D11" s="123">
        <v>3402893212.1700001</v>
      </c>
      <c r="E11" s="124">
        <v>73.459999999999994</v>
      </c>
      <c r="F11" s="124">
        <v>35.770000000000003</v>
      </c>
      <c r="G11" s="124">
        <v>192</v>
      </c>
      <c r="H11" s="124">
        <v>94</v>
      </c>
      <c r="I11" s="124">
        <v>0.97</v>
      </c>
      <c r="J11" s="124">
        <v>1.08</v>
      </c>
    </row>
    <row r="12" spans="1:10" x14ac:dyDescent="0.25">
      <c r="A12" s="121" t="s">
        <v>165</v>
      </c>
      <c r="B12" s="122">
        <v>26841</v>
      </c>
      <c r="C12" s="122">
        <v>43663</v>
      </c>
      <c r="D12" s="123">
        <v>4332610291.6400003</v>
      </c>
      <c r="E12" s="124">
        <v>80.599999999999994</v>
      </c>
      <c r="F12" s="124">
        <v>45.61</v>
      </c>
      <c r="G12" s="124">
        <v>215</v>
      </c>
      <c r="H12" s="124">
        <v>84</v>
      </c>
      <c r="I12" s="124">
        <v>1</v>
      </c>
      <c r="J12" s="124">
        <v>1.1499999999999999</v>
      </c>
    </row>
    <row r="13" spans="1:10" x14ac:dyDescent="0.25">
      <c r="A13" s="121" t="s">
        <v>166</v>
      </c>
      <c r="B13" s="122">
        <v>25687</v>
      </c>
      <c r="C13" s="122">
        <v>41631</v>
      </c>
      <c r="D13" s="123">
        <v>4877179074.6999998</v>
      </c>
      <c r="E13" s="124">
        <v>86.27</v>
      </c>
      <c r="F13" s="124">
        <v>55.51</v>
      </c>
      <c r="G13" s="124">
        <v>239</v>
      </c>
      <c r="H13" s="124">
        <v>76</v>
      </c>
      <c r="I13" s="124">
        <v>1.02</v>
      </c>
      <c r="J13" s="124">
        <v>1.18</v>
      </c>
    </row>
    <row r="14" spans="1:10" x14ac:dyDescent="0.25">
      <c r="A14" s="121" t="s">
        <v>167</v>
      </c>
      <c r="B14" s="122">
        <v>19325</v>
      </c>
      <c r="C14" s="122">
        <v>31377</v>
      </c>
      <c r="D14" s="123">
        <v>3926529971.8099999</v>
      </c>
      <c r="E14" s="124">
        <v>91.18</v>
      </c>
      <c r="F14" s="124">
        <v>65.260000000000005</v>
      </c>
      <c r="G14" s="124">
        <v>274</v>
      </c>
      <c r="H14" s="124">
        <v>65</v>
      </c>
      <c r="I14" s="124">
        <v>0.97</v>
      </c>
      <c r="J14" s="124">
        <v>1.1499999999999999</v>
      </c>
    </row>
    <row r="15" spans="1:10" x14ac:dyDescent="0.25">
      <c r="A15" s="121" t="s">
        <v>168</v>
      </c>
      <c r="B15" s="122">
        <v>11377</v>
      </c>
      <c r="C15" s="122">
        <v>18589</v>
      </c>
      <c r="D15" s="123">
        <v>2378769957.8699999</v>
      </c>
      <c r="E15" s="124">
        <v>97.06</v>
      </c>
      <c r="F15" s="124">
        <v>75.08</v>
      </c>
      <c r="G15" s="124">
        <v>287</v>
      </c>
      <c r="H15" s="124">
        <v>50</v>
      </c>
      <c r="I15" s="124">
        <v>0.99</v>
      </c>
      <c r="J15" s="124">
        <v>1.25</v>
      </c>
    </row>
    <row r="16" spans="1:10" x14ac:dyDescent="0.25">
      <c r="A16" s="121" t="s">
        <v>169</v>
      </c>
      <c r="B16" s="122">
        <v>2735</v>
      </c>
      <c r="C16" s="122">
        <v>4480</v>
      </c>
      <c r="D16" s="123">
        <v>694957637.82000005</v>
      </c>
      <c r="E16" s="124">
        <v>98</v>
      </c>
      <c r="F16" s="124">
        <v>84.45</v>
      </c>
      <c r="G16" s="124">
        <v>288</v>
      </c>
      <c r="H16" s="124">
        <v>63</v>
      </c>
      <c r="I16" s="124">
        <v>0.8</v>
      </c>
      <c r="J16" s="124">
        <v>1.07</v>
      </c>
    </row>
    <row r="17" spans="1:10" x14ac:dyDescent="0.25">
      <c r="A17" s="121" t="s">
        <v>170</v>
      </c>
      <c r="B17" s="122">
        <v>1017</v>
      </c>
      <c r="C17" s="122">
        <v>1670</v>
      </c>
      <c r="D17" s="123">
        <v>248001508.58000001</v>
      </c>
      <c r="E17" s="124">
        <v>96.54</v>
      </c>
      <c r="F17" s="124">
        <v>94.6</v>
      </c>
      <c r="G17" s="124">
        <v>284</v>
      </c>
      <c r="H17" s="124">
        <v>47</v>
      </c>
      <c r="I17" s="124">
        <v>1.05</v>
      </c>
      <c r="J17" s="124">
        <v>1.3</v>
      </c>
    </row>
    <row r="18" spans="1:10" x14ac:dyDescent="0.25">
      <c r="A18" s="121" t="s">
        <v>171</v>
      </c>
      <c r="B18" s="122">
        <v>1231</v>
      </c>
      <c r="C18" s="122">
        <v>1974</v>
      </c>
      <c r="D18" s="123">
        <v>382357240.51999998</v>
      </c>
      <c r="E18" s="124">
        <v>85.24</v>
      </c>
      <c r="F18" s="124">
        <v>236.7</v>
      </c>
      <c r="G18" s="124">
        <v>223</v>
      </c>
      <c r="H18" s="124">
        <v>60</v>
      </c>
      <c r="I18" s="124">
        <v>1.42</v>
      </c>
      <c r="J18" s="124">
        <v>1.63</v>
      </c>
    </row>
    <row r="19" spans="1:10" x14ac:dyDescent="0.25">
      <c r="A19" s="125" t="s">
        <v>129</v>
      </c>
      <c r="B19" s="126">
        <v>185674</v>
      </c>
      <c r="C19" s="126">
        <v>303347</v>
      </c>
      <c r="D19" s="127">
        <v>24790210720.950001</v>
      </c>
      <c r="E19" s="128">
        <v>81.31</v>
      </c>
      <c r="F19" s="128">
        <v>51.97</v>
      </c>
      <c r="G19" s="128">
        <v>223</v>
      </c>
      <c r="H19" s="128">
        <v>79</v>
      </c>
      <c r="I19" s="128">
        <v>1</v>
      </c>
      <c r="J19" s="128">
        <v>1.17</v>
      </c>
    </row>
    <row r="21" spans="1:10" x14ac:dyDescent="0.25">
      <c r="A21" s="9" t="s">
        <v>123</v>
      </c>
    </row>
  </sheetData>
  <mergeCells count="3">
    <mergeCell ref="F5:F7"/>
    <mergeCell ref="A5:A7"/>
    <mergeCell ref="D5:D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showGridLines="0" workbookViewId="0">
      <selection activeCell="B3" sqref="B3"/>
    </sheetView>
  </sheetViews>
  <sheetFormatPr baseColWidth="10"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54" width="11.42578125" style="45"/>
    <col min="55" max="16384" width="11.42578125" style="1"/>
  </cols>
  <sheetData>
    <row r="1" spans="1:54" x14ac:dyDescent="0.25">
      <c r="A1" s="21" t="s">
        <v>121</v>
      </c>
    </row>
    <row r="2" spans="1:54" x14ac:dyDescent="0.25">
      <c r="A2" s="22" t="str">
        <f>+'LTV cover pool'!A2</f>
        <v>September 2016</v>
      </c>
    </row>
    <row r="3" spans="1:54" x14ac:dyDescent="0.25">
      <c r="A3" s="21" t="s">
        <v>122</v>
      </c>
    </row>
    <row r="4" spans="1:54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54" ht="42.75" customHeight="1" x14ac:dyDescent="0.25">
      <c r="A5" s="32" t="s">
        <v>138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135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36" t="s">
        <v>172</v>
      </c>
    </row>
    <row r="6" spans="1:54" s="7" customFormat="1" x14ac:dyDescent="0.25">
      <c r="A6" s="35" t="s">
        <v>58</v>
      </c>
      <c r="B6" s="81">
        <v>3492</v>
      </c>
      <c r="C6" s="81">
        <v>5408</v>
      </c>
      <c r="D6" s="82">
        <v>679725355.90999997</v>
      </c>
      <c r="E6" s="82">
        <v>97.27</v>
      </c>
      <c r="F6" s="82">
        <v>60.85</v>
      </c>
      <c r="G6" s="82">
        <v>243</v>
      </c>
      <c r="H6" s="82">
        <v>1</v>
      </c>
      <c r="I6" s="82">
        <v>1.2</v>
      </c>
      <c r="J6" s="83">
        <v>1.49</v>
      </c>
      <c r="K6" s="87">
        <v>466</v>
      </c>
      <c r="L6" s="88">
        <v>13153724.140000001</v>
      </c>
      <c r="M6" s="87">
        <v>142</v>
      </c>
      <c r="N6" s="88">
        <v>19354107.469999999</v>
      </c>
      <c r="O6" s="87">
        <v>156</v>
      </c>
      <c r="P6" s="88">
        <v>31046509.629999999</v>
      </c>
      <c r="Q6" s="87">
        <v>275</v>
      </c>
      <c r="R6" s="88">
        <v>47954895.200000003</v>
      </c>
      <c r="S6" s="87">
        <v>350</v>
      </c>
      <c r="T6" s="88">
        <v>75396044.530000001</v>
      </c>
      <c r="U6" s="87">
        <v>536</v>
      </c>
      <c r="V6" s="88">
        <v>129924383.5</v>
      </c>
      <c r="W6" s="87">
        <v>589</v>
      </c>
      <c r="X6" s="88">
        <v>144355124.28999999</v>
      </c>
      <c r="Y6" s="87">
        <v>811</v>
      </c>
      <c r="Z6" s="88">
        <v>164174060.47999999</v>
      </c>
      <c r="AA6" s="87">
        <v>98</v>
      </c>
      <c r="AB6" s="88">
        <v>22355826.75</v>
      </c>
      <c r="AC6" s="87">
        <v>54</v>
      </c>
      <c r="AD6" s="88">
        <v>15616535.33</v>
      </c>
      <c r="AE6" s="87">
        <v>15</v>
      </c>
      <c r="AF6" s="89">
        <v>16394144.59</v>
      </c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</row>
    <row r="7" spans="1:54" s="7" customFormat="1" x14ac:dyDescent="0.25">
      <c r="A7" s="35" t="s">
        <v>59</v>
      </c>
      <c r="B7" s="81">
        <v>4443</v>
      </c>
      <c r="C7" s="81">
        <v>6965</v>
      </c>
      <c r="D7" s="82">
        <v>906288147.50999999</v>
      </c>
      <c r="E7" s="82">
        <v>95.86</v>
      </c>
      <c r="F7" s="82">
        <v>61.91</v>
      </c>
      <c r="G7" s="82">
        <v>242</v>
      </c>
      <c r="H7" s="82">
        <v>4</v>
      </c>
      <c r="I7" s="82">
        <v>1.29</v>
      </c>
      <c r="J7" s="83">
        <v>1.53</v>
      </c>
      <c r="K7" s="87">
        <v>456</v>
      </c>
      <c r="L7" s="88">
        <v>11007533.75</v>
      </c>
      <c r="M7" s="87">
        <v>142</v>
      </c>
      <c r="N7" s="88">
        <v>23084524.719999999</v>
      </c>
      <c r="O7" s="87">
        <v>246</v>
      </c>
      <c r="P7" s="88">
        <v>63843197.530000001</v>
      </c>
      <c r="Q7" s="87">
        <v>339</v>
      </c>
      <c r="R7" s="88">
        <v>50546640.490000002</v>
      </c>
      <c r="S7" s="87">
        <v>476</v>
      </c>
      <c r="T7" s="88">
        <v>126547414.70999999</v>
      </c>
      <c r="U7" s="87">
        <v>671</v>
      </c>
      <c r="V7" s="88">
        <v>147683713.06</v>
      </c>
      <c r="W7" s="87">
        <v>769</v>
      </c>
      <c r="X7" s="88">
        <v>200354939.00999999</v>
      </c>
      <c r="Y7" s="87">
        <v>988</v>
      </c>
      <c r="Z7" s="88">
        <v>193682041.49000001</v>
      </c>
      <c r="AA7" s="87">
        <v>213</v>
      </c>
      <c r="AB7" s="88">
        <v>45678965.229999997</v>
      </c>
      <c r="AC7" s="87">
        <v>117</v>
      </c>
      <c r="AD7" s="88">
        <v>28827940.84</v>
      </c>
      <c r="AE7" s="87">
        <v>26</v>
      </c>
      <c r="AF7" s="89">
        <v>15031236.68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</row>
    <row r="8" spans="1:54" s="7" customFormat="1" x14ac:dyDescent="0.25">
      <c r="A8" s="35" t="s">
        <v>27</v>
      </c>
      <c r="B8" s="81">
        <v>7446</v>
      </c>
      <c r="C8" s="81">
        <v>11567</v>
      </c>
      <c r="D8" s="82">
        <v>1541280623.97</v>
      </c>
      <c r="E8" s="82">
        <v>93.58</v>
      </c>
      <c r="F8" s="82">
        <v>62.16</v>
      </c>
      <c r="G8" s="82">
        <v>238</v>
      </c>
      <c r="H8" s="82">
        <v>9</v>
      </c>
      <c r="I8" s="82">
        <v>1.35</v>
      </c>
      <c r="J8" s="83">
        <v>1.67</v>
      </c>
      <c r="K8" s="87">
        <v>859</v>
      </c>
      <c r="L8" s="88">
        <v>21883823</v>
      </c>
      <c r="M8" s="87">
        <v>226</v>
      </c>
      <c r="N8" s="88">
        <v>52241006.409999996</v>
      </c>
      <c r="O8" s="87">
        <v>403</v>
      </c>
      <c r="P8" s="88">
        <v>66021472.170000002</v>
      </c>
      <c r="Q8" s="87">
        <v>596</v>
      </c>
      <c r="R8" s="88">
        <v>117408605.48999999</v>
      </c>
      <c r="S8" s="87">
        <v>897</v>
      </c>
      <c r="T8" s="88">
        <v>205860829.69999999</v>
      </c>
      <c r="U8" s="87">
        <v>1195</v>
      </c>
      <c r="V8" s="88">
        <v>308750261.22000003</v>
      </c>
      <c r="W8" s="87">
        <v>1358</v>
      </c>
      <c r="X8" s="88">
        <v>292554722.04000002</v>
      </c>
      <c r="Y8" s="87">
        <v>1412</v>
      </c>
      <c r="Z8" s="88">
        <v>296910576.37</v>
      </c>
      <c r="AA8" s="87">
        <v>290</v>
      </c>
      <c r="AB8" s="88">
        <v>91596369.489999995</v>
      </c>
      <c r="AC8" s="87">
        <v>155</v>
      </c>
      <c r="AD8" s="88">
        <v>40971597.170000002</v>
      </c>
      <c r="AE8" s="87">
        <v>55</v>
      </c>
      <c r="AF8" s="89">
        <v>47081360.909999996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</row>
    <row r="9" spans="1:54" s="7" customFormat="1" x14ac:dyDescent="0.25">
      <c r="A9" s="35" t="s">
        <v>60</v>
      </c>
      <c r="B9" s="81">
        <v>6710</v>
      </c>
      <c r="C9" s="81">
        <v>10681</v>
      </c>
      <c r="D9" s="82">
        <v>1564099786.79</v>
      </c>
      <c r="E9" s="82">
        <v>92.25</v>
      </c>
      <c r="F9" s="82">
        <v>58.68</v>
      </c>
      <c r="G9" s="82">
        <v>223</v>
      </c>
      <c r="H9" s="82">
        <v>15</v>
      </c>
      <c r="I9" s="82">
        <v>1.51</v>
      </c>
      <c r="J9" s="83">
        <v>1.76</v>
      </c>
      <c r="K9" s="87">
        <v>733</v>
      </c>
      <c r="L9" s="88">
        <v>56013511.200000003</v>
      </c>
      <c r="M9" s="87">
        <v>246</v>
      </c>
      <c r="N9" s="88">
        <v>56562166.659999996</v>
      </c>
      <c r="O9" s="87">
        <v>364</v>
      </c>
      <c r="P9" s="88">
        <v>61268982.020000003</v>
      </c>
      <c r="Q9" s="87">
        <v>552</v>
      </c>
      <c r="R9" s="88">
        <v>123222434.34</v>
      </c>
      <c r="S9" s="87">
        <v>843</v>
      </c>
      <c r="T9" s="88">
        <v>275354004.49000001</v>
      </c>
      <c r="U9" s="87">
        <v>1141</v>
      </c>
      <c r="V9" s="88">
        <v>314640930.68000001</v>
      </c>
      <c r="W9" s="87">
        <v>1170</v>
      </c>
      <c r="X9" s="88">
        <v>277470854.22000003</v>
      </c>
      <c r="Y9" s="87">
        <v>1253</v>
      </c>
      <c r="Z9" s="88">
        <v>262439945.06</v>
      </c>
      <c r="AA9" s="87">
        <v>237</v>
      </c>
      <c r="AB9" s="88">
        <v>51153527.560000002</v>
      </c>
      <c r="AC9" s="87">
        <v>120</v>
      </c>
      <c r="AD9" s="88">
        <v>33832372.590000004</v>
      </c>
      <c r="AE9" s="87">
        <v>51</v>
      </c>
      <c r="AF9" s="89">
        <v>52141057.969999999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</row>
    <row r="10" spans="1:54" s="7" customFormat="1" x14ac:dyDescent="0.25">
      <c r="A10" s="35" t="s">
        <v>61</v>
      </c>
      <c r="B10" s="81">
        <v>7043</v>
      </c>
      <c r="C10" s="81">
        <v>11177</v>
      </c>
      <c r="D10" s="82">
        <v>1191331667.98</v>
      </c>
      <c r="E10" s="82">
        <v>89.72</v>
      </c>
      <c r="F10" s="82">
        <v>59.24</v>
      </c>
      <c r="G10" s="82">
        <v>240</v>
      </c>
      <c r="H10" s="82">
        <v>21</v>
      </c>
      <c r="I10" s="82">
        <v>1.89</v>
      </c>
      <c r="J10" s="83">
        <v>1.99</v>
      </c>
      <c r="K10" s="87">
        <v>723</v>
      </c>
      <c r="L10" s="88">
        <v>15026021.15</v>
      </c>
      <c r="M10" s="87">
        <v>291</v>
      </c>
      <c r="N10" s="88">
        <v>29963197.219999999</v>
      </c>
      <c r="O10" s="87">
        <v>499</v>
      </c>
      <c r="P10" s="88">
        <v>56796189.130000003</v>
      </c>
      <c r="Q10" s="87">
        <v>717</v>
      </c>
      <c r="R10" s="88">
        <v>116492893.12</v>
      </c>
      <c r="S10" s="87">
        <v>975</v>
      </c>
      <c r="T10" s="88">
        <v>194595970.24000001</v>
      </c>
      <c r="U10" s="87">
        <v>1208</v>
      </c>
      <c r="V10" s="88">
        <v>263002012.31999999</v>
      </c>
      <c r="W10" s="87">
        <v>1212</v>
      </c>
      <c r="X10" s="88">
        <v>230929898.52000001</v>
      </c>
      <c r="Y10" s="87">
        <v>1141</v>
      </c>
      <c r="Z10" s="88">
        <v>210101792.28</v>
      </c>
      <c r="AA10" s="87">
        <v>157</v>
      </c>
      <c r="AB10" s="88">
        <v>34839617.659999996</v>
      </c>
      <c r="AC10" s="87">
        <v>78</v>
      </c>
      <c r="AD10" s="88">
        <v>15699770.890000001</v>
      </c>
      <c r="AE10" s="87">
        <v>42</v>
      </c>
      <c r="AF10" s="89">
        <v>23884305.449999999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</row>
    <row r="11" spans="1:54" s="7" customFormat="1" x14ac:dyDescent="0.25">
      <c r="A11" s="35" t="s">
        <v>62</v>
      </c>
      <c r="B11" s="81">
        <v>5160</v>
      </c>
      <c r="C11" s="81">
        <v>8302</v>
      </c>
      <c r="D11" s="82">
        <v>1041843030.79</v>
      </c>
      <c r="E11" s="82">
        <v>90.48</v>
      </c>
      <c r="F11" s="82">
        <v>52.25</v>
      </c>
      <c r="G11" s="82">
        <v>208</v>
      </c>
      <c r="H11" s="82">
        <v>27</v>
      </c>
      <c r="I11" s="82">
        <v>1.96</v>
      </c>
      <c r="J11" s="83">
        <v>2.0699999999999998</v>
      </c>
      <c r="K11" s="87">
        <v>617</v>
      </c>
      <c r="L11" s="88">
        <v>59202027.439999998</v>
      </c>
      <c r="M11" s="87">
        <v>247</v>
      </c>
      <c r="N11" s="88">
        <v>67516518.439999998</v>
      </c>
      <c r="O11" s="87">
        <v>424</v>
      </c>
      <c r="P11" s="88">
        <v>61968389.539999999</v>
      </c>
      <c r="Q11" s="87">
        <v>558</v>
      </c>
      <c r="R11" s="88">
        <v>129212072.06</v>
      </c>
      <c r="S11" s="87">
        <v>717</v>
      </c>
      <c r="T11" s="88">
        <v>123576928.83</v>
      </c>
      <c r="U11" s="87">
        <v>875</v>
      </c>
      <c r="V11" s="88">
        <v>220822109.78</v>
      </c>
      <c r="W11" s="87">
        <v>861</v>
      </c>
      <c r="X11" s="88">
        <v>207966046.66999999</v>
      </c>
      <c r="Y11" s="87">
        <v>676</v>
      </c>
      <c r="Z11" s="88">
        <v>129551575.63</v>
      </c>
      <c r="AA11" s="87">
        <v>99</v>
      </c>
      <c r="AB11" s="88">
        <v>23103577.559999999</v>
      </c>
      <c r="AC11" s="87">
        <v>44</v>
      </c>
      <c r="AD11" s="88">
        <v>7469068.0099999998</v>
      </c>
      <c r="AE11" s="87">
        <v>42</v>
      </c>
      <c r="AF11" s="89">
        <v>11454716.83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</row>
    <row r="12" spans="1:54" s="7" customFormat="1" x14ac:dyDescent="0.25">
      <c r="A12" s="35" t="s">
        <v>63</v>
      </c>
      <c r="B12" s="81">
        <v>3740</v>
      </c>
      <c r="C12" s="81">
        <v>6088</v>
      </c>
      <c r="D12" s="82">
        <v>580812230.04999995</v>
      </c>
      <c r="E12" s="82">
        <v>88.48</v>
      </c>
      <c r="F12" s="82">
        <v>54.3</v>
      </c>
      <c r="G12" s="82">
        <v>219</v>
      </c>
      <c r="H12" s="82">
        <v>32</v>
      </c>
      <c r="I12" s="82">
        <v>2.2799999999999998</v>
      </c>
      <c r="J12" s="83">
        <v>2.36</v>
      </c>
      <c r="K12" s="87">
        <v>607</v>
      </c>
      <c r="L12" s="88">
        <v>12275561.98</v>
      </c>
      <c r="M12" s="87">
        <v>216</v>
      </c>
      <c r="N12" s="88">
        <v>28461882.18</v>
      </c>
      <c r="O12" s="87">
        <v>352</v>
      </c>
      <c r="P12" s="88">
        <v>60053090.259999998</v>
      </c>
      <c r="Q12" s="87">
        <v>429</v>
      </c>
      <c r="R12" s="88">
        <v>59659920.530000001</v>
      </c>
      <c r="S12" s="87">
        <v>507</v>
      </c>
      <c r="T12" s="88">
        <v>91222274.019999996</v>
      </c>
      <c r="U12" s="87">
        <v>581</v>
      </c>
      <c r="V12" s="88">
        <v>99822368.010000005</v>
      </c>
      <c r="W12" s="87">
        <v>550</v>
      </c>
      <c r="X12" s="88">
        <v>119496765.87</v>
      </c>
      <c r="Y12" s="87">
        <v>376</v>
      </c>
      <c r="Z12" s="88">
        <v>80399039.629999995</v>
      </c>
      <c r="AA12" s="87">
        <v>70</v>
      </c>
      <c r="AB12" s="88">
        <v>13026943.060000001</v>
      </c>
      <c r="AC12" s="87">
        <v>23</v>
      </c>
      <c r="AD12" s="88">
        <v>5305267.43</v>
      </c>
      <c r="AE12" s="87">
        <v>29</v>
      </c>
      <c r="AF12" s="89">
        <v>11089117.08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</row>
    <row r="13" spans="1:54" s="7" customFormat="1" x14ac:dyDescent="0.25">
      <c r="A13" s="35" t="s">
        <v>64</v>
      </c>
      <c r="B13" s="81">
        <v>2049</v>
      </c>
      <c r="C13" s="81">
        <v>3141</v>
      </c>
      <c r="D13" s="82">
        <v>326084175.13999999</v>
      </c>
      <c r="E13" s="82">
        <v>83.58</v>
      </c>
      <c r="F13" s="82">
        <v>47.35</v>
      </c>
      <c r="G13" s="82">
        <v>167</v>
      </c>
      <c r="H13" s="82">
        <v>39</v>
      </c>
      <c r="I13" s="82">
        <v>2.75</v>
      </c>
      <c r="J13" s="83">
        <v>2.78</v>
      </c>
      <c r="K13" s="87">
        <v>535</v>
      </c>
      <c r="L13" s="88">
        <v>11597957.960000001</v>
      </c>
      <c r="M13" s="87">
        <v>155</v>
      </c>
      <c r="N13" s="88">
        <v>25204429</v>
      </c>
      <c r="O13" s="87">
        <v>191</v>
      </c>
      <c r="P13" s="88">
        <v>48854420.490000002</v>
      </c>
      <c r="Q13" s="87">
        <v>233</v>
      </c>
      <c r="R13" s="88">
        <v>31670374.550000001</v>
      </c>
      <c r="S13" s="87">
        <v>264</v>
      </c>
      <c r="T13" s="88">
        <v>74197942.25</v>
      </c>
      <c r="U13" s="87">
        <v>258</v>
      </c>
      <c r="V13" s="88">
        <v>57792188.359999999</v>
      </c>
      <c r="W13" s="87">
        <v>180</v>
      </c>
      <c r="X13" s="88">
        <v>34734207.380000003</v>
      </c>
      <c r="Y13" s="87">
        <v>160</v>
      </c>
      <c r="Z13" s="88">
        <v>27682468.379999999</v>
      </c>
      <c r="AA13" s="87">
        <v>41</v>
      </c>
      <c r="AB13" s="88">
        <v>5248945.42</v>
      </c>
      <c r="AC13" s="87">
        <v>14</v>
      </c>
      <c r="AD13" s="88">
        <v>3618915.4</v>
      </c>
      <c r="AE13" s="87">
        <v>18</v>
      </c>
      <c r="AF13" s="89">
        <v>5482325.9500000002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</row>
    <row r="14" spans="1:54" s="7" customFormat="1" x14ac:dyDescent="0.25">
      <c r="A14" s="35" t="s">
        <v>65</v>
      </c>
      <c r="B14" s="81">
        <v>2102</v>
      </c>
      <c r="C14" s="81">
        <v>3384</v>
      </c>
      <c r="D14" s="82">
        <v>237152129.31</v>
      </c>
      <c r="E14" s="82">
        <v>84.92</v>
      </c>
      <c r="F14" s="82">
        <v>53.64</v>
      </c>
      <c r="G14" s="82">
        <v>222</v>
      </c>
      <c r="H14" s="82">
        <v>45</v>
      </c>
      <c r="I14" s="82">
        <v>2.57</v>
      </c>
      <c r="J14" s="83">
        <v>2.74</v>
      </c>
      <c r="K14" s="87">
        <v>570</v>
      </c>
      <c r="L14" s="88">
        <v>8318949.0899999999</v>
      </c>
      <c r="M14" s="87">
        <v>163</v>
      </c>
      <c r="N14" s="88">
        <v>10772845.300000001</v>
      </c>
      <c r="O14" s="87">
        <v>198</v>
      </c>
      <c r="P14" s="88">
        <v>23935692.199999999</v>
      </c>
      <c r="Q14" s="87">
        <v>231</v>
      </c>
      <c r="R14" s="88">
        <v>27619201.07</v>
      </c>
      <c r="S14" s="87">
        <v>215</v>
      </c>
      <c r="T14" s="88">
        <v>38593659.600000001</v>
      </c>
      <c r="U14" s="87">
        <v>236</v>
      </c>
      <c r="V14" s="88">
        <v>43864985.640000001</v>
      </c>
      <c r="W14" s="87">
        <v>216</v>
      </c>
      <c r="X14" s="88">
        <v>37343167.399999999</v>
      </c>
      <c r="Y14" s="87">
        <v>171</v>
      </c>
      <c r="Z14" s="88">
        <v>24529125.43</v>
      </c>
      <c r="AA14" s="87">
        <v>76</v>
      </c>
      <c r="AB14" s="88">
        <v>11802565.15</v>
      </c>
      <c r="AC14" s="87">
        <v>17</v>
      </c>
      <c r="AD14" s="88">
        <v>3036883.2</v>
      </c>
      <c r="AE14" s="87">
        <v>9</v>
      </c>
      <c r="AF14" s="89">
        <v>7335055.2300000004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</row>
    <row r="15" spans="1:54" s="7" customFormat="1" x14ac:dyDescent="0.25">
      <c r="A15" s="35" t="s">
        <v>66</v>
      </c>
      <c r="B15" s="81">
        <v>2345</v>
      </c>
      <c r="C15" s="81">
        <v>3779</v>
      </c>
      <c r="D15" s="82">
        <v>304093894.94999999</v>
      </c>
      <c r="E15" s="82">
        <v>81.44</v>
      </c>
      <c r="F15" s="82">
        <v>50.96</v>
      </c>
      <c r="G15" s="82">
        <v>211</v>
      </c>
      <c r="H15" s="82">
        <v>51</v>
      </c>
      <c r="I15" s="82">
        <v>2.46</v>
      </c>
      <c r="J15" s="83">
        <v>2.5</v>
      </c>
      <c r="K15" s="87">
        <v>528</v>
      </c>
      <c r="L15" s="88">
        <v>9764201.2400000002</v>
      </c>
      <c r="M15" s="87">
        <v>176</v>
      </c>
      <c r="N15" s="88">
        <v>16817841.02</v>
      </c>
      <c r="O15" s="87">
        <v>229</v>
      </c>
      <c r="P15" s="88">
        <v>34630359.880000003</v>
      </c>
      <c r="Q15" s="87">
        <v>262</v>
      </c>
      <c r="R15" s="88">
        <v>39458184.090000004</v>
      </c>
      <c r="S15" s="87">
        <v>260</v>
      </c>
      <c r="T15" s="88">
        <v>38999434.439999998</v>
      </c>
      <c r="U15" s="87">
        <v>282</v>
      </c>
      <c r="V15" s="88">
        <v>72406243.829999998</v>
      </c>
      <c r="W15" s="87">
        <v>292</v>
      </c>
      <c r="X15" s="88">
        <v>44849377.07</v>
      </c>
      <c r="Y15" s="87">
        <v>217</v>
      </c>
      <c r="Z15" s="88">
        <v>28402461.93</v>
      </c>
      <c r="AA15" s="87">
        <v>63</v>
      </c>
      <c r="AB15" s="88">
        <v>9687418.4199999999</v>
      </c>
      <c r="AC15" s="87">
        <v>14</v>
      </c>
      <c r="AD15" s="88">
        <v>2062209.21</v>
      </c>
      <c r="AE15" s="87">
        <v>22</v>
      </c>
      <c r="AF15" s="89">
        <v>7016163.8200000003</v>
      </c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</row>
    <row r="16" spans="1:54" s="7" customFormat="1" x14ac:dyDescent="0.25">
      <c r="A16" s="35" t="s">
        <v>67</v>
      </c>
      <c r="B16" s="81">
        <v>2546</v>
      </c>
      <c r="C16" s="81">
        <v>4190</v>
      </c>
      <c r="D16" s="82">
        <v>292678416.24000001</v>
      </c>
      <c r="E16" s="82">
        <v>80.75</v>
      </c>
      <c r="F16" s="82">
        <v>51.12</v>
      </c>
      <c r="G16" s="82">
        <v>226</v>
      </c>
      <c r="H16" s="82">
        <v>57</v>
      </c>
      <c r="I16" s="82">
        <v>2.29</v>
      </c>
      <c r="J16" s="83">
        <v>2.42</v>
      </c>
      <c r="K16" s="87">
        <v>552</v>
      </c>
      <c r="L16" s="88">
        <v>7047104.9000000004</v>
      </c>
      <c r="M16" s="87">
        <v>205</v>
      </c>
      <c r="N16" s="88">
        <v>16647977.789999999</v>
      </c>
      <c r="O16" s="87">
        <v>257</v>
      </c>
      <c r="P16" s="88">
        <v>35743809.340000004</v>
      </c>
      <c r="Q16" s="87">
        <v>285</v>
      </c>
      <c r="R16" s="88">
        <v>40171586.590000004</v>
      </c>
      <c r="S16" s="87">
        <v>337</v>
      </c>
      <c r="T16" s="88">
        <v>51979111.829999998</v>
      </c>
      <c r="U16" s="87">
        <v>299</v>
      </c>
      <c r="V16" s="88">
        <v>45917815.18</v>
      </c>
      <c r="W16" s="87">
        <v>320</v>
      </c>
      <c r="X16" s="88">
        <v>48639076.710000001</v>
      </c>
      <c r="Y16" s="87">
        <v>212</v>
      </c>
      <c r="Z16" s="88">
        <v>31956847.050000001</v>
      </c>
      <c r="AA16" s="87">
        <v>54</v>
      </c>
      <c r="AB16" s="88">
        <v>9646819.0700000003</v>
      </c>
      <c r="AC16" s="87">
        <v>11</v>
      </c>
      <c r="AD16" s="88">
        <v>1615121.89</v>
      </c>
      <c r="AE16" s="87">
        <v>14</v>
      </c>
      <c r="AF16" s="89">
        <v>3313145.89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</row>
    <row r="17" spans="1:54" s="7" customFormat="1" x14ac:dyDescent="0.25">
      <c r="A17" s="35" t="s">
        <v>68</v>
      </c>
      <c r="B17" s="81">
        <v>3211</v>
      </c>
      <c r="C17" s="81">
        <v>5244</v>
      </c>
      <c r="D17" s="82">
        <v>476942059.29000002</v>
      </c>
      <c r="E17" s="82">
        <v>78.53</v>
      </c>
      <c r="F17" s="82">
        <v>53.62</v>
      </c>
      <c r="G17" s="82">
        <v>213</v>
      </c>
      <c r="H17" s="82">
        <v>63</v>
      </c>
      <c r="I17" s="82">
        <v>1.73</v>
      </c>
      <c r="J17" s="83">
        <v>1.76</v>
      </c>
      <c r="K17" s="87">
        <v>480</v>
      </c>
      <c r="L17" s="88">
        <v>9861960.6699999999</v>
      </c>
      <c r="M17" s="87">
        <v>315</v>
      </c>
      <c r="N17" s="88">
        <v>28779917.280000001</v>
      </c>
      <c r="O17" s="87">
        <v>361</v>
      </c>
      <c r="P17" s="88">
        <v>46753969.200000003</v>
      </c>
      <c r="Q17" s="87">
        <v>388</v>
      </c>
      <c r="R17" s="88">
        <v>61714902.07</v>
      </c>
      <c r="S17" s="87">
        <v>433</v>
      </c>
      <c r="T17" s="88">
        <v>68401045.640000001</v>
      </c>
      <c r="U17" s="87">
        <v>486</v>
      </c>
      <c r="V17" s="88">
        <v>119144304.37</v>
      </c>
      <c r="W17" s="87">
        <v>473</v>
      </c>
      <c r="X17" s="88">
        <v>78414674.540000007</v>
      </c>
      <c r="Y17" s="87">
        <v>187</v>
      </c>
      <c r="Z17" s="88">
        <v>27843796.879999999</v>
      </c>
      <c r="AA17" s="87">
        <v>54</v>
      </c>
      <c r="AB17" s="88">
        <v>23785353.620000001</v>
      </c>
      <c r="AC17" s="87">
        <v>10</v>
      </c>
      <c r="AD17" s="88">
        <v>3384614.82</v>
      </c>
      <c r="AE17" s="87">
        <v>24</v>
      </c>
      <c r="AF17" s="89">
        <v>8857520.1999999993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</row>
    <row r="18" spans="1:54" s="7" customFormat="1" x14ac:dyDescent="0.25">
      <c r="A18" s="35" t="s">
        <v>69</v>
      </c>
      <c r="B18" s="81">
        <v>5030</v>
      </c>
      <c r="C18" s="81">
        <v>8137</v>
      </c>
      <c r="D18" s="82">
        <v>661765326.99000001</v>
      </c>
      <c r="E18" s="82">
        <v>79.989999999999995</v>
      </c>
      <c r="F18" s="82">
        <v>52.2</v>
      </c>
      <c r="G18" s="82">
        <v>243</v>
      </c>
      <c r="H18" s="82">
        <v>69</v>
      </c>
      <c r="I18" s="82">
        <v>1.17</v>
      </c>
      <c r="J18" s="83">
        <v>1.42</v>
      </c>
      <c r="K18" s="87">
        <v>600</v>
      </c>
      <c r="L18" s="88">
        <v>14411201.17</v>
      </c>
      <c r="M18" s="87">
        <v>475</v>
      </c>
      <c r="N18" s="88">
        <v>34502145.549999997</v>
      </c>
      <c r="O18" s="87">
        <v>553</v>
      </c>
      <c r="P18" s="88">
        <v>55924967.109999999</v>
      </c>
      <c r="Q18" s="87">
        <v>632</v>
      </c>
      <c r="R18" s="88">
        <v>74468833.230000004</v>
      </c>
      <c r="S18" s="87">
        <v>796</v>
      </c>
      <c r="T18" s="88">
        <v>112356886.65000001</v>
      </c>
      <c r="U18" s="87">
        <v>845</v>
      </c>
      <c r="V18" s="88">
        <v>167089098.75</v>
      </c>
      <c r="W18" s="87">
        <v>780</v>
      </c>
      <c r="X18" s="88">
        <v>137515737.31999999</v>
      </c>
      <c r="Y18" s="87">
        <v>217</v>
      </c>
      <c r="Z18" s="88">
        <v>40634561.57</v>
      </c>
      <c r="AA18" s="87">
        <v>81</v>
      </c>
      <c r="AB18" s="88">
        <v>16105094.560000001</v>
      </c>
      <c r="AC18" s="87">
        <v>13</v>
      </c>
      <c r="AD18" s="88">
        <v>2045007.4</v>
      </c>
      <c r="AE18" s="87">
        <v>38</v>
      </c>
      <c r="AF18" s="89">
        <v>6711793.6799999997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</row>
    <row r="19" spans="1:54" s="7" customFormat="1" x14ac:dyDescent="0.25">
      <c r="A19" s="35" t="s">
        <v>70</v>
      </c>
      <c r="B19" s="81">
        <v>8271</v>
      </c>
      <c r="C19" s="81">
        <v>13727</v>
      </c>
      <c r="D19" s="82">
        <v>1219633700.77</v>
      </c>
      <c r="E19" s="82">
        <v>77.650000000000006</v>
      </c>
      <c r="F19" s="82">
        <v>52.19</v>
      </c>
      <c r="G19" s="82">
        <v>258</v>
      </c>
      <c r="H19" s="82">
        <v>75</v>
      </c>
      <c r="I19" s="82">
        <v>0.76</v>
      </c>
      <c r="J19" s="83">
        <v>0.75</v>
      </c>
      <c r="K19" s="87">
        <v>754</v>
      </c>
      <c r="L19" s="88">
        <v>20587258.940000001</v>
      </c>
      <c r="M19" s="87">
        <v>707</v>
      </c>
      <c r="N19" s="88">
        <v>55587152.829999998</v>
      </c>
      <c r="O19" s="87">
        <v>938</v>
      </c>
      <c r="P19" s="88">
        <v>98909248.040000007</v>
      </c>
      <c r="Q19" s="87">
        <v>1119</v>
      </c>
      <c r="R19" s="88">
        <v>154999617.06999999</v>
      </c>
      <c r="S19" s="87">
        <v>1311</v>
      </c>
      <c r="T19" s="88">
        <v>222962469.97999999</v>
      </c>
      <c r="U19" s="87">
        <v>1468</v>
      </c>
      <c r="V19" s="88">
        <v>271721165.13999999</v>
      </c>
      <c r="W19" s="87">
        <v>1616</v>
      </c>
      <c r="X19" s="88">
        <v>322963899.63999999</v>
      </c>
      <c r="Y19" s="87">
        <v>192</v>
      </c>
      <c r="Z19" s="88">
        <v>39038402.840000004</v>
      </c>
      <c r="AA19" s="87">
        <v>75</v>
      </c>
      <c r="AB19" s="88">
        <v>14099668.689999999</v>
      </c>
      <c r="AC19" s="87">
        <v>21</v>
      </c>
      <c r="AD19" s="88">
        <v>3619322.32</v>
      </c>
      <c r="AE19" s="87">
        <v>70</v>
      </c>
      <c r="AF19" s="89">
        <v>15145495.279999999</v>
      </c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</row>
    <row r="20" spans="1:54" s="7" customFormat="1" x14ac:dyDescent="0.25">
      <c r="A20" s="35" t="s">
        <v>71</v>
      </c>
      <c r="B20" s="81">
        <v>6175</v>
      </c>
      <c r="C20" s="81">
        <v>10031</v>
      </c>
      <c r="D20" s="82">
        <v>835931918.25999999</v>
      </c>
      <c r="E20" s="82">
        <v>74.05</v>
      </c>
      <c r="F20" s="82">
        <v>50.4</v>
      </c>
      <c r="G20" s="82">
        <v>232</v>
      </c>
      <c r="H20" s="82">
        <v>80</v>
      </c>
      <c r="I20" s="82">
        <v>1.05</v>
      </c>
      <c r="J20" s="83">
        <v>1.1200000000000001</v>
      </c>
      <c r="K20" s="87">
        <v>774</v>
      </c>
      <c r="L20" s="88">
        <v>21415536.190000001</v>
      </c>
      <c r="M20" s="87">
        <v>649</v>
      </c>
      <c r="N20" s="88">
        <v>48153588.960000001</v>
      </c>
      <c r="O20" s="87">
        <v>839</v>
      </c>
      <c r="P20" s="88">
        <v>88192290.969999999</v>
      </c>
      <c r="Q20" s="87">
        <v>879</v>
      </c>
      <c r="R20" s="88">
        <v>121139645.12</v>
      </c>
      <c r="S20" s="87">
        <v>964</v>
      </c>
      <c r="T20" s="88">
        <v>179596919.87</v>
      </c>
      <c r="U20" s="87">
        <v>951</v>
      </c>
      <c r="V20" s="88">
        <v>168718704.91</v>
      </c>
      <c r="W20" s="87">
        <v>899</v>
      </c>
      <c r="X20" s="88">
        <v>162418957.34999999</v>
      </c>
      <c r="Y20" s="87">
        <v>111</v>
      </c>
      <c r="Z20" s="88">
        <v>18466615.5</v>
      </c>
      <c r="AA20" s="87">
        <v>52</v>
      </c>
      <c r="AB20" s="88">
        <v>9839045.3300000001</v>
      </c>
      <c r="AC20" s="87">
        <v>7</v>
      </c>
      <c r="AD20" s="88">
        <v>2363776</v>
      </c>
      <c r="AE20" s="87">
        <v>50</v>
      </c>
      <c r="AF20" s="89">
        <v>15626838.060000001</v>
      </c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</row>
    <row r="21" spans="1:54" s="7" customFormat="1" x14ac:dyDescent="0.25">
      <c r="A21" s="35" t="s">
        <v>72</v>
      </c>
      <c r="B21" s="81">
        <v>5252</v>
      </c>
      <c r="C21" s="81">
        <v>8538</v>
      </c>
      <c r="D21" s="82">
        <v>689459491.49000001</v>
      </c>
      <c r="E21" s="82">
        <v>71.680000000000007</v>
      </c>
      <c r="F21" s="82">
        <v>46.21</v>
      </c>
      <c r="G21" s="82">
        <v>210</v>
      </c>
      <c r="H21" s="82">
        <v>87</v>
      </c>
      <c r="I21" s="82">
        <v>1.1499999999999999</v>
      </c>
      <c r="J21" s="83">
        <v>1.1499999999999999</v>
      </c>
      <c r="K21" s="87">
        <v>749</v>
      </c>
      <c r="L21" s="88">
        <v>24401463.800000001</v>
      </c>
      <c r="M21" s="87">
        <v>667</v>
      </c>
      <c r="N21" s="88">
        <v>52847569.369999997</v>
      </c>
      <c r="O21" s="87">
        <v>742</v>
      </c>
      <c r="P21" s="88">
        <v>85431212.489999995</v>
      </c>
      <c r="Q21" s="87">
        <v>784</v>
      </c>
      <c r="R21" s="88">
        <v>123203688.08</v>
      </c>
      <c r="S21" s="87">
        <v>784</v>
      </c>
      <c r="T21" s="88">
        <v>125259674.55</v>
      </c>
      <c r="U21" s="87">
        <v>725</v>
      </c>
      <c r="V21" s="88">
        <v>126125708.76000001</v>
      </c>
      <c r="W21" s="87">
        <v>595</v>
      </c>
      <c r="X21" s="88">
        <v>109162450.98999999</v>
      </c>
      <c r="Y21" s="87">
        <v>98</v>
      </c>
      <c r="Z21" s="88">
        <v>21138028.82</v>
      </c>
      <c r="AA21" s="87">
        <v>50</v>
      </c>
      <c r="AB21" s="88">
        <v>8509791.6600000001</v>
      </c>
      <c r="AC21" s="87">
        <v>19</v>
      </c>
      <c r="AD21" s="88">
        <v>3002173.75</v>
      </c>
      <c r="AE21" s="87">
        <v>39</v>
      </c>
      <c r="AF21" s="89">
        <v>10377729.220000001</v>
      </c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</row>
    <row r="22" spans="1:54" s="7" customFormat="1" x14ac:dyDescent="0.25">
      <c r="A22" s="35" t="s">
        <v>73</v>
      </c>
      <c r="B22" s="81">
        <v>4610</v>
      </c>
      <c r="C22" s="81">
        <v>7527</v>
      </c>
      <c r="D22" s="82">
        <v>621820999</v>
      </c>
      <c r="E22" s="82">
        <v>75.2</v>
      </c>
      <c r="F22" s="82">
        <v>48.24</v>
      </c>
      <c r="G22" s="82">
        <v>200</v>
      </c>
      <c r="H22" s="82">
        <v>93</v>
      </c>
      <c r="I22" s="82">
        <v>0.8</v>
      </c>
      <c r="J22" s="83">
        <v>1.1200000000000001</v>
      </c>
      <c r="K22" s="87">
        <v>675</v>
      </c>
      <c r="L22" s="88">
        <v>17084982.850000001</v>
      </c>
      <c r="M22" s="87">
        <v>479</v>
      </c>
      <c r="N22" s="88">
        <v>42598497.140000001</v>
      </c>
      <c r="O22" s="87">
        <v>630</v>
      </c>
      <c r="P22" s="88">
        <v>77800704.819999993</v>
      </c>
      <c r="Q22" s="87">
        <v>784</v>
      </c>
      <c r="R22" s="88">
        <v>115721934.88</v>
      </c>
      <c r="S22" s="87">
        <v>755</v>
      </c>
      <c r="T22" s="88">
        <v>132395515.67</v>
      </c>
      <c r="U22" s="87">
        <v>657</v>
      </c>
      <c r="V22" s="88">
        <v>112704780.26000001</v>
      </c>
      <c r="W22" s="87">
        <v>453</v>
      </c>
      <c r="X22" s="88">
        <v>84091951.760000005</v>
      </c>
      <c r="Y22" s="87">
        <v>101</v>
      </c>
      <c r="Z22" s="88">
        <v>24275553.210000001</v>
      </c>
      <c r="AA22" s="87">
        <v>33</v>
      </c>
      <c r="AB22" s="88">
        <v>5788543.5199999996</v>
      </c>
      <c r="AC22" s="87">
        <v>12</v>
      </c>
      <c r="AD22" s="88">
        <v>3647720.59</v>
      </c>
      <c r="AE22" s="87">
        <v>31</v>
      </c>
      <c r="AF22" s="89">
        <v>5710814.2999999998</v>
      </c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</row>
    <row r="23" spans="1:54" s="7" customFormat="1" x14ac:dyDescent="0.25">
      <c r="A23" s="35" t="s">
        <v>74</v>
      </c>
      <c r="B23" s="81">
        <v>106049</v>
      </c>
      <c r="C23" s="81">
        <v>175461</v>
      </c>
      <c r="D23" s="82">
        <v>11619267766.51</v>
      </c>
      <c r="E23" s="82">
        <v>75.97</v>
      </c>
      <c r="F23" s="82">
        <v>48.22</v>
      </c>
      <c r="G23" s="82">
        <v>216</v>
      </c>
      <c r="H23" s="82">
        <v>124</v>
      </c>
      <c r="I23" s="82">
        <v>0.45</v>
      </c>
      <c r="J23" s="83">
        <v>0.62</v>
      </c>
      <c r="K23" s="87">
        <v>15908</v>
      </c>
      <c r="L23" s="88">
        <v>311220812.18000001</v>
      </c>
      <c r="M23" s="87">
        <v>15085</v>
      </c>
      <c r="N23" s="88">
        <v>840323789.10000002</v>
      </c>
      <c r="O23" s="87">
        <v>16783</v>
      </c>
      <c r="P23" s="88">
        <v>1456044532.9300001</v>
      </c>
      <c r="Q23" s="87">
        <v>17061</v>
      </c>
      <c r="R23" s="88">
        <v>1968227784.1900001</v>
      </c>
      <c r="S23" s="87">
        <v>15957</v>
      </c>
      <c r="T23" s="88">
        <v>2195314164.6399999</v>
      </c>
      <c r="U23" s="87">
        <v>13273</v>
      </c>
      <c r="V23" s="88">
        <v>2207048300.9299998</v>
      </c>
      <c r="W23" s="87">
        <v>6992</v>
      </c>
      <c r="X23" s="88">
        <v>1393268121.03</v>
      </c>
      <c r="Y23" s="87">
        <v>3054</v>
      </c>
      <c r="Z23" s="88">
        <v>757543065.32000005</v>
      </c>
      <c r="AA23" s="87">
        <v>992</v>
      </c>
      <c r="AB23" s="88">
        <v>298689565.06999999</v>
      </c>
      <c r="AC23" s="87">
        <v>288</v>
      </c>
      <c r="AD23" s="88">
        <v>71883211.739999995</v>
      </c>
      <c r="AE23" s="87">
        <v>656</v>
      </c>
      <c r="AF23" s="89">
        <v>119704419.38</v>
      </c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</row>
    <row r="24" spans="1:54" s="8" customFormat="1" ht="15.75" thickBot="1" x14ac:dyDescent="0.3">
      <c r="A24" s="27"/>
      <c r="B24" s="84">
        <v>185674</v>
      </c>
      <c r="C24" s="84">
        <v>303347</v>
      </c>
      <c r="D24" s="85">
        <v>24790210720.950001</v>
      </c>
      <c r="E24" s="85">
        <v>81.31</v>
      </c>
      <c r="F24" s="85">
        <v>51.97</v>
      </c>
      <c r="G24" s="85">
        <v>223</v>
      </c>
      <c r="H24" s="85">
        <v>49.56</v>
      </c>
      <c r="I24" s="85">
        <v>1</v>
      </c>
      <c r="J24" s="86">
        <v>1.17</v>
      </c>
      <c r="K24" s="90">
        <v>26586</v>
      </c>
      <c r="L24" s="91">
        <v>644273631.64999998</v>
      </c>
      <c r="M24" s="90">
        <v>20586</v>
      </c>
      <c r="N24" s="91">
        <v>1449419156.4400001</v>
      </c>
      <c r="O24" s="90">
        <v>24165</v>
      </c>
      <c r="P24" s="91">
        <v>2453219037.75</v>
      </c>
      <c r="Q24" s="90">
        <v>26124</v>
      </c>
      <c r="R24" s="91">
        <v>3402893212.1700001</v>
      </c>
      <c r="S24" s="90">
        <v>26841</v>
      </c>
      <c r="T24" s="91">
        <v>4332610291.6400003</v>
      </c>
      <c r="U24" s="90">
        <v>25687</v>
      </c>
      <c r="V24" s="91">
        <v>4877179074.6999998</v>
      </c>
      <c r="W24" s="90">
        <v>19325</v>
      </c>
      <c r="X24" s="91">
        <v>3926529971.8099999</v>
      </c>
      <c r="Y24" s="90">
        <v>11377</v>
      </c>
      <c r="Z24" s="91">
        <v>2378769957.8699999</v>
      </c>
      <c r="AA24" s="90">
        <v>2735</v>
      </c>
      <c r="AB24" s="91">
        <v>694957637.82000005</v>
      </c>
      <c r="AC24" s="90">
        <v>1017</v>
      </c>
      <c r="AD24" s="91">
        <v>248001508.58000001</v>
      </c>
      <c r="AE24" s="90">
        <v>1231</v>
      </c>
      <c r="AF24" s="92">
        <v>382357240.51999998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</row>
    <row r="25" spans="1:54" x14ac:dyDescent="0.25">
      <c r="A25" s="2"/>
    </row>
    <row r="26" spans="1:54" x14ac:dyDescent="0.25">
      <c r="A26" s="4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workbookViewId="0">
      <selection activeCell="A23" sqref="A23"/>
    </sheetView>
  </sheetViews>
  <sheetFormatPr baseColWidth="10"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32" ht="42.75" customHeight="1" x14ac:dyDescent="0.25">
      <c r="A5" s="32" t="s">
        <v>138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135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36" t="s">
        <v>172</v>
      </c>
    </row>
    <row r="6" spans="1:32" s="7" customFormat="1" x14ac:dyDescent="0.25">
      <c r="A6" s="23" t="s">
        <v>58</v>
      </c>
      <c r="B6" s="40">
        <v>3233</v>
      </c>
      <c r="C6" s="41">
        <v>5104</v>
      </c>
      <c r="D6" s="42">
        <v>462399238.62</v>
      </c>
      <c r="E6" s="43">
        <v>99.3</v>
      </c>
      <c r="F6" s="43">
        <v>62.98</v>
      </c>
      <c r="G6" s="41">
        <v>281</v>
      </c>
      <c r="H6" s="41">
        <v>1</v>
      </c>
      <c r="I6" s="43">
        <v>0.98</v>
      </c>
      <c r="J6" s="43">
        <v>1.33</v>
      </c>
      <c r="K6" s="33">
        <v>429</v>
      </c>
      <c r="L6" s="25">
        <v>6356777.75</v>
      </c>
      <c r="M6" s="33">
        <v>126</v>
      </c>
      <c r="N6" s="25">
        <v>7793805.1399999997</v>
      </c>
      <c r="O6" s="33">
        <v>136</v>
      </c>
      <c r="P6" s="25">
        <v>13021781.029999999</v>
      </c>
      <c r="Q6" s="33">
        <v>245</v>
      </c>
      <c r="R6" s="25">
        <v>30874908.379999999</v>
      </c>
      <c r="S6" s="33">
        <v>305</v>
      </c>
      <c r="T6" s="25">
        <v>44896869.310000002</v>
      </c>
      <c r="U6" s="33">
        <v>497</v>
      </c>
      <c r="V6" s="25">
        <v>80455074.680000007</v>
      </c>
      <c r="W6" s="33">
        <v>550</v>
      </c>
      <c r="X6" s="25">
        <v>95647682.980000004</v>
      </c>
      <c r="Y6" s="33">
        <v>791</v>
      </c>
      <c r="Z6" s="25">
        <v>147937377.88</v>
      </c>
      <c r="AA6" s="33">
        <v>95</v>
      </c>
      <c r="AB6" s="25">
        <v>21079733.23</v>
      </c>
      <c r="AC6" s="33">
        <v>49</v>
      </c>
      <c r="AD6" s="25">
        <v>10761083.65</v>
      </c>
      <c r="AE6" s="33">
        <v>10</v>
      </c>
      <c r="AF6" s="26">
        <v>3574144.59</v>
      </c>
    </row>
    <row r="7" spans="1:32" s="7" customFormat="1" x14ac:dyDescent="0.25">
      <c r="A7" s="23" t="s">
        <v>59</v>
      </c>
      <c r="B7" s="40">
        <v>4029</v>
      </c>
      <c r="C7" s="41">
        <v>6417</v>
      </c>
      <c r="D7" s="42">
        <v>607628805.09000003</v>
      </c>
      <c r="E7" s="43">
        <v>97.36</v>
      </c>
      <c r="F7" s="43">
        <v>64.260000000000005</v>
      </c>
      <c r="G7" s="41">
        <v>281</v>
      </c>
      <c r="H7" s="41">
        <v>4</v>
      </c>
      <c r="I7" s="43">
        <v>1.08</v>
      </c>
      <c r="J7" s="43">
        <v>1.37</v>
      </c>
      <c r="K7" s="33">
        <v>438</v>
      </c>
      <c r="L7" s="25">
        <v>5817105.7199999997</v>
      </c>
      <c r="M7" s="33">
        <v>119</v>
      </c>
      <c r="N7" s="25">
        <v>8210318.46</v>
      </c>
      <c r="O7" s="33">
        <v>202</v>
      </c>
      <c r="P7" s="25">
        <v>26793182.109999999</v>
      </c>
      <c r="Q7" s="33">
        <v>290</v>
      </c>
      <c r="R7" s="25">
        <v>35925628.469999999</v>
      </c>
      <c r="S7" s="33">
        <v>410</v>
      </c>
      <c r="T7" s="25">
        <v>67094048.509999998</v>
      </c>
      <c r="U7" s="33">
        <v>587</v>
      </c>
      <c r="V7" s="25">
        <v>95299700.680000007</v>
      </c>
      <c r="W7" s="33">
        <v>702</v>
      </c>
      <c r="X7" s="25">
        <v>125895786.04000001</v>
      </c>
      <c r="Y7" s="33">
        <v>942</v>
      </c>
      <c r="Z7" s="25">
        <v>167006179.75</v>
      </c>
      <c r="AA7" s="33">
        <v>211</v>
      </c>
      <c r="AB7" s="25">
        <v>44856706.240000002</v>
      </c>
      <c r="AC7" s="33">
        <v>112</v>
      </c>
      <c r="AD7" s="25">
        <v>24297919.84</v>
      </c>
      <c r="AE7" s="33">
        <v>16</v>
      </c>
      <c r="AF7" s="26">
        <v>6432229.2699999996</v>
      </c>
    </row>
    <row r="8" spans="1:32" s="7" customFormat="1" x14ac:dyDescent="0.25">
      <c r="A8" s="23" t="s">
        <v>27</v>
      </c>
      <c r="B8" s="40">
        <v>6771</v>
      </c>
      <c r="C8" s="41">
        <v>10770</v>
      </c>
      <c r="D8" s="42">
        <v>972210244.99000001</v>
      </c>
      <c r="E8" s="43">
        <v>95.4</v>
      </c>
      <c r="F8" s="43">
        <v>63.44</v>
      </c>
      <c r="G8" s="41">
        <v>280</v>
      </c>
      <c r="H8" s="41">
        <v>8</v>
      </c>
      <c r="I8" s="43">
        <v>1.1299999999999999</v>
      </c>
      <c r="J8" s="43">
        <v>1.48</v>
      </c>
      <c r="K8" s="33">
        <v>825</v>
      </c>
      <c r="L8" s="25">
        <v>10087877.85</v>
      </c>
      <c r="M8" s="33">
        <v>184</v>
      </c>
      <c r="N8" s="25">
        <v>12831252.84</v>
      </c>
      <c r="O8" s="33">
        <v>339</v>
      </c>
      <c r="P8" s="25">
        <v>32070901.760000002</v>
      </c>
      <c r="Q8" s="33">
        <v>510</v>
      </c>
      <c r="R8" s="25">
        <v>58643307.759999998</v>
      </c>
      <c r="S8" s="33">
        <v>789</v>
      </c>
      <c r="T8" s="25">
        <v>108931677.52</v>
      </c>
      <c r="U8" s="33">
        <v>1054</v>
      </c>
      <c r="V8" s="25">
        <v>170036413.47999999</v>
      </c>
      <c r="W8" s="33">
        <v>1254</v>
      </c>
      <c r="X8" s="25">
        <v>213993775.84</v>
      </c>
      <c r="Y8" s="33">
        <v>1361</v>
      </c>
      <c r="Z8" s="25">
        <v>252747925.25999999</v>
      </c>
      <c r="AA8" s="33">
        <v>283</v>
      </c>
      <c r="AB8" s="25">
        <v>69553601.930000007</v>
      </c>
      <c r="AC8" s="33">
        <v>149</v>
      </c>
      <c r="AD8" s="25">
        <v>31795718.530000001</v>
      </c>
      <c r="AE8" s="33">
        <v>23</v>
      </c>
      <c r="AF8" s="26">
        <v>11517792.220000001</v>
      </c>
    </row>
    <row r="9" spans="1:32" s="7" customFormat="1" x14ac:dyDescent="0.25">
      <c r="A9" s="23" t="s">
        <v>60</v>
      </c>
      <c r="B9" s="40">
        <v>6109</v>
      </c>
      <c r="C9" s="41">
        <v>9894</v>
      </c>
      <c r="D9" s="42">
        <v>873833680.17999995</v>
      </c>
      <c r="E9" s="43">
        <v>93.6</v>
      </c>
      <c r="F9" s="43">
        <v>64.430000000000007</v>
      </c>
      <c r="G9" s="41">
        <v>276</v>
      </c>
      <c r="H9" s="41">
        <v>15</v>
      </c>
      <c r="I9" s="43">
        <v>1.44</v>
      </c>
      <c r="J9" s="43">
        <v>1.46</v>
      </c>
      <c r="K9" s="33">
        <v>710</v>
      </c>
      <c r="L9" s="25">
        <v>8371993.3499999996</v>
      </c>
      <c r="M9" s="33">
        <v>209</v>
      </c>
      <c r="N9" s="25">
        <v>14349703.949999999</v>
      </c>
      <c r="O9" s="33">
        <v>309</v>
      </c>
      <c r="P9" s="25">
        <v>28608033.5</v>
      </c>
      <c r="Q9" s="33">
        <v>474</v>
      </c>
      <c r="R9" s="25">
        <v>50996794.619999997</v>
      </c>
      <c r="S9" s="33">
        <v>743</v>
      </c>
      <c r="T9" s="25">
        <v>105152891.15000001</v>
      </c>
      <c r="U9" s="33">
        <v>999</v>
      </c>
      <c r="V9" s="25">
        <v>165939548.88</v>
      </c>
      <c r="W9" s="33">
        <v>1088</v>
      </c>
      <c r="X9" s="25">
        <v>184567489.38999999</v>
      </c>
      <c r="Y9" s="33">
        <v>1209</v>
      </c>
      <c r="Z9" s="25">
        <v>217941199.63</v>
      </c>
      <c r="AA9" s="33">
        <v>223</v>
      </c>
      <c r="AB9" s="25">
        <v>49210107.140000001</v>
      </c>
      <c r="AC9" s="33">
        <v>114</v>
      </c>
      <c r="AD9" s="25">
        <v>25300066.280000001</v>
      </c>
      <c r="AE9" s="33">
        <v>31</v>
      </c>
      <c r="AF9" s="26">
        <v>23395852.289999999</v>
      </c>
    </row>
    <row r="10" spans="1:32" s="7" customFormat="1" x14ac:dyDescent="0.25">
      <c r="A10" s="23" t="s">
        <v>61</v>
      </c>
      <c r="B10" s="40">
        <v>6443</v>
      </c>
      <c r="C10" s="41">
        <v>10477</v>
      </c>
      <c r="D10" s="42">
        <v>830579451.21000004</v>
      </c>
      <c r="E10" s="43">
        <v>91.42</v>
      </c>
      <c r="F10" s="43">
        <v>59.55</v>
      </c>
      <c r="G10" s="41">
        <v>271</v>
      </c>
      <c r="H10" s="41">
        <v>21</v>
      </c>
      <c r="I10" s="43">
        <v>1.73</v>
      </c>
      <c r="J10" s="43">
        <v>1.81</v>
      </c>
      <c r="K10" s="33">
        <v>705</v>
      </c>
      <c r="L10" s="25">
        <v>10371582.33</v>
      </c>
      <c r="M10" s="33">
        <v>246</v>
      </c>
      <c r="N10" s="25">
        <v>15375018.82</v>
      </c>
      <c r="O10" s="33">
        <v>437</v>
      </c>
      <c r="P10" s="25">
        <v>34683428.090000004</v>
      </c>
      <c r="Q10" s="33">
        <v>620</v>
      </c>
      <c r="R10" s="25">
        <v>64261677.609999999</v>
      </c>
      <c r="S10" s="33">
        <v>850</v>
      </c>
      <c r="T10" s="25">
        <v>128679317.29000001</v>
      </c>
      <c r="U10" s="33">
        <v>1095</v>
      </c>
      <c r="V10" s="25">
        <v>157642000.34</v>
      </c>
      <c r="W10" s="33">
        <v>1143</v>
      </c>
      <c r="X10" s="25">
        <v>181756626.94</v>
      </c>
      <c r="Y10" s="33">
        <v>1097</v>
      </c>
      <c r="Z10" s="25">
        <v>183280589.58000001</v>
      </c>
      <c r="AA10" s="33">
        <v>150</v>
      </c>
      <c r="AB10" s="25">
        <v>31721871.920000002</v>
      </c>
      <c r="AC10" s="33">
        <v>75</v>
      </c>
      <c r="AD10" s="25">
        <v>13792865.609999999</v>
      </c>
      <c r="AE10" s="33">
        <v>25</v>
      </c>
      <c r="AF10" s="26">
        <v>9014472.6799999997</v>
      </c>
    </row>
    <row r="11" spans="1:32" s="7" customFormat="1" x14ac:dyDescent="0.25">
      <c r="A11" s="23" t="s">
        <v>62</v>
      </c>
      <c r="B11" s="40">
        <v>4665</v>
      </c>
      <c r="C11" s="41">
        <v>7651</v>
      </c>
      <c r="D11" s="42">
        <v>580747713.01999998</v>
      </c>
      <c r="E11" s="43">
        <v>89.45</v>
      </c>
      <c r="F11" s="43">
        <v>58</v>
      </c>
      <c r="G11" s="41">
        <v>268</v>
      </c>
      <c r="H11" s="41">
        <v>27</v>
      </c>
      <c r="I11" s="43">
        <v>2.02</v>
      </c>
      <c r="J11" s="43">
        <v>2.0099999999999998</v>
      </c>
      <c r="K11" s="33">
        <v>593</v>
      </c>
      <c r="L11" s="25">
        <v>9095984.0199999996</v>
      </c>
      <c r="M11" s="33">
        <v>197</v>
      </c>
      <c r="N11" s="25">
        <v>13938154.060000001</v>
      </c>
      <c r="O11" s="33">
        <v>354</v>
      </c>
      <c r="P11" s="25">
        <v>29171574.120000001</v>
      </c>
      <c r="Q11" s="33">
        <v>485</v>
      </c>
      <c r="R11" s="25">
        <v>50860640.630000003</v>
      </c>
      <c r="S11" s="33">
        <v>637</v>
      </c>
      <c r="T11" s="25">
        <v>82863902.849999994</v>
      </c>
      <c r="U11" s="33">
        <v>784</v>
      </c>
      <c r="V11" s="25">
        <v>112913670.39</v>
      </c>
      <c r="W11" s="33">
        <v>809</v>
      </c>
      <c r="X11" s="25">
        <v>134383987.47999999</v>
      </c>
      <c r="Y11" s="33">
        <v>655</v>
      </c>
      <c r="Z11" s="25">
        <v>116727997.03</v>
      </c>
      <c r="AA11" s="33">
        <v>89</v>
      </c>
      <c r="AB11" s="25">
        <v>18090761.199999999</v>
      </c>
      <c r="AC11" s="33">
        <v>42</v>
      </c>
      <c r="AD11" s="25">
        <v>7032368.5099999998</v>
      </c>
      <c r="AE11" s="33">
        <v>20</v>
      </c>
      <c r="AF11" s="26">
        <v>5668672.7300000004</v>
      </c>
    </row>
    <row r="12" spans="1:32" s="7" customFormat="1" x14ac:dyDescent="0.25">
      <c r="A12" s="23" t="s">
        <v>63</v>
      </c>
      <c r="B12" s="40">
        <v>3299</v>
      </c>
      <c r="C12" s="41">
        <v>5503</v>
      </c>
      <c r="D12" s="42">
        <v>400986294.63</v>
      </c>
      <c r="E12" s="43">
        <v>87.83</v>
      </c>
      <c r="F12" s="43">
        <v>56.21</v>
      </c>
      <c r="G12" s="41">
        <v>256</v>
      </c>
      <c r="H12" s="41">
        <v>32</v>
      </c>
      <c r="I12" s="43">
        <v>2.14</v>
      </c>
      <c r="J12" s="43">
        <v>2.23</v>
      </c>
      <c r="K12" s="33">
        <v>579</v>
      </c>
      <c r="L12" s="25">
        <v>10169539.640000001</v>
      </c>
      <c r="M12" s="33">
        <v>172</v>
      </c>
      <c r="N12" s="25">
        <v>9621196.9800000004</v>
      </c>
      <c r="O12" s="33">
        <v>284</v>
      </c>
      <c r="P12" s="25">
        <v>22304848.25</v>
      </c>
      <c r="Q12" s="33">
        <v>357</v>
      </c>
      <c r="R12" s="25">
        <v>38637122.539999999</v>
      </c>
      <c r="S12" s="33">
        <v>423</v>
      </c>
      <c r="T12" s="25">
        <v>60821141.079999998</v>
      </c>
      <c r="U12" s="33">
        <v>514</v>
      </c>
      <c r="V12" s="25">
        <v>81081179.260000005</v>
      </c>
      <c r="W12" s="33">
        <v>505</v>
      </c>
      <c r="X12" s="25">
        <v>88198659.459999993</v>
      </c>
      <c r="Y12" s="33">
        <v>356</v>
      </c>
      <c r="Z12" s="25">
        <v>65984519.579999998</v>
      </c>
      <c r="AA12" s="33">
        <v>69</v>
      </c>
      <c r="AB12" s="25">
        <v>12875035.720000001</v>
      </c>
      <c r="AC12" s="33">
        <v>22</v>
      </c>
      <c r="AD12" s="25">
        <v>5239935.53</v>
      </c>
      <c r="AE12" s="33">
        <v>18</v>
      </c>
      <c r="AF12" s="26">
        <v>6053116.5899999999</v>
      </c>
    </row>
    <row r="13" spans="1:32" s="7" customFormat="1" x14ac:dyDescent="0.25">
      <c r="A13" s="23" t="s">
        <v>64</v>
      </c>
      <c r="B13" s="40">
        <v>1666</v>
      </c>
      <c r="C13" s="41">
        <v>2673</v>
      </c>
      <c r="D13" s="42">
        <v>147121703.66999999</v>
      </c>
      <c r="E13" s="43">
        <v>86.52</v>
      </c>
      <c r="F13" s="43">
        <v>51.74</v>
      </c>
      <c r="G13" s="41">
        <v>226</v>
      </c>
      <c r="H13" s="41">
        <v>39</v>
      </c>
      <c r="I13" s="43">
        <v>2.66</v>
      </c>
      <c r="J13" s="43">
        <v>2.67</v>
      </c>
      <c r="K13" s="33">
        <v>498</v>
      </c>
      <c r="L13" s="25">
        <v>4660869.0599999996</v>
      </c>
      <c r="M13" s="33">
        <v>110</v>
      </c>
      <c r="N13" s="25">
        <v>6477660.0099999998</v>
      </c>
      <c r="O13" s="33">
        <v>137</v>
      </c>
      <c r="P13" s="25">
        <v>14478355.279999999</v>
      </c>
      <c r="Q13" s="33">
        <v>179</v>
      </c>
      <c r="R13" s="25">
        <v>19256034.350000001</v>
      </c>
      <c r="S13" s="33">
        <v>187</v>
      </c>
      <c r="T13" s="25">
        <v>23706612.780000001</v>
      </c>
      <c r="U13" s="33">
        <v>194</v>
      </c>
      <c r="V13" s="25">
        <v>22760924.469999999</v>
      </c>
      <c r="W13" s="33">
        <v>154</v>
      </c>
      <c r="X13" s="25">
        <v>22108731</v>
      </c>
      <c r="Y13" s="33">
        <v>146</v>
      </c>
      <c r="Z13" s="25">
        <v>24805893.559999999</v>
      </c>
      <c r="AA13" s="33">
        <v>38</v>
      </c>
      <c r="AB13" s="25">
        <v>4993615.6100000003</v>
      </c>
      <c r="AC13" s="33">
        <v>13</v>
      </c>
      <c r="AD13" s="25">
        <v>2985574.51</v>
      </c>
      <c r="AE13" s="33">
        <v>10</v>
      </c>
      <c r="AF13" s="26">
        <v>887433.04</v>
      </c>
    </row>
    <row r="14" spans="1:32" s="7" customFormat="1" x14ac:dyDescent="0.25">
      <c r="A14" s="23" t="s">
        <v>65</v>
      </c>
      <c r="B14" s="40">
        <v>1830</v>
      </c>
      <c r="C14" s="41">
        <v>3041</v>
      </c>
      <c r="D14" s="42">
        <v>156722749.78</v>
      </c>
      <c r="E14" s="43">
        <v>85.98</v>
      </c>
      <c r="F14" s="43">
        <v>56.39</v>
      </c>
      <c r="G14" s="41">
        <v>266</v>
      </c>
      <c r="H14" s="41">
        <v>45</v>
      </c>
      <c r="I14" s="43">
        <v>2.5499999999999998</v>
      </c>
      <c r="J14" s="43">
        <v>2.67</v>
      </c>
      <c r="K14" s="33">
        <v>533</v>
      </c>
      <c r="L14" s="25">
        <v>5022426.05</v>
      </c>
      <c r="M14" s="33">
        <v>134</v>
      </c>
      <c r="N14" s="25">
        <v>7352665.7699999996</v>
      </c>
      <c r="O14" s="33">
        <v>152</v>
      </c>
      <c r="P14" s="25">
        <v>10904856.800000001</v>
      </c>
      <c r="Q14" s="33">
        <v>181</v>
      </c>
      <c r="R14" s="25">
        <v>17557185.690000001</v>
      </c>
      <c r="S14" s="33">
        <v>184</v>
      </c>
      <c r="T14" s="25">
        <v>21817504.75</v>
      </c>
      <c r="U14" s="33">
        <v>186</v>
      </c>
      <c r="V14" s="25">
        <v>25424560.640000001</v>
      </c>
      <c r="W14" s="33">
        <v>199</v>
      </c>
      <c r="X14" s="25">
        <v>26495310.219999999</v>
      </c>
      <c r="Y14" s="33">
        <v>167</v>
      </c>
      <c r="Z14" s="25">
        <v>21939950.170000002</v>
      </c>
      <c r="AA14" s="33">
        <v>71</v>
      </c>
      <c r="AB14" s="25">
        <v>11401392.67</v>
      </c>
      <c r="AC14" s="33">
        <v>17</v>
      </c>
      <c r="AD14" s="25">
        <v>3036883.2</v>
      </c>
      <c r="AE14" s="33">
        <v>6</v>
      </c>
      <c r="AF14" s="26">
        <v>5770013.8200000003</v>
      </c>
    </row>
    <row r="15" spans="1:32" s="7" customFormat="1" x14ac:dyDescent="0.25">
      <c r="A15" s="23" t="s">
        <v>66</v>
      </c>
      <c r="B15" s="40">
        <v>2016</v>
      </c>
      <c r="C15" s="41">
        <v>3335</v>
      </c>
      <c r="D15" s="42">
        <v>189356458.25</v>
      </c>
      <c r="E15" s="43">
        <v>85.25</v>
      </c>
      <c r="F15" s="43">
        <v>55.87</v>
      </c>
      <c r="G15" s="41">
        <v>261</v>
      </c>
      <c r="H15" s="41">
        <v>51</v>
      </c>
      <c r="I15" s="43">
        <v>2.4500000000000002</v>
      </c>
      <c r="J15" s="43">
        <v>2.4700000000000002</v>
      </c>
      <c r="K15" s="33">
        <v>477</v>
      </c>
      <c r="L15" s="25">
        <v>4821504.84</v>
      </c>
      <c r="M15" s="33">
        <v>133</v>
      </c>
      <c r="N15" s="25">
        <v>8678390.4600000009</v>
      </c>
      <c r="O15" s="33">
        <v>173</v>
      </c>
      <c r="P15" s="25">
        <v>12118782.890000001</v>
      </c>
      <c r="Q15" s="33">
        <v>194</v>
      </c>
      <c r="R15" s="25">
        <v>18529252.039999999</v>
      </c>
      <c r="S15" s="33">
        <v>218</v>
      </c>
      <c r="T15" s="25">
        <v>26001387.98</v>
      </c>
      <c r="U15" s="33">
        <v>251</v>
      </c>
      <c r="V15" s="25">
        <v>35846544.630000003</v>
      </c>
      <c r="W15" s="33">
        <v>270</v>
      </c>
      <c r="X15" s="25">
        <v>40703389.979999997</v>
      </c>
      <c r="Y15" s="33">
        <v>213</v>
      </c>
      <c r="Z15" s="25">
        <v>27579031.699999999</v>
      </c>
      <c r="AA15" s="33">
        <v>60</v>
      </c>
      <c r="AB15" s="25">
        <v>8163870.54</v>
      </c>
      <c r="AC15" s="33">
        <v>13</v>
      </c>
      <c r="AD15" s="25">
        <v>1932210.21</v>
      </c>
      <c r="AE15" s="33">
        <v>14</v>
      </c>
      <c r="AF15" s="26">
        <v>4982092.9800000004</v>
      </c>
    </row>
    <row r="16" spans="1:32" s="7" customFormat="1" x14ac:dyDescent="0.25">
      <c r="A16" s="23" t="s">
        <v>67</v>
      </c>
      <c r="B16" s="40">
        <v>2209</v>
      </c>
      <c r="C16" s="41">
        <v>3740</v>
      </c>
      <c r="D16" s="42">
        <v>207467181.28</v>
      </c>
      <c r="E16" s="43">
        <v>83.34</v>
      </c>
      <c r="F16" s="43">
        <v>54.61</v>
      </c>
      <c r="G16" s="41">
        <v>267</v>
      </c>
      <c r="H16" s="41">
        <v>57</v>
      </c>
      <c r="I16" s="43">
        <v>2.15</v>
      </c>
      <c r="J16" s="43">
        <v>2.25</v>
      </c>
      <c r="K16" s="33">
        <v>496</v>
      </c>
      <c r="L16" s="25">
        <v>4324277.47</v>
      </c>
      <c r="M16" s="33">
        <v>163</v>
      </c>
      <c r="N16" s="25">
        <v>9336440.9900000002</v>
      </c>
      <c r="O16" s="33">
        <v>196</v>
      </c>
      <c r="P16" s="25">
        <v>16158514.140000001</v>
      </c>
      <c r="Q16" s="33">
        <v>216</v>
      </c>
      <c r="R16" s="25">
        <v>25896396.420000002</v>
      </c>
      <c r="S16" s="33">
        <v>284</v>
      </c>
      <c r="T16" s="25">
        <v>31469345.280000001</v>
      </c>
      <c r="U16" s="33">
        <v>273</v>
      </c>
      <c r="V16" s="25">
        <v>35277429.18</v>
      </c>
      <c r="W16" s="33">
        <v>302</v>
      </c>
      <c r="X16" s="25">
        <v>42324539.619999997</v>
      </c>
      <c r="Y16" s="33">
        <v>210</v>
      </c>
      <c r="Z16" s="25">
        <v>30640075.41</v>
      </c>
      <c r="AA16" s="33">
        <v>49</v>
      </c>
      <c r="AB16" s="25">
        <v>8968230.0999999996</v>
      </c>
      <c r="AC16" s="33">
        <v>10</v>
      </c>
      <c r="AD16" s="25">
        <v>1485121.89</v>
      </c>
      <c r="AE16" s="33">
        <v>10</v>
      </c>
      <c r="AF16" s="26">
        <v>1586810.78</v>
      </c>
    </row>
    <row r="17" spans="1:32" s="7" customFormat="1" x14ac:dyDescent="0.25">
      <c r="A17" s="23" t="s">
        <v>68</v>
      </c>
      <c r="B17" s="40">
        <v>2798</v>
      </c>
      <c r="C17" s="41">
        <v>4686</v>
      </c>
      <c r="D17" s="42">
        <v>311725375.97000003</v>
      </c>
      <c r="E17" s="43">
        <v>82.16</v>
      </c>
      <c r="F17" s="43">
        <v>51.86</v>
      </c>
      <c r="G17" s="41">
        <v>259</v>
      </c>
      <c r="H17" s="41">
        <v>63</v>
      </c>
      <c r="I17" s="43">
        <v>1.51</v>
      </c>
      <c r="J17" s="43">
        <v>1.5</v>
      </c>
      <c r="K17" s="33">
        <v>423</v>
      </c>
      <c r="L17" s="25">
        <v>5301693.1900000004</v>
      </c>
      <c r="M17" s="33">
        <v>257</v>
      </c>
      <c r="N17" s="25">
        <v>14967791.33</v>
      </c>
      <c r="O17" s="33">
        <v>289</v>
      </c>
      <c r="P17" s="25">
        <v>33683538.409999996</v>
      </c>
      <c r="Q17" s="33">
        <v>321</v>
      </c>
      <c r="R17" s="25">
        <v>35028490.380000003</v>
      </c>
      <c r="S17" s="33">
        <v>367</v>
      </c>
      <c r="T17" s="25">
        <v>45655859.450000003</v>
      </c>
      <c r="U17" s="33">
        <v>437</v>
      </c>
      <c r="V17" s="25">
        <v>66373030.079999998</v>
      </c>
      <c r="W17" s="33">
        <v>456</v>
      </c>
      <c r="X17" s="25">
        <v>71536149.370000005</v>
      </c>
      <c r="Y17" s="33">
        <v>179</v>
      </c>
      <c r="Z17" s="25">
        <v>26748052.91</v>
      </c>
      <c r="AA17" s="33">
        <v>50</v>
      </c>
      <c r="AB17" s="25">
        <v>9244385.3000000007</v>
      </c>
      <c r="AC17" s="33">
        <v>7</v>
      </c>
      <c r="AD17" s="25">
        <v>1005514.22</v>
      </c>
      <c r="AE17" s="33">
        <v>12</v>
      </c>
      <c r="AF17" s="26">
        <v>2180871.33</v>
      </c>
    </row>
    <row r="18" spans="1:32" s="7" customFormat="1" x14ac:dyDescent="0.25">
      <c r="A18" s="23" t="s">
        <v>69</v>
      </c>
      <c r="B18" s="40">
        <v>4508</v>
      </c>
      <c r="C18" s="41">
        <v>7408</v>
      </c>
      <c r="D18" s="42">
        <v>530744918.63999999</v>
      </c>
      <c r="E18" s="43">
        <v>80.81</v>
      </c>
      <c r="F18" s="43">
        <v>52.93</v>
      </c>
      <c r="G18" s="41">
        <v>277</v>
      </c>
      <c r="H18" s="41">
        <v>69</v>
      </c>
      <c r="I18" s="43">
        <v>1.1000000000000001</v>
      </c>
      <c r="J18" s="43">
        <v>1.19</v>
      </c>
      <c r="K18" s="33">
        <v>538</v>
      </c>
      <c r="L18" s="25">
        <v>10496987.539999999</v>
      </c>
      <c r="M18" s="33">
        <v>391</v>
      </c>
      <c r="N18" s="25">
        <v>25520930.640000001</v>
      </c>
      <c r="O18" s="33">
        <v>455</v>
      </c>
      <c r="P18" s="25">
        <v>39977918.490000002</v>
      </c>
      <c r="Q18" s="33">
        <v>535</v>
      </c>
      <c r="R18" s="25">
        <v>54785218.149999999</v>
      </c>
      <c r="S18" s="33">
        <v>720</v>
      </c>
      <c r="T18" s="25">
        <v>93877506.730000004</v>
      </c>
      <c r="U18" s="33">
        <v>799</v>
      </c>
      <c r="V18" s="25">
        <v>119215618.56</v>
      </c>
      <c r="W18" s="33">
        <v>750</v>
      </c>
      <c r="X18" s="25">
        <v>127277631.06999999</v>
      </c>
      <c r="Y18" s="33">
        <v>211</v>
      </c>
      <c r="Z18" s="25">
        <v>38952583.920000002</v>
      </c>
      <c r="AA18" s="33">
        <v>76</v>
      </c>
      <c r="AB18" s="25">
        <v>15184770.17</v>
      </c>
      <c r="AC18" s="33">
        <v>9</v>
      </c>
      <c r="AD18" s="25">
        <v>1573028.53</v>
      </c>
      <c r="AE18" s="33">
        <v>24</v>
      </c>
      <c r="AF18" s="26">
        <v>3882724.84</v>
      </c>
    </row>
    <row r="19" spans="1:32" s="7" customFormat="1" x14ac:dyDescent="0.25">
      <c r="A19" s="23" t="s">
        <v>70</v>
      </c>
      <c r="B19" s="40">
        <v>7634</v>
      </c>
      <c r="C19" s="41">
        <v>12841</v>
      </c>
      <c r="D19" s="42">
        <v>1078103584.25</v>
      </c>
      <c r="E19" s="43">
        <v>78.89</v>
      </c>
      <c r="F19" s="43">
        <v>52.87</v>
      </c>
      <c r="G19" s="41">
        <v>275</v>
      </c>
      <c r="H19" s="41">
        <v>75</v>
      </c>
      <c r="I19" s="43">
        <v>0.65</v>
      </c>
      <c r="J19" s="43">
        <v>0.64</v>
      </c>
      <c r="K19" s="33">
        <v>654</v>
      </c>
      <c r="L19" s="25">
        <v>12842550.710000001</v>
      </c>
      <c r="M19" s="33">
        <v>614</v>
      </c>
      <c r="N19" s="25">
        <v>37679262.25</v>
      </c>
      <c r="O19" s="33">
        <v>832</v>
      </c>
      <c r="P19" s="25">
        <v>80326399.349999994</v>
      </c>
      <c r="Q19" s="33">
        <v>988</v>
      </c>
      <c r="R19" s="25">
        <v>125215877.8</v>
      </c>
      <c r="S19" s="33">
        <v>1211</v>
      </c>
      <c r="T19" s="25">
        <v>192119828.31</v>
      </c>
      <c r="U19" s="33">
        <v>1426</v>
      </c>
      <c r="V19" s="25">
        <v>252966645.81999999</v>
      </c>
      <c r="W19" s="33">
        <v>1596</v>
      </c>
      <c r="X19" s="25">
        <v>315869509.08999997</v>
      </c>
      <c r="Y19" s="33">
        <v>185</v>
      </c>
      <c r="Z19" s="25">
        <v>37263822.409999996</v>
      </c>
      <c r="AA19" s="33">
        <v>70</v>
      </c>
      <c r="AB19" s="25">
        <v>13339339.25</v>
      </c>
      <c r="AC19" s="33">
        <v>16</v>
      </c>
      <c r="AD19" s="25">
        <v>3037981.77</v>
      </c>
      <c r="AE19" s="33">
        <v>42</v>
      </c>
      <c r="AF19" s="26">
        <v>7442367.4900000002</v>
      </c>
    </row>
    <row r="20" spans="1:32" s="7" customFormat="1" x14ac:dyDescent="0.25">
      <c r="A20" s="23" t="s">
        <v>71</v>
      </c>
      <c r="B20" s="40">
        <v>5444</v>
      </c>
      <c r="C20" s="41">
        <v>9066</v>
      </c>
      <c r="D20" s="42">
        <v>674959349.46000004</v>
      </c>
      <c r="E20" s="43">
        <v>76.55</v>
      </c>
      <c r="F20" s="43">
        <v>50.65</v>
      </c>
      <c r="G20" s="41">
        <v>259</v>
      </c>
      <c r="H20" s="41">
        <v>80</v>
      </c>
      <c r="I20" s="43">
        <v>0.85</v>
      </c>
      <c r="J20" s="43">
        <v>0.91</v>
      </c>
      <c r="K20" s="33">
        <v>628</v>
      </c>
      <c r="L20" s="25">
        <v>12595905.15</v>
      </c>
      <c r="M20" s="33">
        <v>526</v>
      </c>
      <c r="N20" s="25">
        <v>31110833.239999998</v>
      </c>
      <c r="O20" s="33">
        <v>670</v>
      </c>
      <c r="P20" s="25">
        <v>62629248.450000003</v>
      </c>
      <c r="Q20" s="33">
        <v>750</v>
      </c>
      <c r="R20" s="25">
        <v>91796700.379999995</v>
      </c>
      <c r="S20" s="33">
        <v>877</v>
      </c>
      <c r="T20" s="25">
        <v>129355697.06</v>
      </c>
      <c r="U20" s="33">
        <v>914</v>
      </c>
      <c r="V20" s="25">
        <v>154331692.44</v>
      </c>
      <c r="W20" s="33">
        <v>888</v>
      </c>
      <c r="X20" s="25">
        <v>159440833.40000001</v>
      </c>
      <c r="Y20" s="33">
        <v>104</v>
      </c>
      <c r="Z20" s="25">
        <v>16673503.49</v>
      </c>
      <c r="AA20" s="33">
        <v>50</v>
      </c>
      <c r="AB20" s="25">
        <v>9446608.8800000008</v>
      </c>
      <c r="AC20" s="33">
        <v>4</v>
      </c>
      <c r="AD20" s="25">
        <v>544721.22</v>
      </c>
      <c r="AE20" s="33">
        <v>33</v>
      </c>
      <c r="AF20" s="26">
        <v>7033605.75</v>
      </c>
    </row>
    <row r="21" spans="1:32" s="7" customFormat="1" x14ac:dyDescent="0.25">
      <c r="A21" s="23" t="s">
        <v>72</v>
      </c>
      <c r="B21" s="40">
        <v>4462</v>
      </c>
      <c r="C21" s="41">
        <v>7508</v>
      </c>
      <c r="D21" s="42">
        <v>524414588.18000001</v>
      </c>
      <c r="E21" s="43">
        <v>75.150000000000006</v>
      </c>
      <c r="F21" s="43">
        <v>49.07</v>
      </c>
      <c r="G21" s="41">
        <v>244</v>
      </c>
      <c r="H21" s="41">
        <v>87</v>
      </c>
      <c r="I21" s="43">
        <v>0.96</v>
      </c>
      <c r="J21" s="43">
        <v>0.94</v>
      </c>
      <c r="K21" s="33">
        <v>566</v>
      </c>
      <c r="L21" s="25">
        <v>12984631.24</v>
      </c>
      <c r="M21" s="33">
        <v>523</v>
      </c>
      <c r="N21" s="25">
        <v>31145431.039999999</v>
      </c>
      <c r="O21" s="33">
        <v>577</v>
      </c>
      <c r="P21" s="25">
        <v>50279848.289999999</v>
      </c>
      <c r="Q21" s="33">
        <v>628</v>
      </c>
      <c r="R21" s="25">
        <v>78786968.290000007</v>
      </c>
      <c r="S21" s="33">
        <v>709</v>
      </c>
      <c r="T21" s="25">
        <v>102136125.68000001</v>
      </c>
      <c r="U21" s="33">
        <v>695</v>
      </c>
      <c r="V21" s="25">
        <v>113224720.93000001</v>
      </c>
      <c r="W21" s="33">
        <v>584</v>
      </c>
      <c r="X21" s="25">
        <v>101686018.98</v>
      </c>
      <c r="Y21" s="33">
        <v>91</v>
      </c>
      <c r="Z21" s="25">
        <v>17911134.390000001</v>
      </c>
      <c r="AA21" s="33">
        <v>49</v>
      </c>
      <c r="AB21" s="25">
        <v>8477961.9700000007</v>
      </c>
      <c r="AC21" s="33">
        <v>14</v>
      </c>
      <c r="AD21" s="25">
        <v>1558288.74</v>
      </c>
      <c r="AE21" s="33">
        <v>26</v>
      </c>
      <c r="AF21" s="26">
        <v>6223458.6299999999</v>
      </c>
    </row>
    <row r="22" spans="1:32" s="7" customFormat="1" x14ac:dyDescent="0.25">
      <c r="A22" s="23" t="s">
        <v>73</v>
      </c>
      <c r="B22" s="40">
        <v>4026</v>
      </c>
      <c r="C22" s="41">
        <v>6784</v>
      </c>
      <c r="D22" s="42">
        <v>479026985.80000001</v>
      </c>
      <c r="E22" s="43">
        <v>79.02</v>
      </c>
      <c r="F22" s="43">
        <v>51.59</v>
      </c>
      <c r="G22" s="41">
        <v>227</v>
      </c>
      <c r="H22" s="41">
        <v>93</v>
      </c>
      <c r="I22" s="43">
        <v>0.57999999999999996</v>
      </c>
      <c r="J22" s="43">
        <v>0.96</v>
      </c>
      <c r="K22" s="33">
        <v>524</v>
      </c>
      <c r="L22" s="25">
        <v>9841490.6799999997</v>
      </c>
      <c r="M22" s="33">
        <v>375</v>
      </c>
      <c r="N22" s="25">
        <v>25693335.199999999</v>
      </c>
      <c r="O22" s="33">
        <v>519</v>
      </c>
      <c r="P22" s="25">
        <v>50425726.479999997</v>
      </c>
      <c r="Q22" s="33">
        <v>675</v>
      </c>
      <c r="R22" s="25">
        <v>83274405.859999999</v>
      </c>
      <c r="S22" s="33">
        <v>699</v>
      </c>
      <c r="T22" s="25">
        <v>98955330.719999999</v>
      </c>
      <c r="U22" s="33">
        <v>629</v>
      </c>
      <c r="V22" s="25">
        <v>100676129.87</v>
      </c>
      <c r="W22" s="33">
        <v>441</v>
      </c>
      <c r="X22" s="25">
        <v>78914513.670000002</v>
      </c>
      <c r="Y22" s="33">
        <v>93</v>
      </c>
      <c r="Z22" s="25">
        <v>18721472.800000001</v>
      </c>
      <c r="AA22" s="33">
        <v>32</v>
      </c>
      <c r="AB22" s="25">
        <v>5754299.2800000003</v>
      </c>
      <c r="AC22" s="33">
        <v>11</v>
      </c>
      <c r="AD22" s="25">
        <v>1647720.59</v>
      </c>
      <c r="AE22" s="33">
        <v>28</v>
      </c>
      <c r="AF22" s="26">
        <v>5122560.6500000004</v>
      </c>
    </row>
    <row r="23" spans="1:32" s="7" customFormat="1" x14ac:dyDescent="0.25">
      <c r="A23" s="23" t="s">
        <v>74</v>
      </c>
      <c r="B23" s="40">
        <v>100558</v>
      </c>
      <c r="C23" s="41">
        <v>167477</v>
      </c>
      <c r="D23" s="42">
        <v>10696940418.610001</v>
      </c>
      <c r="E23" s="43">
        <v>77.5</v>
      </c>
      <c r="F23" s="43">
        <v>48.38</v>
      </c>
      <c r="G23" s="41">
        <v>225</v>
      </c>
      <c r="H23" s="41">
        <v>124</v>
      </c>
      <c r="I23" s="43">
        <v>0.4</v>
      </c>
      <c r="J23" s="43">
        <v>0.57999999999999996</v>
      </c>
      <c r="K23" s="33">
        <v>14549</v>
      </c>
      <c r="L23" s="25">
        <v>244113330.28999999</v>
      </c>
      <c r="M23" s="33">
        <v>13902</v>
      </c>
      <c r="N23" s="25">
        <v>713409752.60000002</v>
      </c>
      <c r="O23" s="33">
        <v>15650</v>
      </c>
      <c r="P23" s="25">
        <v>1260460981.02</v>
      </c>
      <c r="Q23" s="33">
        <v>16205</v>
      </c>
      <c r="R23" s="25">
        <v>1762624587</v>
      </c>
      <c r="S23" s="33">
        <v>15417</v>
      </c>
      <c r="T23" s="25">
        <v>2044881566.9300001</v>
      </c>
      <c r="U23" s="33">
        <v>13081</v>
      </c>
      <c r="V23" s="25">
        <v>2135253089.8299999</v>
      </c>
      <c r="W23" s="33">
        <v>6927</v>
      </c>
      <c r="X23" s="25">
        <v>1359247670.6900001</v>
      </c>
      <c r="Y23" s="33">
        <v>3008</v>
      </c>
      <c r="Z23" s="25">
        <v>731912550.95000005</v>
      </c>
      <c r="AA23" s="33">
        <v>965</v>
      </c>
      <c r="AB23" s="25">
        <v>275088480.31999999</v>
      </c>
      <c r="AC23" s="33">
        <v>276</v>
      </c>
      <c r="AD23" s="25">
        <v>66938633.719999999</v>
      </c>
      <c r="AE23" s="33">
        <v>578</v>
      </c>
      <c r="AF23" s="26">
        <v>103009775.26000001</v>
      </c>
    </row>
    <row r="24" spans="1:32" s="8" customFormat="1" x14ac:dyDescent="0.25">
      <c r="A24" s="27">
        <v>0</v>
      </c>
      <c r="B24" s="44">
        <v>171700</v>
      </c>
      <c r="C24" s="28">
        <v>284375</v>
      </c>
      <c r="D24" s="29">
        <v>19724968741.630001</v>
      </c>
      <c r="E24" s="30">
        <v>81.819999999999993</v>
      </c>
      <c r="F24" s="30">
        <v>52.4</v>
      </c>
      <c r="G24" s="28">
        <v>244</v>
      </c>
      <c r="H24" s="28">
        <v>49.5</v>
      </c>
      <c r="I24" s="30">
        <v>0.81</v>
      </c>
      <c r="J24" s="30">
        <v>0.97</v>
      </c>
      <c r="K24" s="34">
        <v>24165</v>
      </c>
      <c r="L24" s="30">
        <v>387276526.88</v>
      </c>
      <c r="M24" s="34">
        <v>18381</v>
      </c>
      <c r="N24" s="30">
        <v>993491943.77999997</v>
      </c>
      <c r="O24" s="34">
        <v>21711</v>
      </c>
      <c r="P24" s="30">
        <v>1818097918.46</v>
      </c>
      <c r="Q24" s="34">
        <v>23853</v>
      </c>
      <c r="R24" s="30">
        <v>2642951196.3699999</v>
      </c>
      <c r="S24" s="34">
        <v>25030</v>
      </c>
      <c r="T24" s="30">
        <v>3408416613.3800001</v>
      </c>
      <c r="U24" s="34">
        <v>24415</v>
      </c>
      <c r="V24" s="30">
        <v>3924717974.1599998</v>
      </c>
      <c r="W24" s="34">
        <v>18618</v>
      </c>
      <c r="X24" s="30">
        <v>3370048305.2199998</v>
      </c>
      <c r="Y24" s="34">
        <v>11018</v>
      </c>
      <c r="Z24" s="30">
        <v>2144773860.4200001</v>
      </c>
      <c r="AA24" s="34">
        <v>2630</v>
      </c>
      <c r="AB24" s="30">
        <v>617450771.47000003</v>
      </c>
      <c r="AC24" s="34">
        <v>953</v>
      </c>
      <c r="AD24" s="30">
        <v>203965636.55000001</v>
      </c>
      <c r="AE24" s="34">
        <v>926</v>
      </c>
      <c r="AF24" s="31">
        <v>213777994.94</v>
      </c>
    </row>
    <row r="25" spans="1:32" x14ac:dyDescent="0.25">
      <c r="A25" s="2"/>
    </row>
    <row r="26" spans="1:32" x14ac:dyDescent="0.25">
      <c r="A26" s="4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"/>
  <sheetViews>
    <sheetView showGridLines="0" workbookViewId="0">
      <selection activeCell="A6" sqref="A6:AF24"/>
    </sheetView>
  </sheetViews>
  <sheetFormatPr baseColWidth="10" defaultColWidth="11.42578125" defaultRowHeight="15" x14ac:dyDescent="0.25"/>
  <cols>
    <col min="1" max="1" width="31.42578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07" width="11.42578125" style="45"/>
    <col min="108" max="16384" width="11.42578125" style="1"/>
  </cols>
  <sheetData>
    <row r="1" spans="1:107" x14ac:dyDescent="0.25">
      <c r="A1" s="21" t="s">
        <v>121</v>
      </c>
    </row>
    <row r="2" spans="1:107" x14ac:dyDescent="0.25">
      <c r="A2" s="22" t="str">
        <f>+'LTV cover pool'!A2</f>
        <v>September 2016</v>
      </c>
    </row>
    <row r="3" spans="1:107" x14ac:dyDescent="0.25">
      <c r="A3" s="21" t="s">
        <v>122</v>
      </c>
    </row>
    <row r="4" spans="1:107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107" ht="42.75" customHeight="1" x14ac:dyDescent="0.25">
      <c r="A5" s="32" t="s">
        <v>138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135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36" t="s">
        <v>172</v>
      </c>
    </row>
    <row r="6" spans="1:107" s="7" customFormat="1" x14ac:dyDescent="0.25">
      <c r="A6" s="23" t="s">
        <v>58</v>
      </c>
      <c r="B6" s="40">
        <v>259</v>
      </c>
      <c r="C6" s="41">
        <v>304</v>
      </c>
      <c r="D6" s="42">
        <v>217326117.28999999</v>
      </c>
      <c r="E6" s="43">
        <v>92.96</v>
      </c>
      <c r="F6" s="43">
        <v>56.33</v>
      </c>
      <c r="G6" s="41">
        <v>162</v>
      </c>
      <c r="H6" s="41">
        <v>1</v>
      </c>
      <c r="I6" s="43">
        <v>1.66</v>
      </c>
      <c r="J6" s="43">
        <v>1.83</v>
      </c>
      <c r="K6" s="33">
        <v>37</v>
      </c>
      <c r="L6" s="25">
        <v>6796946.3899999997</v>
      </c>
      <c r="M6" s="33">
        <v>16</v>
      </c>
      <c r="N6" s="25">
        <v>11560302.33</v>
      </c>
      <c r="O6" s="33">
        <v>20</v>
      </c>
      <c r="P6" s="25">
        <v>18024728.600000001</v>
      </c>
      <c r="Q6" s="33">
        <v>30</v>
      </c>
      <c r="R6" s="25">
        <v>17079986.82</v>
      </c>
      <c r="S6" s="33">
        <v>45</v>
      </c>
      <c r="T6" s="25">
        <v>30499175.219999999</v>
      </c>
      <c r="U6" s="33">
        <v>39</v>
      </c>
      <c r="V6" s="25">
        <v>49469308.82</v>
      </c>
      <c r="W6" s="33">
        <v>39</v>
      </c>
      <c r="X6" s="25">
        <v>48707441.310000002</v>
      </c>
      <c r="Y6" s="33">
        <v>20</v>
      </c>
      <c r="Z6" s="25">
        <v>16236682.6</v>
      </c>
      <c r="AA6" s="33">
        <v>3</v>
      </c>
      <c r="AB6" s="25">
        <v>1276093.52</v>
      </c>
      <c r="AC6" s="33">
        <v>5</v>
      </c>
      <c r="AD6" s="25">
        <v>4855451.68</v>
      </c>
      <c r="AE6" s="33">
        <v>5</v>
      </c>
      <c r="AF6" s="26">
        <v>12820000</v>
      </c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</row>
    <row r="7" spans="1:107" s="7" customFormat="1" x14ac:dyDescent="0.25">
      <c r="A7" s="23" t="s">
        <v>59</v>
      </c>
      <c r="B7" s="40">
        <v>414</v>
      </c>
      <c r="C7" s="41">
        <v>548</v>
      </c>
      <c r="D7" s="42">
        <v>298659342.42000002</v>
      </c>
      <c r="E7" s="43">
        <v>92.82</v>
      </c>
      <c r="F7" s="43">
        <v>57.12</v>
      </c>
      <c r="G7" s="41">
        <v>163</v>
      </c>
      <c r="H7" s="41">
        <v>4</v>
      </c>
      <c r="I7" s="43">
        <v>1.72</v>
      </c>
      <c r="J7" s="43">
        <v>1.87</v>
      </c>
      <c r="K7" s="33">
        <v>18</v>
      </c>
      <c r="L7" s="25">
        <v>5190428.03</v>
      </c>
      <c r="M7" s="33">
        <v>23</v>
      </c>
      <c r="N7" s="25">
        <v>14874206.26</v>
      </c>
      <c r="O7" s="33">
        <v>44</v>
      </c>
      <c r="P7" s="25">
        <v>37050015.420000002</v>
      </c>
      <c r="Q7" s="33">
        <v>49</v>
      </c>
      <c r="R7" s="25">
        <v>14621012.02</v>
      </c>
      <c r="S7" s="33">
        <v>66</v>
      </c>
      <c r="T7" s="25">
        <v>59453366.200000003</v>
      </c>
      <c r="U7" s="33">
        <v>84</v>
      </c>
      <c r="V7" s="25">
        <v>52384012.380000003</v>
      </c>
      <c r="W7" s="33">
        <v>67</v>
      </c>
      <c r="X7" s="25">
        <v>74459152.969999999</v>
      </c>
      <c r="Y7" s="33">
        <v>46</v>
      </c>
      <c r="Z7" s="25">
        <v>26675861.739999998</v>
      </c>
      <c r="AA7" s="33">
        <v>2</v>
      </c>
      <c r="AB7" s="25">
        <v>822258.99</v>
      </c>
      <c r="AC7" s="33">
        <v>5</v>
      </c>
      <c r="AD7" s="25">
        <v>4530021</v>
      </c>
      <c r="AE7" s="33">
        <v>10</v>
      </c>
      <c r="AF7" s="26">
        <v>8599007.4100000001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</row>
    <row r="8" spans="1:107" s="7" customFormat="1" x14ac:dyDescent="0.25">
      <c r="A8" s="23" t="s">
        <v>27</v>
      </c>
      <c r="B8" s="40">
        <v>675</v>
      </c>
      <c r="C8" s="41">
        <v>797</v>
      </c>
      <c r="D8" s="42">
        <v>569070378.98000002</v>
      </c>
      <c r="E8" s="43">
        <v>90.46</v>
      </c>
      <c r="F8" s="43">
        <v>59.97</v>
      </c>
      <c r="G8" s="41">
        <v>165</v>
      </c>
      <c r="H8" s="41">
        <v>9</v>
      </c>
      <c r="I8" s="43">
        <v>1.72</v>
      </c>
      <c r="J8" s="43">
        <v>1.99</v>
      </c>
      <c r="K8" s="33">
        <v>34</v>
      </c>
      <c r="L8" s="25">
        <v>11795945.15</v>
      </c>
      <c r="M8" s="33">
        <v>42</v>
      </c>
      <c r="N8" s="25">
        <v>39409753.57</v>
      </c>
      <c r="O8" s="33">
        <v>64</v>
      </c>
      <c r="P8" s="25">
        <v>33950570.409999996</v>
      </c>
      <c r="Q8" s="33">
        <v>86</v>
      </c>
      <c r="R8" s="25">
        <v>58765297.729999997</v>
      </c>
      <c r="S8" s="33">
        <v>108</v>
      </c>
      <c r="T8" s="25">
        <v>96929152.180000007</v>
      </c>
      <c r="U8" s="33">
        <v>141</v>
      </c>
      <c r="V8" s="25">
        <v>138713847.74000001</v>
      </c>
      <c r="W8" s="33">
        <v>104</v>
      </c>
      <c r="X8" s="25">
        <v>78560946.200000003</v>
      </c>
      <c r="Y8" s="33">
        <v>51</v>
      </c>
      <c r="Z8" s="25">
        <v>44162651.109999999</v>
      </c>
      <c r="AA8" s="33">
        <v>7</v>
      </c>
      <c r="AB8" s="25">
        <v>22042767.559999999</v>
      </c>
      <c r="AC8" s="33">
        <v>6</v>
      </c>
      <c r="AD8" s="25">
        <v>9175878.6400000006</v>
      </c>
      <c r="AE8" s="33">
        <v>32</v>
      </c>
      <c r="AF8" s="26">
        <v>35563568.689999998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</row>
    <row r="9" spans="1:107" s="7" customFormat="1" x14ac:dyDescent="0.25">
      <c r="A9" s="23" t="s">
        <v>60</v>
      </c>
      <c r="B9" s="40">
        <v>601</v>
      </c>
      <c r="C9" s="41">
        <v>787</v>
      </c>
      <c r="D9" s="42">
        <v>690266106.61000001</v>
      </c>
      <c r="E9" s="43">
        <v>90.54</v>
      </c>
      <c r="F9" s="43">
        <v>51.41</v>
      </c>
      <c r="G9" s="41">
        <v>156</v>
      </c>
      <c r="H9" s="41">
        <v>15</v>
      </c>
      <c r="I9" s="43">
        <v>1.6</v>
      </c>
      <c r="J9" s="43">
        <v>2.15</v>
      </c>
      <c r="K9" s="33">
        <v>23</v>
      </c>
      <c r="L9" s="25">
        <v>47641517.850000001</v>
      </c>
      <c r="M9" s="33">
        <v>37</v>
      </c>
      <c r="N9" s="25">
        <v>42212462.710000001</v>
      </c>
      <c r="O9" s="33">
        <v>55</v>
      </c>
      <c r="P9" s="25">
        <v>32660948.52</v>
      </c>
      <c r="Q9" s="33">
        <v>78</v>
      </c>
      <c r="R9" s="25">
        <v>72225639.719999999</v>
      </c>
      <c r="S9" s="33">
        <v>100</v>
      </c>
      <c r="T9" s="25">
        <v>170201113.34</v>
      </c>
      <c r="U9" s="33">
        <v>142</v>
      </c>
      <c r="V9" s="25">
        <v>148701381.80000001</v>
      </c>
      <c r="W9" s="33">
        <v>82</v>
      </c>
      <c r="X9" s="25">
        <v>92903364.829999998</v>
      </c>
      <c r="Y9" s="33">
        <v>44</v>
      </c>
      <c r="Z9" s="25">
        <v>44498745.43</v>
      </c>
      <c r="AA9" s="33">
        <v>14</v>
      </c>
      <c r="AB9" s="25">
        <v>1943420.42</v>
      </c>
      <c r="AC9" s="33">
        <v>6</v>
      </c>
      <c r="AD9" s="25">
        <v>8532306.3100000005</v>
      </c>
      <c r="AE9" s="33">
        <v>20</v>
      </c>
      <c r="AF9" s="26">
        <v>28745205.68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</row>
    <row r="10" spans="1:107" s="7" customFormat="1" x14ac:dyDescent="0.25">
      <c r="A10" s="23" t="s">
        <v>61</v>
      </c>
      <c r="B10" s="40">
        <v>600</v>
      </c>
      <c r="C10" s="41">
        <v>700</v>
      </c>
      <c r="D10" s="42">
        <v>360752216.76999998</v>
      </c>
      <c r="E10" s="43">
        <v>85.79</v>
      </c>
      <c r="F10" s="43">
        <v>58.54</v>
      </c>
      <c r="G10" s="41">
        <v>169</v>
      </c>
      <c r="H10" s="41">
        <v>21</v>
      </c>
      <c r="I10" s="43">
        <v>2.25</v>
      </c>
      <c r="J10" s="43">
        <v>2.4</v>
      </c>
      <c r="K10" s="33">
        <v>18</v>
      </c>
      <c r="L10" s="25">
        <v>4654438.82</v>
      </c>
      <c r="M10" s="33">
        <v>45</v>
      </c>
      <c r="N10" s="25">
        <v>14588178.4</v>
      </c>
      <c r="O10" s="33">
        <v>62</v>
      </c>
      <c r="P10" s="25">
        <v>22112761.039999999</v>
      </c>
      <c r="Q10" s="33">
        <v>97</v>
      </c>
      <c r="R10" s="25">
        <v>52231215.509999998</v>
      </c>
      <c r="S10" s="33">
        <v>125</v>
      </c>
      <c r="T10" s="25">
        <v>65916652.950000003</v>
      </c>
      <c r="U10" s="33">
        <v>113</v>
      </c>
      <c r="V10" s="25">
        <v>105360011.98</v>
      </c>
      <c r="W10" s="33">
        <v>69</v>
      </c>
      <c r="X10" s="25">
        <v>49173271.579999998</v>
      </c>
      <c r="Y10" s="33">
        <v>44</v>
      </c>
      <c r="Z10" s="25">
        <v>26821202.699999999</v>
      </c>
      <c r="AA10" s="33">
        <v>7</v>
      </c>
      <c r="AB10" s="25">
        <v>3117745.74</v>
      </c>
      <c r="AC10" s="33">
        <v>3</v>
      </c>
      <c r="AD10" s="25">
        <v>1906905.28</v>
      </c>
      <c r="AE10" s="33">
        <v>17</v>
      </c>
      <c r="AF10" s="26">
        <v>14869832.77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</row>
    <row r="11" spans="1:107" s="7" customFormat="1" x14ac:dyDescent="0.25">
      <c r="A11" s="23" t="s">
        <v>62</v>
      </c>
      <c r="B11" s="40">
        <v>495</v>
      </c>
      <c r="C11" s="41">
        <v>651</v>
      </c>
      <c r="D11" s="42">
        <v>461095317.76999998</v>
      </c>
      <c r="E11" s="43">
        <v>91.78</v>
      </c>
      <c r="F11" s="43">
        <v>45</v>
      </c>
      <c r="G11" s="41">
        <v>132</v>
      </c>
      <c r="H11" s="41">
        <v>27</v>
      </c>
      <c r="I11" s="43">
        <v>1.89</v>
      </c>
      <c r="J11" s="43">
        <v>2.15</v>
      </c>
      <c r="K11" s="33">
        <v>24</v>
      </c>
      <c r="L11" s="25">
        <v>50106043.420000002</v>
      </c>
      <c r="M11" s="33">
        <v>50</v>
      </c>
      <c r="N11" s="25">
        <v>53578364.380000003</v>
      </c>
      <c r="O11" s="33">
        <v>70</v>
      </c>
      <c r="P11" s="25">
        <v>32796815.420000002</v>
      </c>
      <c r="Q11" s="33">
        <v>73</v>
      </c>
      <c r="R11" s="25">
        <v>78351431.430000007</v>
      </c>
      <c r="S11" s="33">
        <v>80</v>
      </c>
      <c r="T11" s="25">
        <v>40713025.979999997</v>
      </c>
      <c r="U11" s="33">
        <v>91</v>
      </c>
      <c r="V11" s="25">
        <v>107908439.39</v>
      </c>
      <c r="W11" s="33">
        <v>52</v>
      </c>
      <c r="X11" s="25">
        <v>73582059.189999998</v>
      </c>
      <c r="Y11" s="33">
        <v>21</v>
      </c>
      <c r="Z11" s="25">
        <v>12823578.6</v>
      </c>
      <c r="AA11" s="33">
        <v>10</v>
      </c>
      <c r="AB11" s="25">
        <v>5012816.3600000003</v>
      </c>
      <c r="AC11" s="33">
        <v>2</v>
      </c>
      <c r="AD11" s="25">
        <v>436699.5</v>
      </c>
      <c r="AE11" s="33">
        <v>22</v>
      </c>
      <c r="AF11" s="26">
        <v>5786044.0999999996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</row>
    <row r="12" spans="1:107" s="7" customFormat="1" x14ac:dyDescent="0.25">
      <c r="A12" s="23" t="s">
        <v>63</v>
      </c>
      <c r="B12" s="40">
        <v>441</v>
      </c>
      <c r="C12" s="41">
        <v>585</v>
      </c>
      <c r="D12" s="42">
        <v>179825935.41999999</v>
      </c>
      <c r="E12" s="43">
        <v>89.95</v>
      </c>
      <c r="F12" s="43">
        <v>50.07</v>
      </c>
      <c r="G12" s="41">
        <v>135</v>
      </c>
      <c r="H12" s="41">
        <v>32</v>
      </c>
      <c r="I12" s="43">
        <v>2.58</v>
      </c>
      <c r="J12" s="43">
        <v>2.67</v>
      </c>
      <c r="K12" s="33">
        <v>28</v>
      </c>
      <c r="L12" s="25">
        <v>2106022.34</v>
      </c>
      <c r="M12" s="33">
        <v>44</v>
      </c>
      <c r="N12" s="25">
        <v>18840685.199999999</v>
      </c>
      <c r="O12" s="33">
        <v>68</v>
      </c>
      <c r="P12" s="25">
        <v>37748242.009999998</v>
      </c>
      <c r="Q12" s="33">
        <v>72</v>
      </c>
      <c r="R12" s="25">
        <v>21022797.989999998</v>
      </c>
      <c r="S12" s="33">
        <v>84</v>
      </c>
      <c r="T12" s="25">
        <v>30401132.940000001</v>
      </c>
      <c r="U12" s="33">
        <v>67</v>
      </c>
      <c r="V12" s="25">
        <v>18741188.75</v>
      </c>
      <c r="W12" s="33">
        <v>45</v>
      </c>
      <c r="X12" s="25">
        <v>31298106.41</v>
      </c>
      <c r="Y12" s="33">
        <v>20</v>
      </c>
      <c r="Z12" s="25">
        <v>14414520.050000001</v>
      </c>
      <c r="AA12" s="33">
        <v>1</v>
      </c>
      <c r="AB12" s="25">
        <v>151907.34</v>
      </c>
      <c r="AC12" s="33">
        <v>1</v>
      </c>
      <c r="AD12" s="25">
        <v>65331.9</v>
      </c>
      <c r="AE12" s="33">
        <v>11</v>
      </c>
      <c r="AF12" s="26">
        <v>5036000.49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</row>
    <row r="13" spans="1:107" s="7" customFormat="1" x14ac:dyDescent="0.25">
      <c r="A13" s="23" t="s">
        <v>64</v>
      </c>
      <c r="B13" s="40">
        <v>383</v>
      </c>
      <c r="C13" s="41">
        <v>468</v>
      </c>
      <c r="D13" s="42">
        <v>178962471.47</v>
      </c>
      <c r="E13" s="43">
        <v>81.17</v>
      </c>
      <c r="F13" s="43">
        <v>43.75</v>
      </c>
      <c r="G13" s="41">
        <v>118</v>
      </c>
      <c r="H13" s="41">
        <v>39</v>
      </c>
      <c r="I13" s="43">
        <v>2.82</v>
      </c>
      <c r="J13" s="43">
        <v>2.87</v>
      </c>
      <c r="K13" s="33">
        <v>37</v>
      </c>
      <c r="L13" s="25">
        <v>6937088.9000000004</v>
      </c>
      <c r="M13" s="33">
        <v>45</v>
      </c>
      <c r="N13" s="25">
        <v>18726768.989999998</v>
      </c>
      <c r="O13" s="33">
        <v>54</v>
      </c>
      <c r="P13" s="25">
        <v>34376065.210000001</v>
      </c>
      <c r="Q13" s="33">
        <v>54</v>
      </c>
      <c r="R13" s="25">
        <v>12414340.199999999</v>
      </c>
      <c r="S13" s="33">
        <v>77</v>
      </c>
      <c r="T13" s="25">
        <v>50491329.469999999</v>
      </c>
      <c r="U13" s="33">
        <v>64</v>
      </c>
      <c r="V13" s="25">
        <v>35031263.890000001</v>
      </c>
      <c r="W13" s="33">
        <v>26</v>
      </c>
      <c r="X13" s="25">
        <v>12625476.380000001</v>
      </c>
      <c r="Y13" s="33">
        <v>14</v>
      </c>
      <c r="Z13" s="25">
        <v>2876574.82</v>
      </c>
      <c r="AA13" s="33">
        <v>3</v>
      </c>
      <c r="AB13" s="25">
        <v>255329.81</v>
      </c>
      <c r="AC13" s="33">
        <v>1</v>
      </c>
      <c r="AD13" s="25">
        <v>633340.89</v>
      </c>
      <c r="AE13" s="33">
        <v>8</v>
      </c>
      <c r="AF13" s="26">
        <v>4594892.91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</row>
    <row r="14" spans="1:107" s="7" customFormat="1" x14ac:dyDescent="0.25">
      <c r="A14" s="23" t="s">
        <v>65</v>
      </c>
      <c r="B14" s="40">
        <v>272</v>
      </c>
      <c r="C14" s="41">
        <v>343</v>
      </c>
      <c r="D14" s="42">
        <v>80429379.530000001</v>
      </c>
      <c r="E14" s="43">
        <v>82.86</v>
      </c>
      <c r="F14" s="43">
        <v>48.27</v>
      </c>
      <c r="G14" s="41">
        <v>137</v>
      </c>
      <c r="H14" s="41">
        <v>45</v>
      </c>
      <c r="I14" s="43">
        <v>2.61</v>
      </c>
      <c r="J14" s="43">
        <v>2.88</v>
      </c>
      <c r="K14" s="33">
        <v>37</v>
      </c>
      <c r="L14" s="25">
        <v>3296523.04</v>
      </c>
      <c r="M14" s="33">
        <v>29</v>
      </c>
      <c r="N14" s="25">
        <v>3420179.53</v>
      </c>
      <c r="O14" s="33">
        <v>46</v>
      </c>
      <c r="P14" s="25">
        <v>13030835.4</v>
      </c>
      <c r="Q14" s="33">
        <v>50</v>
      </c>
      <c r="R14" s="25">
        <v>10062015.380000001</v>
      </c>
      <c r="S14" s="33">
        <v>31</v>
      </c>
      <c r="T14" s="25">
        <v>16776154.85</v>
      </c>
      <c r="U14" s="33">
        <v>50</v>
      </c>
      <c r="V14" s="25">
        <v>18440425</v>
      </c>
      <c r="W14" s="33">
        <v>17</v>
      </c>
      <c r="X14" s="25">
        <v>10847857.18</v>
      </c>
      <c r="Y14" s="33">
        <v>4</v>
      </c>
      <c r="Z14" s="25">
        <v>2589175.2599999998</v>
      </c>
      <c r="AA14" s="33">
        <v>5</v>
      </c>
      <c r="AB14" s="25">
        <v>401172.47999999998</v>
      </c>
      <c r="AC14" s="33"/>
      <c r="AD14" s="25"/>
      <c r="AE14" s="33">
        <v>3</v>
      </c>
      <c r="AF14" s="26">
        <v>1565041.41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</row>
    <row r="15" spans="1:107" s="7" customFormat="1" x14ac:dyDescent="0.25">
      <c r="A15" s="23" t="s">
        <v>66</v>
      </c>
      <c r="B15" s="40">
        <v>329</v>
      </c>
      <c r="C15" s="41">
        <v>444</v>
      </c>
      <c r="D15" s="42">
        <v>114737436.7</v>
      </c>
      <c r="E15" s="43">
        <v>75.150000000000006</v>
      </c>
      <c r="F15" s="43">
        <v>42.84</v>
      </c>
      <c r="G15" s="41">
        <v>128</v>
      </c>
      <c r="H15" s="41">
        <v>51</v>
      </c>
      <c r="I15" s="43">
        <v>2.4700000000000002</v>
      </c>
      <c r="J15" s="43">
        <v>2.54</v>
      </c>
      <c r="K15" s="33">
        <v>51</v>
      </c>
      <c r="L15" s="25">
        <v>4942696.4000000004</v>
      </c>
      <c r="M15" s="33">
        <v>43</v>
      </c>
      <c r="N15" s="25">
        <v>8139450.5599999996</v>
      </c>
      <c r="O15" s="33">
        <v>56</v>
      </c>
      <c r="P15" s="25">
        <v>22511576.989999998</v>
      </c>
      <c r="Q15" s="33">
        <v>68</v>
      </c>
      <c r="R15" s="25">
        <v>20928932.050000001</v>
      </c>
      <c r="S15" s="33">
        <v>42</v>
      </c>
      <c r="T15" s="25">
        <v>12998046.460000001</v>
      </c>
      <c r="U15" s="33">
        <v>31</v>
      </c>
      <c r="V15" s="25">
        <v>36559699.200000003</v>
      </c>
      <c r="W15" s="33">
        <v>22</v>
      </c>
      <c r="X15" s="25">
        <v>4145987.09</v>
      </c>
      <c r="Y15" s="33">
        <v>4</v>
      </c>
      <c r="Z15" s="25">
        <v>823430.23</v>
      </c>
      <c r="AA15" s="33">
        <v>3</v>
      </c>
      <c r="AB15" s="25">
        <v>1523547.88</v>
      </c>
      <c r="AC15" s="33">
        <v>1</v>
      </c>
      <c r="AD15" s="25">
        <v>129999</v>
      </c>
      <c r="AE15" s="33">
        <v>8</v>
      </c>
      <c r="AF15" s="26">
        <v>2034070.84</v>
      </c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</row>
    <row r="16" spans="1:107" s="7" customFormat="1" x14ac:dyDescent="0.25">
      <c r="A16" s="23" t="s">
        <v>67</v>
      </c>
      <c r="B16" s="40">
        <v>337</v>
      </c>
      <c r="C16" s="41">
        <v>450</v>
      </c>
      <c r="D16" s="42">
        <v>85211234.959999993</v>
      </c>
      <c r="E16" s="43">
        <v>74.44</v>
      </c>
      <c r="F16" s="43">
        <v>42.6</v>
      </c>
      <c r="G16" s="41">
        <v>127</v>
      </c>
      <c r="H16" s="41">
        <v>56</v>
      </c>
      <c r="I16" s="43">
        <v>2.62</v>
      </c>
      <c r="J16" s="43">
        <v>2.82</v>
      </c>
      <c r="K16" s="33">
        <v>56</v>
      </c>
      <c r="L16" s="25">
        <v>2722827.43</v>
      </c>
      <c r="M16" s="33">
        <v>42</v>
      </c>
      <c r="N16" s="25">
        <v>7311536.7999999998</v>
      </c>
      <c r="O16" s="33">
        <v>61</v>
      </c>
      <c r="P16" s="25">
        <v>19585295.199999999</v>
      </c>
      <c r="Q16" s="33">
        <v>69</v>
      </c>
      <c r="R16" s="25">
        <v>14275190.17</v>
      </c>
      <c r="S16" s="33">
        <v>53</v>
      </c>
      <c r="T16" s="25">
        <v>20509766.550000001</v>
      </c>
      <c r="U16" s="33">
        <v>26</v>
      </c>
      <c r="V16" s="25">
        <v>10640386</v>
      </c>
      <c r="W16" s="33">
        <v>18</v>
      </c>
      <c r="X16" s="25">
        <v>6314537.0899999999</v>
      </c>
      <c r="Y16" s="33">
        <v>2</v>
      </c>
      <c r="Z16" s="25">
        <v>1316771.6399999999</v>
      </c>
      <c r="AA16" s="33">
        <v>5</v>
      </c>
      <c r="AB16" s="25">
        <v>678588.97</v>
      </c>
      <c r="AC16" s="33">
        <v>1</v>
      </c>
      <c r="AD16" s="25">
        <v>130000</v>
      </c>
      <c r="AE16" s="33">
        <v>4</v>
      </c>
      <c r="AF16" s="26">
        <v>1726335.11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</row>
    <row r="17" spans="1:107" s="7" customFormat="1" x14ac:dyDescent="0.25">
      <c r="A17" s="23" t="s">
        <v>68</v>
      </c>
      <c r="B17" s="40">
        <v>413</v>
      </c>
      <c r="C17" s="41">
        <v>558</v>
      </c>
      <c r="D17" s="42">
        <v>165216683.31999999</v>
      </c>
      <c r="E17" s="43">
        <v>71.67</v>
      </c>
      <c r="F17" s="43">
        <v>56.94</v>
      </c>
      <c r="G17" s="41">
        <v>128</v>
      </c>
      <c r="H17" s="41">
        <v>62</v>
      </c>
      <c r="I17" s="43">
        <v>2.14</v>
      </c>
      <c r="J17" s="43">
        <v>2.2599999999999998</v>
      </c>
      <c r="K17" s="33">
        <v>57</v>
      </c>
      <c r="L17" s="25">
        <v>4560267.4800000004</v>
      </c>
      <c r="M17" s="33">
        <v>58</v>
      </c>
      <c r="N17" s="25">
        <v>13812125.949999999</v>
      </c>
      <c r="O17" s="33">
        <v>72</v>
      </c>
      <c r="P17" s="25">
        <v>13070430.789999999</v>
      </c>
      <c r="Q17" s="33">
        <v>67</v>
      </c>
      <c r="R17" s="25">
        <v>26686411.690000001</v>
      </c>
      <c r="S17" s="33">
        <v>66</v>
      </c>
      <c r="T17" s="25">
        <v>22745186.190000001</v>
      </c>
      <c r="U17" s="33">
        <v>49</v>
      </c>
      <c r="V17" s="25">
        <v>52771274.289999999</v>
      </c>
      <c r="W17" s="33">
        <v>17</v>
      </c>
      <c r="X17" s="25">
        <v>6878525.1699999999</v>
      </c>
      <c r="Y17" s="33">
        <v>8</v>
      </c>
      <c r="Z17" s="25">
        <v>1095743.97</v>
      </c>
      <c r="AA17" s="33">
        <v>4</v>
      </c>
      <c r="AB17" s="25">
        <v>14540968.32</v>
      </c>
      <c r="AC17" s="33">
        <v>3</v>
      </c>
      <c r="AD17" s="25">
        <v>2379100.6</v>
      </c>
      <c r="AE17" s="33">
        <v>12</v>
      </c>
      <c r="AF17" s="26">
        <v>6676648.8700000001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</row>
    <row r="18" spans="1:107" s="7" customFormat="1" x14ac:dyDescent="0.25">
      <c r="A18" s="23" t="s">
        <v>69</v>
      </c>
      <c r="B18" s="40">
        <v>522</v>
      </c>
      <c r="C18" s="41">
        <v>729</v>
      </c>
      <c r="D18" s="42">
        <v>131020408.34999999</v>
      </c>
      <c r="E18" s="43">
        <v>76.66</v>
      </c>
      <c r="F18" s="43">
        <v>49.28</v>
      </c>
      <c r="G18" s="41">
        <v>103</v>
      </c>
      <c r="H18" s="41">
        <v>68</v>
      </c>
      <c r="I18" s="43">
        <v>1.47</v>
      </c>
      <c r="J18" s="43">
        <v>2.35</v>
      </c>
      <c r="K18" s="33">
        <v>62</v>
      </c>
      <c r="L18" s="25">
        <v>3914213.63</v>
      </c>
      <c r="M18" s="33">
        <v>84</v>
      </c>
      <c r="N18" s="25">
        <v>8981214.9100000001</v>
      </c>
      <c r="O18" s="33">
        <v>98</v>
      </c>
      <c r="P18" s="25">
        <v>15947048.619999999</v>
      </c>
      <c r="Q18" s="33">
        <v>97</v>
      </c>
      <c r="R18" s="25">
        <v>19683615.079999998</v>
      </c>
      <c r="S18" s="33">
        <v>76</v>
      </c>
      <c r="T18" s="25">
        <v>18479379.920000002</v>
      </c>
      <c r="U18" s="33">
        <v>46</v>
      </c>
      <c r="V18" s="25">
        <v>47873480.189999998</v>
      </c>
      <c r="W18" s="33">
        <v>30</v>
      </c>
      <c r="X18" s="25">
        <v>10238106.25</v>
      </c>
      <c r="Y18" s="33">
        <v>6</v>
      </c>
      <c r="Z18" s="25">
        <v>1681977.65</v>
      </c>
      <c r="AA18" s="33">
        <v>5</v>
      </c>
      <c r="AB18" s="25">
        <v>920324.39</v>
      </c>
      <c r="AC18" s="33">
        <v>4</v>
      </c>
      <c r="AD18" s="25">
        <v>471978.87</v>
      </c>
      <c r="AE18" s="33">
        <v>14</v>
      </c>
      <c r="AF18" s="26">
        <v>2829068.84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</row>
    <row r="19" spans="1:107" s="7" customFormat="1" x14ac:dyDescent="0.25">
      <c r="A19" s="23" t="s">
        <v>70</v>
      </c>
      <c r="B19" s="40">
        <v>637</v>
      </c>
      <c r="C19" s="41">
        <v>886</v>
      </c>
      <c r="D19" s="42">
        <v>141530116.52000001</v>
      </c>
      <c r="E19" s="43">
        <v>68.16</v>
      </c>
      <c r="F19" s="43">
        <v>47.04</v>
      </c>
      <c r="G19" s="41">
        <v>122</v>
      </c>
      <c r="H19" s="41">
        <v>75</v>
      </c>
      <c r="I19" s="43">
        <v>1.54</v>
      </c>
      <c r="J19" s="43">
        <v>1.6</v>
      </c>
      <c r="K19" s="33">
        <v>100</v>
      </c>
      <c r="L19" s="25">
        <v>7744708.2300000004</v>
      </c>
      <c r="M19" s="33">
        <v>93</v>
      </c>
      <c r="N19" s="25">
        <v>17907890.579999998</v>
      </c>
      <c r="O19" s="33">
        <v>106</v>
      </c>
      <c r="P19" s="25">
        <v>18582848.690000001</v>
      </c>
      <c r="Q19" s="33">
        <v>131</v>
      </c>
      <c r="R19" s="25">
        <v>29783739.27</v>
      </c>
      <c r="S19" s="33">
        <v>100</v>
      </c>
      <c r="T19" s="25">
        <v>30842641.670000002</v>
      </c>
      <c r="U19" s="33">
        <v>42</v>
      </c>
      <c r="V19" s="25">
        <v>18754519.32</v>
      </c>
      <c r="W19" s="33">
        <v>20</v>
      </c>
      <c r="X19" s="25">
        <v>7094390.5499999998</v>
      </c>
      <c r="Y19" s="33">
        <v>7</v>
      </c>
      <c r="Z19" s="25">
        <v>1774580.43</v>
      </c>
      <c r="AA19" s="33">
        <v>5</v>
      </c>
      <c r="AB19" s="25">
        <v>760329.44</v>
      </c>
      <c r="AC19" s="33">
        <v>5</v>
      </c>
      <c r="AD19" s="25">
        <v>581340.55000000005</v>
      </c>
      <c r="AE19" s="33">
        <v>28</v>
      </c>
      <c r="AF19" s="26">
        <v>7703127.79</v>
      </c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</row>
    <row r="20" spans="1:107" s="7" customFormat="1" x14ac:dyDescent="0.25">
      <c r="A20" s="23" t="s">
        <v>71</v>
      </c>
      <c r="B20" s="40">
        <v>731</v>
      </c>
      <c r="C20" s="41">
        <v>965</v>
      </c>
      <c r="D20" s="42">
        <v>160972568.80000001</v>
      </c>
      <c r="E20" s="43">
        <v>63.56</v>
      </c>
      <c r="F20" s="43">
        <v>49.35</v>
      </c>
      <c r="G20" s="41">
        <v>117</v>
      </c>
      <c r="H20" s="41">
        <v>80</v>
      </c>
      <c r="I20" s="43">
        <v>1.89</v>
      </c>
      <c r="J20" s="43">
        <v>1.98</v>
      </c>
      <c r="K20" s="33">
        <v>146</v>
      </c>
      <c r="L20" s="25">
        <v>8819631.0399999991</v>
      </c>
      <c r="M20" s="33">
        <v>123</v>
      </c>
      <c r="N20" s="25">
        <v>17042755.719999999</v>
      </c>
      <c r="O20" s="33">
        <v>169</v>
      </c>
      <c r="P20" s="25">
        <v>25563042.52</v>
      </c>
      <c r="Q20" s="33">
        <v>129</v>
      </c>
      <c r="R20" s="25">
        <v>29342944.739999998</v>
      </c>
      <c r="S20" s="33">
        <v>87</v>
      </c>
      <c r="T20" s="25">
        <v>50241222.810000002</v>
      </c>
      <c r="U20" s="33">
        <v>37</v>
      </c>
      <c r="V20" s="25">
        <v>14387012.470000001</v>
      </c>
      <c r="W20" s="33">
        <v>11</v>
      </c>
      <c r="X20" s="25">
        <v>2978123.95</v>
      </c>
      <c r="Y20" s="33">
        <v>7</v>
      </c>
      <c r="Z20" s="25">
        <v>1793112.01</v>
      </c>
      <c r="AA20" s="33">
        <v>2</v>
      </c>
      <c r="AB20" s="25">
        <v>392436.45</v>
      </c>
      <c r="AC20" s="33">
        <v>3</v>
      </c>
      <c r="AD20" s="25">
        <v>1819054.78</v>
      </c>
      <c r="AE20" s="33">
        <v>17</v>
      </c>
      <c r="AF20" s="26">
        <v>8593232.3100000005</v>
      </c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</row>
    <row r="21" spans="1:107" s="7" customFormat="1" x14ac:dyDescent="0.25">
      <c r="A21" s="23" t="s">
        <v>72</v>
      </c>
      <c r="B21" s="40">
        <v>790</v>
      </c>
      <c r="C21" s="41">
        <v>1030</v>
      </c>
      <c r="D21" s="42">
        <v>165044903.31</v>
      </c>
      <c r="E21" s="43">
        <v>60.62</v>
      </c>
      <c r="F21" s="43">
        <v>37.14</v>
      </c>
      <c r="G21" s="41">
        <v>101</v>
      </c>
      <c r="H21" s="41">
        <v>87</v>
      </c>
      <c r="I21" s="43">
        <v>1.74</v>
      </c>
      <c r="J21" s="43">
        <v>1.82</v>
      </c>
      <c r="K21" s="33">
        <v>183</v>
      </c>
      <c r="L21" s="25">
        <v>11416832.560000001</v>
      </c>
      <c r="M21" s="33">
        <v>144</v>
      </c>
      <c r="N21" s="25">
        <v>21702138.329999998</v>
      </c>
      <c r="O21" s="33">
        <v>165</v>
      </c>
      <c r="P21" s="25">
        <v>35151364.200000003</v>
      </c>
      <c r="Q21" s="33">
        <v>156</v>
      </c>
      <c r="R21" s="25">
        <v>44416719.789999999</v>
      </c>
      <c r="S21" s="33">
        <v>75</v>
      </c>
      <c r="T21" s="25">
        <v>23123548.870000001</v>
      </c>
      <c r="U21" s="33">
        <v>30</v>
      </c>
      <c r="V21" s="25">
        <v>12900987.83</v>
      </c>
      <c r="W21" s="33">
        <v>11</v>
      </c>
      <c r="X21" s="25">
        <v>7476432.0099999998</v>
      </c>
      <c r="Y21" s="33">
        <v>7</v>
      </c>
      <c r="Z21" s="25">
        <v>3226894.43</v>
      </c>
      <c r="AA21" s="33">
        <v>1</v>
      </c>
      <c r="AB21" s="25">
        <v>31829.69</v>
      </c>
      <c r="AC21" s="33">
        <v>5</v>
      </c>
      <c r="AD21" s="25">
        <v>1443885.01</v>
      </c>
      <c r="AE21" s="33">
        <v>13</v>
      </c>
      <c r="AF21" s="26">
        <v>4154270.59</v>
      </c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</row>
    <row r="22" spans="1:107" s="7" customFormat="1" x14ac:dyDescent="0.25">
      <c r="A22" s="23" t="s">
        <v>73</v>
      </c>
      <c r="B22" s="40">
        <v>584</v>
      </c>
      <c r="C22" s="41">
        <v>743</v>
      </c>
      <c r="D22" s="42">
        <v>142794013.19999999</v>
      </c>
      <c r="E22" s="43">
        <v>62.36</v>
      </c>
      <c r="F22" s="43">
        <v>37.01</v>
      </c>
      <c r="G22" s="41">
        <v>107</v>
      </c>
      <c r="H22" s="41">
        <v>93</v>
      </c>
      <c r="I22" s="43">
        <v>1.53</v>
      </c>
      <c r="J22" s="43">
        <v>1.67</v>
      </c>
      <c r="K22" s="33">
        <v>151</v>
      </c>
      <c r="L22" s="25">
        <v>7243492.1699999999</v>
      </c>
      <c r="M22" s="33">
        <v>104</v>
      </c>
      <c r="N22" s="25">
        <v>16905161.940000001</v>
      </c>
      <c r="O22" s="33">
        <v>111</v>
      </c>
      <c r="P22" s="25">
        <v>27374978.34</v>
      </c>
      <c r="Q22" s="33">
        <v>109</v>
      </c>
      <c r="R22" s="25">
        <v>32447529.02</v>
      </c>
      <c r="S22" s="33">
        <v>56</v>
      </c>
      <c r="T22" s="25">
        <v>33440184.949999999</v>
      </c>
      <c r="U22" s="33">
        <v>28</v>
      </c>
      <c r="V22" s="25">
        <v>12028650.390000001</v>
      </c>
      <c r="W22" s="33">
        <v>12</v>
      </c>
      <c r="X22" s="25">
        <v>5177438.09</v>
      </c>
      <c r="Y22" s="33">
        <v>8</v>
      </c>
      <c r="Z22" s="25">
        <v>5554080.4100000001</v>
      </c>
      <c r="AA22" s="33">
        <v>1</v>
      </c>
      <c r="AB22" s="25">
        <v>34244.239999999998</v>
      </c>
      <c r="AC22" s="33">
        <v>1</v>
      </c>
      <c r="AD22" s="25">
        <v>2000000</v>
      </c>
      <c r="AE22" s="33">
        <v>3</v>
      </c>
      <c r="AF22" s="26">
        <v>588253.65</v>
      </c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</row>
    <row r="23" spans="1:107" s="7" customFormat="1" x14ac:dyDescent="0.25">
      <c r="A23" s="23" t="s">
        <v>74</v>
      </c>
      <c r="B23" s="40">
        <v>5491</v>
      </c>
      <c r="C23" s="41">
        <v>7984</v>
      </c>
      <c r="D23" s="42">
        <v>922327347.89999998</v>
      </c>
      <c r="E23" s="43">
        <v>58.26</v>
      </c>
      <c r="F23" s="43">
        <v>46.36</v>
      </c>
      <c r="G23" s="41">
        <v>120</v>
      </c>
      <c r="H23" s="41">
        <v>119</v>
      </c>
      <c r="I23" s="43">
        <v>0.98</v>
      </c>
      <c r="J23" s="43">
        <v>1.07</v>
      </c>
      <c r="K23" s="33">
        <v>1359</v>
      </c>
      <c r="L23" s="25">
        <v>67107481.890000001</v>
      </c>
      <c r="M23" s="33">
        <v>1183</v>
      </c>
      <c r="N23" s="25">
        <v>126914036.5</v>
      </c>
      <c r="O23" s="33">
        <v>1133</v>
      </c>
      <c r="P23" s="25">
        <v>195583551.91</v>
      </c>
      <c r="Q23" s="33">
        <v>856</v>
      </c>
      <c r="R23" s="25">
        <v>205603197.19</v>
      </c>
      <c r="S23" s="33">
        <v>540</v>
      </c>
      <c r="T23" s="25">
        <v>150432597.71000001</v>
      </c>
      <c r="U23" s="33">
        <v>192</v>
      </c>
      <c r="V23" s="25">
        <v>71795211.099999994</v>
      </c>
      <c r="W23" s="33">
        <v>65</v>
      </c>
      <c r="X23" s="25">
        <v>34020450.340000004</v>
      </c>
      <c r="Y23" s="33">
        <v>46</v>
      </c>
      <c r="Z23" s="25">
        <v>25630514.370000001</v>
      </c>
      <c r="AA23" s="33">
        <v>27</v>
      </c>
      <c r="AB23" s="25">
        <v>23601084.75</v>
      </c>
      <c r="AC23" s="33">
        <v>12</v>
      </c>
      <c r="AD23" s="25">
        <v>4944578.0199999996</v>
      </c>
      <c r="AE23" s="33">
        <v>78</v>
      </c>
      <c r="AF23" s="26">
        <v>16694644.119999999</v>
      </c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</row>
    <row r="24" spans="1:107" s="8" customFormat="1" x14ac:dyDescent="0.25">
      <c r="A24" s="27"/>
      <c r="B24" s="44">
        <v>13974</v>
      </c>
      <c r="C24" s="28">
        <v>18972</v>
      </c>
      <c r="D24" s="29">
        <v>5065241979.3199997</v>
      </c>
      <c r="E24" s="30">
        <v>79.349999999999994</v>
      </c>
      <c r="F24" s="30">
        <v>50.28</v>
      </c>
      <c r="G24" s="28">
        <v>139</v>
      </c>
      <c r="H24" s="28">
        <v>49.11</v>
      </c>
      <c r="I24" s="30">
        <v>1.74</v>
      </c>
      <c r="J24" s="30">
        <v>1.96</v>
      </c>
      <c r="K24" s="34">
        <v>2421</v>
      </c>
      <c r="L24" s="30">
        <v>256997104.77000001</v>
      </c>
      <c r="M24" s="34">
        <v>2205</v>
      </c>
      <c r="N24" s="30">
        <v>455927212.66000003</v>
      </c>
      <c r="O24" s="34">
        <v>2454</v>
      </c>
      <c r="P24" s="30">
        <v>635121119.28999996</v>
      </c>
      <c r="Q24" s="34">
        <v>2271</v>
      </c>
      <c r="R24" s="30">
        <v>759942015.79999995</v>
      </c>
      <c r="S24" s="34">
        <v>1811</v>
      </c>
      <c r="T24" s="30">
        <v>924193678.25999999</v>
      </c>
      <c r="U24" s="34">
        <v>1272</v>
      </c>
      <c r="V24" s="30">
        <v>952461100.53999996</v>
      </c>
      <c r="W24" s="34">
        <v>707</v>
      </c>
      <c r="X24" s="30">
        <v>556481666.59000003</v>
      </c>
      <c r="Y24" s="34">
        <v>359</v>
      </c>
      <c r="Z24" s="30">
        <v>233996097.44999999</v>
      </c>
      <c r="AA24" s="34">
        <v>105</v>
      </c>
      <c r="AB24" s="30">
        <v>77506866.349999994</v>
      </c>
      <c r="AC24" s="34">
        <v>64</v>
      </c>
      <c r="AD24" s="30">
        <v>44035872.030000001</v>
      </c>
      <c r="AE24" s="34">
        <v>305</v>
      </c>
      <c r="AF24" s="31">
        <v>168579245.58000001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</row>
    <row r="25" spans="1:107" x14ac:dyDescent="0.25">
      <c r="A25" s="2"/>
    </row>
    <row r="26" spans="1:107" x14ac:dyDescent="0.25">
      <c r="A26" s="4" t="s">
        <v>123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zoomScaleNormal="100" workbookViewId="0">
      <selection activeCell="A19" sqref="A19"/>
    </sheetView>
  </sheetViews>
  <sheetFormatPr baseColWidth="10" defaultColWidth="11.42578125" defaultRowHeight="15" x14ac:dyDescent="0.25"/>
  <cols>
    <col min="1" max="1" width="38.5703125" style="9" customWidth="1"/>
    <col min="2" max="4" width="21.42578125" style="5" customWidth="1"/>
    <col min="5" max="46" width="11.42578125" style="45"/>
    <col min="47" max="16384" width="11.42578125" style="1"/>
  </cols>
  <sheetData>
    <row r="1" spans="1:46" x14ac:dyDescent="0.25">
      <c r="A1" s="21" t="s">
        <v>121</v>
      </c>
      <c r="B1" s="12"/>
    </row>
    <row r="2" spans="1:46" x14ac:dyDescent="0.25">
      <c r="A2" s="22" t="str">
        <f>+'LTV cover pool'!A2</f>
        <v>September 2016</v>
      </c>
      <c r="B2" s="13"/>
    </row>
    <row r="3" spans="1:46" x14ac:dyDescent="0.25">
      <c r="A3" s="21" t="s">
        <v>122</v>
      </c>
      <c r="B3" s="12"/>
    </row>
    <row r="4" spans="1:46" x14ac:dyDescent="0.25">
      <c r="A4" s="12"/>
      <c r="B4" s="12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32" t="s">
        <v>128</v>
      </c>
      <c r="B8" s="32" t="s">
        <v>131</v>
      </c>
      <c r="C8" s="32" t="s">
        <v>132</v>
      </c>
      <c r="D8" s="32" t="s">
        <v>172</v>
      </c>
    </row>
    <row r="9" spans="1:46" s="7" customFormat="1" x14ac:dyDescent="0.25">
      <c r="A9" s="50" t="s">
        <v>139</v>
      </c>
      <c r="B9" s="48">
        <v>1887</v>
      </c>
      <c r="C9" s="41">
        <v>2855</v>
      </c>
      <c r="D9" s="51">
        <v>540302313.69000006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1:46" s="18" customFormat="1" x14ac:dyDescent="0.25">
      <c r="A10" s="50" t="s">
        <v>140</v>
      </c>
      <c r="B10" s="48">
        <v>183787</v>
      </c>
      <c r="C10" s="41">
        <v>300492</v>
      </c>
      <c r="D10" s="51">
        <v>24249908407.260002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46" s="8" customFormat="1" x14ac:dyDescent="0.25">
      <c r="A11" s="49" t="s">
        <v>129</v>
      </c>
      <c r="B11" s="44">
        <v>185674</v>
      </c>
      <c r="C11" s="28">
        <v>303347</v>
      </c>
      <c r="D11" s="47">
        <v>24790210720.950001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</row>
    <row r="12" spans="1:46" s="7" customFormat="1" x14ac:dyDescent="0.25">
      <c r="A12"/>
      <c r="B12"/>
      <c r="C12"/>
      <c r="D12" s="5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1:46" s="7" customFormat="1" x14ac:dyDescent="0.25">
      <c r="A13" s="4" t="s">
        <v>123</v>
      </c>
      <c r="B13" s="4"/>
      <c r="C13"/>
      <c r="D13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</row>
    <row r="14" spans="1:46" s="7" customFormat="1" x14ac:dyDescent="0.25">
      <c r="A14"/>
      <c r="B14"/>
      <c r="C14"/>
      <c r="D1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</row>
    <row r="15" spans="1:46" s="7" customFormat="1" x14ac:dyDescent="0.25">
      <c r="A15"/>
      <c r="B15"/>
      <c r="C15"/>
      <c r="D1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1:46" s="7" customFormat="1" x14ac:dyDescent="0.25">
      <c r="A16"/>
      <c r="B16"/>
      <c r="C16"/>
      <c r="D1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1:46" s="7" customFormat="1" x14ac:dyDescent="0.25">
      <c r="A17"/>
      <c r="B17"/>
      <c r="C17"/>
      <c r="D17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1:46" s="7" customFormat="1" x14ac:dyDescent="0.25">
      <c r="A18"/>
      <c r="B18"/>
      <c r="C18"/>
      <c r="D18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</row>
    <row r="19" spans="1:46" s="7" customFormat="1" x14ac:dyDescent="0.25">
      <c r="A19"/>
      <c r="B19"/>
      <c r="C19"/>
      <c r="D19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</row>
    <row r="20" spans="1:46" s="7" customFormat="1" x14ac:dyDescent="0.25">
      <c r="A20"/>
      <c r="B20"/>
      <c r="C20"/>
      <c r="D2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1:46" s="7" customFormat="1" x14ac:dyDescent="0.25">
      <c r="A21"/>
      <c r="B21"/>
      <c r="C21"/>
      <c r="D21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</row>
    <row r="22" spans="1:46" s="7" customFormat="1" x14ac:dyDescent="0.25">
      <c r="A22"/>
      <c r="B22"/>
      <c r="C22"/>
      <c r="D22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46" s="7" customFormat="1" x14ac:dyDescent="0.25">
      <c r="A23"/>
      <c r="B23"/>
      <c r="C23"/>
      <c r="D23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46" s="7" customFormat="1" x14ac:dyDescent="0.25">
      <c r="A24"/>
      <c r="B24"/>
      <c r="C24"/>
      <c r="D2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1:46" s="7" customFormat="1" x14ac:dyDescent="0.25">
      <c r="A25"/>
      <c r="B25"/>
      <c r="C25"/>
      <c r="D2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</row>
    <row r="26" spans="1:46" s="7" customFormat="1" x14ac:dyDescent="0.25">
      <c r="A26"/>
      <c r="B26"/>
      <c r="C26"/>
      <c r="D2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</row>
    <row r="27" spans="1:46" s="7" customFormat="1" x14ac:dyDescent="0.25">
      <c r="A27"/>
      <c r="B27"/>
      <c r="C27"/>
      <c r="D27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</row>
    <row r="28" spans="1:46" s="8" customFormat="1" x14ac:dyDescent="0.25">
      <c r="A28"/>
      <c r="B28"/>
      <c r="C28"/>
      <c r="D28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"/>
  <sheetViews>
    <sheetView showGridLines="0" workbookViewId="0">
      <selection activeCell="A16" sqref="A16"/>
    </sheetView>
  </sheetViews>
  <sheetFormatPr baseColWidth="10" defaultColWidth="11.42578125" defaultRowHeight="15" x14ac:dyDescent="0.25"/>
  <cols>
    <col min="1" max="1" width="38.5703125" style="9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21" t="s">
        <v>121</v>
      </c>
    </row>
    <row r="2" spans="1:114" x14ac:dyDescent="0.25">
      <c r="A2" s="22" t="str">
        <f>+'LTV cover pool'!A2</f>
        <v>September 2016</v>
      </c>
    </row>
    <row r="3" spans="1:114" x14ac:dyDescent="0.25">
      <c r="A3" s="21" t="s">
        <v>122</v>
      </c>
    </row>
    <row r="4" spans="1:114" x14ac:dyDescent="0.25">
      <c r="A4" s="21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32" t="s">
        <v>128</v>
      </c>
      <c r="B8" s="32" t="s">
        <v>131</v>
      </c>
      <c r="C8" s="32" t="s">
        <v>132</v>
      </c>
      <c r="D8" s="32" t="s">
        <v>124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8" customFormat="1" x14ac:dyDescent="0.25">
      <c r="A9" s="50" t="s">
        <v>139</v>
      </c>
      <c r="B9" s="48">
        <v>1620</v>
      </c>
      <c r="C9" s="41">
        <v>2525</v>
      </c>
      <c r="D9" s="52">
        <v>194486720.06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1:114" s="18" customFormat="1" x14ac:dyDescent="0.25">
      <c r="A10" s="50" t="s">
        <v>140</v>
      </c>
      <c r="B10" s="48">
        <v>170080</v>
      </c>
      <c r="C10" s="41">
        <v>281850</v>
      </c>
      <c r="D10" s="52">
        <v>19530482021.57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114" s="8" customFormat="1" x14ac:dyDescent="0.25">
      <c r="A11" s="49" t="s">
        <v>129</v>
      </c>
      <c r="B11" s="44">
        <v>171700</v>
      </c>
      <c r="C11" s="44">
        <v>284375</v>
      </c>
      <c r="D11" s="53">
        <v>19724968741.630001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</row>
    <row r="12" spans="1:11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showGridLines="0" workbookViewId="0">
      <selection activeCell="B23" sqref="B23"/>
    </sheetView>
  </sheetViews>
  <sheetFormatPr baseColWidth="10" defaultColWidth="11.42578125" defaultRowHeight="15" x14ac:dyDescent="0.25"/>
  <cols>
    <col min="1" max="1" width="35.710937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21" t="s">
        <v>121</v>
      </c>
    </row>
    <row r="2" spans="1:144" x14ac:dyDescent="0.25">
      <c r="A2" s="22" t="str">
        <f>+'LTV cover pool'!A2</f>
        <v>September 2016</v>
      </c>
    </row>
    <row r="3" spans="1:144" x14ac:dyDescent="0.25">
      <c r="A3" s="21" t="s">
        <v>122</v>
      </c>
    </row>
    <row r="4" spans="1:144" x14ac:dyDescent="0.25">
      <c r="A4" s="12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32" t="s">
        <v>128</v>
      </c>
      <c r="B8" s="32" t="s">
        <v>131</v>
      </c>
      <c r="C8" s="32" t="s">
        <v>132</v>
      </c>
      <c r="D8" s="32" t="s">
        <v>124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8" customFormat="1" x14ac:dyDescent="0.25">
      <c r="A9" s="50" t="s">
        <v>139</v>
      </c>
      <c r="B9" s="48">
        <v>267</v>
      </c>
      <c r="C9" s="41">
        <v>330</v>
      </c>
      <c r="D9" s="52">
        <v>345815593.63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1:144" s="18" customFormat="1" x14ac:dyDescent="0.25">
      <c r="A10" s="50" t="s">
        <v>140</v>
      </c>
      <c r="B10" s="48">
        <v>13707</v>
      </c>
      <c r="C10" s="41">
        <v>18642</v>
      </c>
      <c r="D10" s="52">
        <v>4719426385.6899996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144" s="8" customFormat="1" x14ac:dyDescent="0.25">
      <c r="A11" s="49" t="s">
        <v>129</v>
      </c>
      <c r="B11" s="53">
        <v>13974</v>
      </c>
      <c r="C11" s="53">
        <v>18972</v>
      </c>
      <c r="D11" s="53">
        <v>5065241979.3199997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</row>
    <row r="12" spans="1:14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1"/>
  <sheetViews>
    <sheetView showGridLines="0" topLeftCell="A31" workbookViewId="0">
      <selection activeCell="A9" sqref="A9"/>
    </sheetView>
  </sheetViews>
  <sheetFormatPr baseColWidth="10"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2.85546875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September 2016</v>
      </c>
    </row>
    <row r="3" spans="1:33" x14ac:dyDescent="0.25">
      <c r="A3" s="21" t="s">
        <v>122</v>
      </c>
    </row>
    <row r="4" spans="1:33" x14ac:dyDescent="0.25">
      <c r="A4" s="12"/>
    </row>
    <row r="5" spans="1:33" x14ac:dyDescent="0.25">
      <c r="A5" s="2"/>
    </row>
    <row r="6" spans="1:33" x14ac:dyDescent="0.25">
      <c r="A6" s="3"/>
    </row>
    <row r="7" spans="1:33" ht="30" x14ac:dyDescent="0.25">
      <c r="A7" s="2"/>
      <c r="K7" s="36" t="s">
        <v>161</v>
      </c>
      <c r="L7" s="36" t="s">
        <v>161</v>
      </c>
      <c r="M7" s="36" t="s">
        <v>162</v>
      </c>
      <c r="N7" s="36" t="s">
        <v>162</v>
      </c>
      <c r="O7" s="36" t="s">
        <v>163</v>
      </c>
      <c r="P7" s="36" t="s">
        <v>163</v>
      </c>
      <c r="Q7" s="36" t="s">
        <v>164</v>
      </c>
      <c r="R7" s="36" t="s">
        <v>164</v>
      </c>
      <c r="S7" s="36" t="s">
        <v>165</v>
      </c>
      <c r="T7" s="36" t="s">
        <v>165</v>
      </c>
      <c r="U7" s="36" t="s">
        <v>166</v>
      </c>
      <c r="V7" s="36" t="s">
        <v>166</v>
      </c>
      <c r="W7" s="36" t="s">
        <v>167</v>
      </c>
      <c r="X7" s="36" t="s">
        <v>167</v>
      </c>
      <c r="Y7" s="36" t="s">
        <v>168</v>
      </c>
      <c r="Z7" s="36" t="s">
        <v>168</v>
      </c>
      <c r="AA7" s="36" t="s">
        <v>169</v>
      </c>
      <c r="AB7" s="36" t="s">
        <v>169</v>
      </c>
      <c r="AC7" s="36" t="s">
        <v>170</v>
      </c>
      <c r="AD7" s="36" t="s">
        <v>170</v>
      </c>
      <c r="AE7" s="36" t="s">
        <v>171</v>
      </c>
      <c r="AF7" s="37" t="s">
        <v>171</v>
      </c>
    </row>
    <row r="8" spans="1:33" ht="42" customHeight="1" x14ac:dyDescent="0.25">
      <c r="A8" s="32" t="s">
        <v>141</v>
      </c>
      <c r="B8" s="32" t="s">
        <v>131</v>
      </c>
      <c r="C8" s="32" t="s">
        <v>132</v>
      </c>
      <c r="D8" s="32" t="s">
        <v>124</v>
      </c>
      <c r="E8" s="32" t="s">
        <v>133</v>
      </c>
      <c r="F8" s="32" t="s">
        <v>0</v>
      </c>
      <c r="G8" s="32" t="s">
        <v>173</v>
      </c>
      <c r="H8" s="32" t="s">
        <v>126</v>
      </c>
      <c r="I8" s="32" t="s">
        <v>127</v>
      </c>
      <c r="J8" s="32" t="s">
        <v>128</v>
      </c>
      <c r="K8" s="36" t="s">
        <v>131</v>
      </c>
      <c r="L8" s="36" t="s">
        <v>172</v>
      </c>
      <c r="M8" s="36" t="s">
        <v>131</v>
      </c>
      <c r="N8" s="36" t="s">
        <v>172</v>
      </c>
      <c r="O8" s="36" t="s">
        <v>131</v>
      </c>
      <c r="P8" s="36" t="s">
        <v>172</v>
      </c>
      <c r="Q8" s="36" t="s">
        <v>131</v>
      </c>
      <c r="R8" s="36" t="s">
        <v>172</v>
      </c>
      <c r="S8" s="36" t="s">
        <v>131</v>
      </c>
      <c r="T8" s="36" t="s">
        <v>172</v>
      </c>
      <c r="U8" s="36" t="s">
        <v>131</v>
      </c>
      <c r="V8" s="36" t="s">
        <v>172</v>
      </c>
      <c r="W8" s="36" t="s">
        <v>131</v>
      </c>
      <c r="X8" s="36" t="s">
        <v>172</v>
      </c>
      <c r="Y8" s="36" t="s">
        <v>131</v>
      </c>
      <c r="Z8" s="36" t="s">
        <v>172</v>
      </c>
      <c r="AA8" s="36" t="s">
        <v>131</v>
      </c>
      <c r="AB8" s="36" t="s">
        <v>172</v>
      </c>
      <c r="AC8" s="36" t="s">
        <v>131</v>
      </c>
      <c r="AD8" s="36" t="s">
        <v>172</v>
      </c>
      <c r="AE8" s="36" t="s">
        <v>131</v>
      </c>
      <c r="AF8" s="36" t="s">
        <v>172</v>
      </c>
    </row>
    <row r="9" spans="1:33" s="7" customFormat="1" x14ac:dyDescent="0.25">
      <c r="A9" s="35" t="s">
        <v>174</v>
      </c>
      <c r="B9" s="93">
        <v>1955</v>
      </c>
      <c r="C9" s="93">
        <v>3274</v>
      </c>
      <c r="D9" s="94">
        <v>171570060.19</v>
      </c>
      <c r="E9" s="94">
        <v>76.45</v>
      </c>
      <c r="F9" s="94">
        <v>48.87</v>
      </c>
      <c r="G9" s="94">
        <v>214</v>
      </c>
      <c r="H9" s="94">
        <v>82</v>
      </c>
      <c r="I9" s="94">
        <v>0.88</v>
      </c>
      <c r="J9" s="95">
        <v>1.04</v>
      </c>
      <c r="K9" s="99"/>
      <c r="L9" s="100">
        <v>367</v>
      </c>
      <c r="M9" s="99">
        <v>5252941.2699999996</v>
      </c>
      <c r="N9" s="100">
        <v>285</v>
      </c>
      <c r="O9" s="99">
        <v>13461801.119999999</v>
      </c>
      <c r="P9" s="100">
        <v>263</v>
      </c>
      <c r="Q9" s="99">
        <v>17132484.84</v>
      </c>
      <c r="R9" s="100">
        <v>284</v>
      </c>
      <c r="S9" s="99">
        <v>27160101.039999999</v>
      </c>
      <c r="T9" s="100">
        <v>257</v>
      </c>
      <c r="U9" s="99">
        <v>31417167.66</v>
      </c>
      <c r="V9" s="100">
        <v>187</v>
      </c>
      <c r="W9" s="99">
        <v>25698358.710000001</v>
      </c>
      <c r="X9" s="100">
        <v>162</v>
      </c>
      <c r="Y9" s="99">
        <v>25494803.829999998</v>
      </c>
      <c r="Z9" s="100">
        <v>109</v>
      </c>
      <c r="AA9" s="99">
        <v>17492232</v>
      </c>
      <c r="AB9" s="100">
        <v>25</v>
      </c>
      <c r="AC9" s="99">
        <v>5326917.68</v>
      </c>
      <c r="AD9" s="100">
        <v>6</v>
      </c>
      <c r="AE9" s="99">
        <v>1265291.68</v>
      </c>
      <c r="AF9" s="101">
        <v>10</v>
      </c>
      <c r="AG9" s="7">
        <v>1867960.36</v>
      </c>
    </row>
    <row r="10" spans="1:33" s="7" customFormat="1" x14ac:dyDescent="0.25">
      <c r="A10" s="35" t="s">
        <v>75</v>
      </c>
      <c r="B10" s="93">
        <v>614</v>
      </c>
      <c r="C10" s="93">
        <v>953</v>
      </c>
      <c r="D10" s="94">
        <v>96736912.739999995</v>
      </c>
      <c r="E10" s="94">
        <v>78.88</v>
      </c>
      <c r="F10" s="94">
        <v>51.97</v>
      </c>
      <c r="G10" s="94">
        <v>203</v>
      </c>
      <c r="H10" s="94">
        <v>64</v>
      </c>
      <c r="I10" s="94">
        <v>1.26</v>
      </c>
      <c r="J10" s="95">
        <v>1.35</v>
      </c>
      <c r="K10" s="99"/>
      <c r="L10" s="100">
        <v>81</v>
      </c>
      <c r="M10" s="99">
        <v>2669067.59</v>
      </c>
      <c r="N10" s="100">
        <v>80</v>
      </c>
      <c r="O10" s="99">
        <v>10160176.310000001</v>
      </c>
      <c r="P10" s="100">
        <v>89</v>
      </c>
      <c r="Q10" s="99">
        <v>9033456.0399999991</v>
      </c>
      <c r="R10" s="100">
        <v>88</v>
      </c>
      <c r="S10" s="99">
        <v>23647525.969999999</v>
      </c>
      <c r="T10" s="100">
        <v>81</v>
      </c>
      <c r="U10" s="99">
        <v>12296546.6</v>
      </c>
      <c r="V10" s="100">
        <v>78</v>
      </c>
      <c r="W10" s="99">
        <v>14556710.890000001</v>
      </c>
      <c r="X10" s="100">
        <v>67</v>
      </c>
      <c r="Y10" s="99">
        <v>13516003.15</v>
      </c>
      <c r="Z10" s="100">
        <v>34</v>
      </c>
      <c r="AA10" s="99">
        <v>6158297.8700000001</v>
      </c>
      <c r="AB10" s="100">
        <v>8</v>
      </c>
      <c r="AC10" s="99">
        <v>1431067.11</v>
      </c>
      <c r="AD10" s="100">
        <v>2</v>
      </c>
      <c r="AE10" s="99">
        <v>421496.77</v>
      </c>
      <c r="AF10" s="101">
        <v>6</v>
      </c>
      <c r="AG10" s="7">
        <v>2846564.44</v>
      </c>
    </row>
    <row r="11" spans="1:33" s="7" customFormat="1" x14ac:dyDescent="0.25">
      <c r="A11" s="35" t="s">
        <v>76</v>
      </c>
      <c r="B11" s="93">
        <v>1353</v>
      </c>
      <c r="C11" s="93">
        <v>2229</v>
      </c>
      <c r="D11" s="94">
        <v>150145886.22</v>
      </c>
      <c r="E11" s="94">
        <v>79.63</v>
      </c>
      <c r="F11" s="94">
        <v>51.45</v>
      </c>
      <c r="G11" s="94">
        <v>216</v>
      </c>
      <c r="H11" s="94">
        <v>80</v>
      </c>
      <c r="I11" s="94">
        <v>1.1000000000000001</v>
      </c>
      <c r="J11" s="95">
        <v>1.17</v>
      </c>
      <c r="K11" s="99"/>
      <c r="L11" s="100">
        <v>202</v>
      </c>
      <c r="M11" s="99">
        <v>2531133.16</v>
      </c>
      <c r="N11" s="100">
        <v>146</v>
      </c>
      <c r="O11" s="99">
        <v>19082251.34</v>
      </c>
      <c r="P11" s="100">
        <v>152</v>
      </c>
      <c r="Q11" s="99">
        <v>12152015.220000001</v>
      </c>
      <c r="R11" s="100">
        <v>192</v>
      </c>
      <c r="S11" s="99">
        <v>22522644.09</v>
      </c>
      <c r="T11" s="100">
        <v>196</v>
      </c>
      <c r="U11" s="99">
        <v>21209009.02</v>
      </c>
      <c r="V11" s="100">
        <v>200</v>
      </c>
      <c r="W11" s="99">
        <v>29081559.52</v>
      </c>
      <c r="X11" s="100">
        <v>160</v>
      </c>
      <c r="Y11" s="99">
        <v>26633670.84</v>
      </c>
      <c r="Z11" s="100">
        <v>76</v>
      </c>
      <c r="AA11" s="99">
        <v>10115667.779999999</v>
      </c>
      <c r="AB11" s="100">
        <v>16</v>
      </c>
      <c r="AC11" s="99">
        <v>2707713.07</v>
      </c>
      <c r="AD11" s="100">
        <v>4</v>
      </c>
      <c r="AE11" s="99">
        <v>757236.1</v>
      </c>
      <c r="AF11" s="101">
        <v>9</v>
      </c>
      <c r="AG11" s="7">
        <v>3352986.08</v>
      </c>
    </row>
    <row r="12" spans="1:33" s="7" customFormat="1" x14ac:dyDescent="0.25">
      <c r="A12" s="35" t="s">
        <v>77</v>
      </c>
      <c r="B12" s="93">
        <v>12154</v>
      </c>
      <c r="C12" s="93">
        <v>19798</v>
      </c>
      <c r="D12" s="94">
        <v>1188998042.55</v>
      </c>
      <c r="E12" s="94">
        <v>77.819999999999993</v>
      </c>
      <c r="F12" s="94">
        <v>50.05</v>
      </c>
      <c r="G12" s="94">
        <v>211</v>
      </c>
      <c r="H12" s="94">
        <v>82</v>
      </c>
      <c r="I12" s="94">
        <v>1.29</v>
      </c>
      <c r="J12" s="95">
        <v>1.4</v>
      </c>
      <c r="K12" s="99"/>
      <c r="L12" s="100">
        <v>1551</v>
      </c>
      <c r="M12" s="99">
        <v>21971862.370000001</v>
      </c>
      <c r="N12" s="100">
        <v>1251</v>
      </c>
      <c r="O12" s="99">
        <v>70622979.650000006</v>
      </c>
      <c r="P12" s="100">
        <v>1585</v>
      </c>
      <c r="Q12" s="99">
        <v>145620382.25999999</v>
      </c>
      <c r="R12" s="100">
        <v>1886</v>
      </c>
      <c r="S12" s="99">
        <v>181682500.81999999</v>
      </c>
      <c r="T12" s="100">
        <v>2042</v>
      </c>
      <c r="U12" s="99">
        <v>230802613.24000001</v>
      </c>
      <c r="V12" s="100">
        <v>1930</v>
      </c>
      <c r="W12" s="99">
        <v>242280993.09999999</v>
      </c>
      <c r="X12" s="100">
        <v>1231</v>
      </c>
      <c r="Y12" s="99">
        <v>181698141.38999999</v>
      </c>
      <c r="Z12" s="100">
        <v>455</v>
      </c>
      <c r="AA12" s="99">
        <v>69360541.079999998</v>
      </c>
      <c r="AB12" s="100">
        <v>113</v>
      </c>
      <c r="AC12" s="99">
        <v>17959485.140000001</v>
      </c>
      <c r="AD12" s="100">
        <v>51</v>
      </c>
      <c r="AE12" s="99">
        <v>8218473.7599999998</v>
      </c>
      <c r="AF12" s="101">
        <v>59</v>
      </c>
      <c r="AG12" s="7">
        <v>18780069.739999998</v>
      </c>
    </row>
    <row r="13" spans="1:33" s="7" customFormat="1" x14ac:dyDescent="0.25">
      <c r="A13" s="35" t="s">
        <v>78</v>
      </c>
      <c r="B13" s="93">
        <v>2312</v>
      </c>
      <c r="C13" s="93">
        <v>3715</v>
      </c>
      <c r="D13" s="94">
        <v>223630585.77000001</v>
      </c>
      <c r="E13" s="94">
        <v>78.930000000000007</v>
      </c>
      <c r="F13" s="94">
        <v>50.82</v>
      </c>
      <c r="G13" s="94">
        <v>236</v>
      </c>
      <c r="H13" s="94">
        <v>87</v>
      </c>
      <c r="I13" s="94">
        <v>1.02</v>
      </c>
      <c r="J13" s="95">
        <v>1.0900000000000001</v>
      </c>
      <c r="K13" s="99"/>
      <c r="L13" s="100">
        <v>262</v>
      </c>
      <c r="M13" s="99">
        <v>3439393.59</v>
      </c>
      <c r="N13" s="100">
        <v>199</v>
      </c>
      <c r="O13" s="99">
        <v>10099331.49</v>
      </c>
      <c r="P13" s="100">
        <v>300</v>
      </c>
      <c r="Q13" s="99">
        <v>22412724.780000001</v>
      </c>
      <c r="R13" s="100">
        <v>357</v>
      </c>
      <c r="S13" s="99">
        <v>34018211.460000001</v>
      </c>
      <c r="T13" s="100">
        <v>371</v>
      </c>
      <c r="U13" s="99">
        <v>43886283.549999997</v>
      </c>
      <c r="V13" s="100">
        <v>397</v>
      </c>
      <c r="W13" s="99">
        <v>48774737.969999999</v>
      </c>
      <c r="X13" s="100">
        <v>254</v>
      </c>
      <c r="Y13" s="99">
        <v>36448762.479999997</v>
      </c>
      <c r="Z13" s="100">
        <v>114</v>
      </c>
      <c r="AA13" s="99">
        <v>15364269.35</v>
      </c>
      <c r="AB13" s="100">
        <v>34</v>
      </c>
      <c r="AC13" s="99">
        <v>4678950.1900000004</v>
      </c>
      <c r="AD13" s="100">
        <v>15</v>
      </c>
      <c r="AE13" s="99">
        <v>2495440.36</v>
      </c>
      <c r="AF13" s="101">
        <v>9</v>
      </c>
      <c r="AG13" s="7">
        <v>2012480.55</v>
      </c>
    </row>
    <row r="14" spans="1:33" s="7" customFormat="1" x14ac:dyDescent="0.25">
      <c r="A14" s="35" t="s">
        <v>101</v>
      </c>
      <c r="B14" s="93">
        <v>3428</v>
      </c>
      <c r="C14" s="93">
        <v>5580</v>
      </c>
      <c r="D14" s="94">
        <v>327263970.25</v>
      </c>
      <c r="E14" s="94">
        <v>78.900000000000006</v>
      </c>
      <c r="F14" s="94">
        <v>50.28</v>
      </c>
      <c r="G14" s="94">
        <v>215</v>
      </c>
      <c r="H14" s="94">
        <v>86</v>
      </c>
      <c r="I14" s="94">
        <v>1.01</v>
      </c>
      <c r="J14" s="95">
        <v>1.18</v>
      </c>
      <c r="K14" s="99"/>
      <c r="L14" s="100">
        <v>525</v>
      </c>
      <c r="M14" s="99">
        <v>8486846.1400000006</v>
      </c>
      <c r="N14" s="100">
        <v>460</v>
      </c>
      <c r="O14" s="99">
        <v>22192894.850000001</v>
      </c>
      <c r="P14" s="100">
        <v>490</v>
      </c>
      <c r="Q14" s="99">
        <v>34247771.969999999</v>
      </c>
      <c r="R14" s="100">
        <v>469</v>
      </c>
      <c r="S14" s="99">
        <v>46329835.380000003</v>
      </c>
      <c r="T14" s="100">
        <v>467</v>
      </c>
      <c r="U14" s="99">
        <v>60948395.329999998</v>
      </c>
      <c r="V14" s="100">
        <v>438</v>
      </c>
      <c r="W14" s="99">
        <v>61989363.030000001</v>
      </c>
      <c r="X14" s="100">
        <v>308</v>
      </c>
      <c r="Y14" s="99">
        <v>49018088.049999997</v>
      </c>
      <c r="Z14" s="100">
        <v>187</v>
      </c>
      <c r="AA14" s="99">
        <v>31201290.98</v>
      </c>
      <c r="AB14" s="100">
        <v>39</v>
      </c>
      <c r="AC14" s="99">
        <v>6925586.8200000003</v>
      </c>
      <c r="AD14" s="100">
        <v>15</v>
      </c>
      <c r="AE14" s="99">
        <v>2130069.2400000002</v>
      </c>
      <c r="AF14" s="101">
        <v>30</v>
      </c>
      <c r="AG14" s="7">
        <v>3793828.46</v>
      </c>
    </row>
    <row r="15" spans="1:33" s="7" customFormat="1" x14ac:dyDescent="0.25">
      <c r="A15" s="35" t="s">
        <v>79</v>
      </c>
      <c r="B15" s="93">
        <v>495</v>
      </c>
      <c r="C15" s="93">
        <v>847</v>
      </c>
      <c r="D15" s="94">
        <v>49043295.689999998</v>
      </c>
      <c r="E15" s="94">
        <v>82.18</v>
      </c>
      <c r="F15" s="94">
        <v>52.17</v>
      </c>
      <c r="G15" s="94">
        <v>212</v>
      </c>
      <c r="H15" s="94">
        <v>89</v>
      </c>
      <c r="I15" s="94">
        <v>0.72</v>
      </c>
      <c r="J15" s="95">
        <v>1.03</v>
      </c>
      <c r="K15" s="99"/>
      <c r="L15" s="100">
        <v>45</v>
      </c>
      <c r="M15" s="99">
        <v>567977.47</v>
      </c>
      <c r="N15" s="100">
        <v>49</v>
      </c>
      <c r="O15" s="99">
        <v>1593985.03</v>
      </c>
      <c r="P15" s="100">
        <v>57</v>
      </c>
      <c r="Q15" s="99">
        <v>3539275.6</v>
      </c>
      <c r="R15" s="100">
        <v>61</v>
      </c>
      <c r="S15" s="99">
        <v>6170064.4000000004</v>
      </c>
      <c r="T15" s="100">
        <v>83</v>
      </c>
      <c r="U15" s="99">
        <v>10905519.779999999</v>
      </c>
      <c r="V15" s="100">
        <v>79</v>
      </c>
      <c r="W15" s="99">
        <v>10453178.35</v>
      </c>
      <c r="X15" s="100">
        <v>76</v>
      </c>
      <c r="Y15" s="99">
        <v>9484606.4800000004</v>
      </c>
      <c r="Z15" s="100">
        <v>31</v>
      </c>
      <c r="AA15" s="99">
        <v>4438275.34</v>
      </c>
      <c r="AB15" s="100">
        <v>8</v>
      </c>
      <c r="AC15" s="99">
        <v>1386587.04</v>
      </c>
      <c r="AD15" s="100">
        <v>3</v>
      </c>
      <c r="AE15" s="99">
        <v>388657.3</v>
      </c>
      <c r="AF15" s="101">
        <v>3</v>
      </c>
      <c r="AG15" s="7">
        <v>115168.9</v>
      </c>
    </row>
    <row r="16" spans="1:33" s="7" customFormat="1" x14ac:dyDescent="0.25">
      <c r="A16" s="35" t="s">
        <v>80</v>
      </c>
      <c r="B16" s="93">
        <v>1177</v>
      </c>
      <c r="C16" s="93">
        <v>1983</v>
      </c>
      <c r="D16" s="94">
        <v>107571161.29000001</v>
      </c>
      <c r="E16" s="94">
        <v>78.069999999999993</v>
      </c>
      <c r="F16" s="94">
        <v>52.46</v>
      </c>
      <c r="G16" s="94">
        <v>216</v>
      </c>
      <c r="H16" s="94">
        <v>82</v>
      </c>
      <c r="I16" s="94">
        <v>1.1100000000000001</v>
      </c>
      <c r="J16" s="95">
        <v>1.21</v>
      </c>
      <c r="K16" s="99"/>
      <c r="L16" s="100">
        <v>143</v>
      </c>
      <c r="M16" s="99">
        <v>1722016.32</v>
      </c>
      <c r="N16" s="100">
        <v>130</v>
      </c>
      <c r="O16" s="99">
        <v>5609370.2599999998</v>
      </c>
      <c r="P16" s="100">
        <v>150</v>
      </c>
      <c r="Q16" s="99">
        <v>14995049.35</v>
      </c>
      <c r="R16" s="100">
        <v>150</v>
      </c>
      <c r="S16" s="99">
        <v>13371311.5</v>
      </c>
      <c r="T16" s="100">
        <v>166</v>
      </c>
      <c r="U16" s="99">
        <v>16623910.73</v>
      </c>
      <c r="V16" s="100">
        <v>190</v>
      </c>
      <c r="W16" s="99">
        <v>22252617.030000001</v>
      </c>
      <c r="X16" s="100">
        <v>145</v>
      </c>
      <c r="Y16" s="99">
        <v>18794393.420000002</v>
      </c>
      <c r="Z16" s="100">
        <v>62</v>
      </c>
      <c r="AA16" s="99">
        <v>7349295.5800000001</v>
      </c>
      <c r="AB16" s="100">
        <v>21</v>
      </c>
      <c r="AC16" s="99">
        <v>3253629.74</v>
      </c>
      <c r="AD16" s="100">
        <v>11</v>
      </c>
      <c r="AE16" s="99">
        <v>1736008.88</v>
      </c>
      <c r="AF16" s="101">
        <v>9</v>
      </c>
      <c r="AG16" s="7">
        <v>1863558.48</v>
      </c>
    </row>
    <row r="17" spans="1:33" s="7" customFormat="1" x14ac:dyDescent="0.25">
      <c r="A17" s="35" t="s">
        <v>81</v>
      </c>
      <c r="B17" s="93">
        <v>18816</v>
      </c>
      <c r="C17" s="93">
        <v>31341</v>
      </c>
      <c r="D17" s="94">
        <v>2609671487.3600001</v>
      </c>
      <c r="E17" s="94">
        <v>80.680000000000007</v>
      </c>
      <c r="F17" s="94">
        <v>49.73</v>
      </c>
      <c r="G17" s="94">
        <v>241</v>
      </c>
      <c r="H17" s="94">
        <v>84</v>
      </c>
      <c r="I17" s="94">
        <v>0.85</v>
      </c>
      <c r="J17" s="95">
        <v>0.99</v>
      </c>
      <c r="K17" s="99"/>
      <c r="L17" s="100">
        <v>3215</v>
      </c>
      <c r="M17" s="99">
        <v>59472138.789999999</v>
      </c>
      <c r="N17" s="100">
        <v>2012</v>
      </c>
      <c r="O17" s="99">
        <v>135708666.65000001</v>
      </c>
      <c r="P17" s="100">
        <v>2467</v>
      </c>
      <c r="Q17" s="99">
        <v>271061491.45999998</v>
      </c>
      <c r="R17" s="100">
        <v>2658</v>
      </c>
      <c r="S17" s="99">
        <v>381850268.54000002</v>
      </c>
      <c r="T17" s="100">
        <v>2799</v>
      </c>
      <c r="U17" s="99">
        <v>496235470.89999998</v>
      </c>
      <c r="V17" s="100">
        <v>2638</v>
      </c>
      <c r="W17" s="99">
        <v>538115584.32000005</v>
      </c>
      <c r="X17" s="100">
        <v>1802</v>
      </c>
      <c r="Y17" s="99">
        <v>423392445.49000001</v>
      </c>
      <c r="Z17" s="100">
        <v>927</v>
      </c>
      <c r="AA17" s="99">
        <v>207418141.16999999</v>
      </c>
      <c r="AB17" s="100">
        <v>155</v>
      </c>
      <c r="AC17" s="99">
        <v>57427308.890000001</v>
      </c>
      <c r="AD17" s="100">
        <v>51</v>
      </c>
      <c r="AE17" s="99">
        <v>15857115.890000001</v>
      </c>
      <c r="AF17" s="101">
        <v>92</v>
      </c>
      <c r="AG17" s="7">
        <v>23132855.260000002</v>
      </c>
    </row>
    <row r="18" spans="1:33" s="7" customFormat="1" x14ac:dyDescent="0.25">
      <c r="A18" s="35" t="s">
        <v>82</v>
      </c>
      <c r="B18" s="93">
        <v>1900</v>
      </c>
      <c r="C18" s="93">
        <v>3108</v>
      </c>
      <c r="D18" s="94">
        <v>184687872.53</v>
      </c>
      <c r="E18" s="94">
        <v>78.63</v>
      </c>
      <c r="F18" s="94">
        <v>54.7</v>
      </c>
      <c r="G18" s="94">
        <v>226</v>
      </c>
      <c r="H18" s="94">
        <v>85</v>
      </c>
      <c r="I18" s="94">
        <v>0.88</v>
      </c>
      <c r="J18" s="95">
        <v>1.04</v>
      </c>
      <c r="K18" s="99"/>
      <c r="L18" s="100">
        <v>254</v>
      </c>
      <c r="M18" s="99">
        <v>3572842.6</v>
      </c>
      <c r="N18" s="100">
        <v>210</v>
      </c>
      <c r="O18" s="99">
        <v>10291011.210000001</v>
      </c>
      <c r="P18" s="100">
        <v>213</v>
      </c>
      <c r="Q18" s="99">
        <v>14261433.67</v>
      </c>
      <c r="R18" s="100">
        <v>280</v>
      </c>
      <c r="S18" s="99">
        <v>26167748.309999999</v>
      </c>
      <c r="T18" s="100">
        <v>296</v>
      </c>
      <c r="U18" s="99">
        <v>31879038.940000001</v>
      </c>
      <c r="V18" s="100">
        <v>249</v>
      </c>
      <c r="W18" s="99">
        <v>39563558.18</v>
      </c>
      <c r="X18" s="100">
        <v>223</v>
      </c>
      <c r="Y18" s="99">
        <v>31502485.5</v>
      </c>
      <c r="Z18" s="100">
        <v>144</v>
      </c>
      <c r="AA18" s="99">
        <v>21292376.870000001</v>
      </c>
      <c r="AB18" s="100">
        <v>15</v>
      </c>
      <c r="AC18" s="99">
        <v>2428428.4300000002</v>
      </c>
      <c r="AD18" s="100">
        <v>3</v>
      </c>
      <c r="AE18" s="99">
        <v>792339.99</v>
      </c>
      <c r="AF18" s="101">
        <v>13</v>
      </c>
      <c r="AG18" s="7">
        <v>2936608.83</v>
      </c>
    </row>
    <row r="19" spans="1:33" s="7" customFormat="1" x14ac:dyDescent="0.25">
      <c r="A19" s="35" t="s">
        <v>83</v>
      </c>
      <c r="B19" s="93">
        <v>572</v>
      </c>
      <c r="C19" s="93">
        <v>977</v>
      </c>
      <c r="D19" s="94">
        <v>52280271.079999998</v>
      </c>
      <c r="E19" s="94">
        <v>81.16</v>
      </c>
      <c r="F19" s="94">
        <v>54.96</v>
      </c>
      <c r="G19" s="94">
        <v>231</v>
      </c>
      <c r="H19" s="94">
        <v>85</v>
      </c>
      <c r="I19" s="94">
        <v>0.89</v>
      </c>
      <c r="J19" s="95">
        <v>1.07</v>
      </c>
      <c r="K19" s="99"/>
      <c r="L19" s="100">
        <v>79</v>
      </c>
      <c r="M19" s="99">
        <v>1118473.71</v>
      </c>
      <c r="N19" s="100">
        <v>62</v>
      </c>
      <c r="O19" s="99">
        <v>2034367.43</v>
      </c>
      <c r="P19" s="100">
        <v>84</v>
      </c>
      <c r="Q19" s="99">
        <v>6106461.3600000003</v>
      </c>
      <c r="R19" s="100">
        <v>53</v>
      </c>
      <c r="S19" s="99">
        <v>5922529.5300000003</v>
      </c>
      <c r="T19" s="100">
        <v>71</v>
      </c>
      <c r="U19" s="99">
        <v>7554356.4900000002</v>
      </c>
      <c r="V19" s="100">
        <v>78</v>
      </c>
      <c r="W19" s="99">
        <v>8671759.8200000003</v>
      </c>
      <c r="X19" s="100">
        <v>71</v>
      </c>
      <c r="Y19" s="99">
        <v>9401291.9100000001</v>
      </c>
      <c r="Z19" s="100">
        <v>59</v>
      </c>
      <c r="AA19" s="99">
        <v>8850203.0099999998</v>
      </c>
      <c r="AB19" s="100">
        <v>7</v>
      </c>
      <c r="AC19" s="99">
        <v>954046.56</v>
      </c>
      <c r="AD19" s="100">
        <v>2</v>
      </c>
      <c r="AE19" s="99">
        <v>532554.9</v>
      </c>
      <c r="AF19" s="101">
        <v>6</v>
      </c>
      <c r="AG19" s="7">
        <v>1134226.3600000001</v>
      </c>
    </row>
    <row r="20" spans="1:33" s="7" customFormat="1" x14ac:dyDescent="0.25">
      <c r="A20" s="35" t="s">
        <v>84</v>
      </c>
      <c r="B20" s="93">
        <v>5572</v>
      </c>
      <c r="C20" s="93">
        <v>9329</v>
      </c>
      <c r="D20" s="94">
        <v>629084054.97000003</v>
      </c>
      <c r="E20" s="94">
        <v>80.19</v>
      </c>
      <c r="F20" s="94">
        <v>49.62</v>
      </c>
      <c r="G20" s="94">
        <v>220</v>
      </c>
      <c r="H20" s="94">
        <v>82</v>
      </c>
      <c r="I20" s="94">
        <v>1.1200000000000001</v>
      </c>
      <c r="J20" s="95">
        <v>1.25</v>
      </c>
      <c r="K20" s="99"/>
      <c r="L20" s="100">
        <v>793</v>
      </c>
      <c r="M20" s="99">
        <v>21956653.68</v>
      </c>
      <c r="N20" s="100">
        <v>661</v>
      </c>
      <c r="O20" s="99">
        <v>34936708.640000001</v>
      </c>
      <c r="P20" s="100">
        <v>871</v>
      </c>
      <c r="Q20" s="99">
        <v>76130470.260000005</v>
      </c>
      <c r="R20" s="100">
        <v>821</v>
      </c>
      <c r="S20" s="99">
        <v>92158436.310000002</v>
      </c>
      <c r="T20" s="100">
        <v>851</v>
      </c>
      <c r="U20" s="99">
        <v>129230504.97</v>
      </c>
      <c r="V20" s="100">
        <v>712</v>
      </c>
      <c r="W20" s="99">
        <v>105695195.95</v>
      </c>
      <c r="X20" s="100">
        <v>487</v>
      </c>
      <c r="Y20" s="99">
        <v>100100175.25</v>
      </c>
      <c r="Z20" s="100">
        <v>226</v>
      </c>
      <c r="AA20" s="99">
        <v>38844216.43</v>
      </c>
      <c r="AB20" s="100">
        <v>76</v>
      </c>
      <c r="AC20" s="99">
        <v>14404219.109999999</v>
      </c>
      <c r="AD20" s="100">
        <v>49</v>
      </c>
      <c r="AE20" s="99">
        <v>8843732.6899999995</v>
      </c>
      <c r="AF20" s="101">
        <v>25</v>
      </c>
      <c r="AG20" s="7">
        <v>6783741.6799999997</v>
      </c>
    </row>
    <row r="21" spans="1:33" s="7" customFormat="1" x14ac:dyDescent="0.25">
      <c r="A21" s="35" t="s">
        <v>175</v>
      </c>
      <c r="B21" s="93">
        <v>3592</v>
      </c>
      <c r="C21" s="93">
        <v>5960</v>
      </c>
      <c r="D21" s="94">
        <v>369058983.95999998</v>
      </c>
      <c r="E21" s="94">
        <v>77.400000000000006</v>
      </c>
      <c r="F21" s="94">
        <v>51.7</v>
      </c>
      <c r="G21" s="94">
        <v>209</v>
      </c>
      <c r="H21" s="94">
        <v>82</v>
      </c>
      <c r="I21" s="94">
        <v>1.17</v>
      </c>
      <c r="J21" s="95">
        <v>1.24</v>
      </c>
      <c r="K21" s="99"/>
      <c r="L21" s="100">
        <v>582</v>
      </c>
      <c r="M21" s="99">
        <v>10798631.07</v>
      </c>
      <c r="N21" s="100">
        <v>494</v>
      </c>
      <c r="O21" s="99">
        <v>25202969.010000002</v>
      </c>
      <c r="P21" s="100">
        <v>530</v>
      </c>
      <c r="Q21" s="99">
        <v>42967778.450000003</v>
      </c>
      <c r="R21" s="100">
        <v>493</v>
      </c>
      <c r="S21" s="99">
        <v>50789401.82</v>
      </c>
      <c r="T21" s="100">
        <v>513</v>
      </c>
      <c r="U21" s="99">
        <v>67873336.329999998</v>
      </c>
      <c r="V21" s="100">
        <v>445</v>
      </c>
      <c r="W21" s="99">
        <v>69068976.599999994</v>
      </c>
      <c r="X21" s="100">
        <v>304</v>
      </c>
      <c r="Y21" s="99">
        <v>52017151.130000003</v>
      </c>
      <c r="Z21" s="100">
        <v>159</v>
      </c>
      <c r="AA21" s="99">
        <v>26535974.149999999</v>
      </c>
      <c r="AB21" s="100">
        <v>33</v>
      </c>
      <c r="AC21" s="99">
        <v>10085036.34</v>
      </c>
      <c r="AD21" s="100">
        <v>18</v>
      </c>
      <c r="AE21" s="99">
        <v>2352164.17</v>
      </c>
      <c r="AF21" s="101">
        <v>21</v>
      </c>
      <c r="AG21" s="7">
        <v>11367564.890000001</v>
      </c>
    </row>
    <row r="22" spans="1:33" s="7" customFormat="1" x14ac:dyDescent="0.25">
      <c r="A22" s="35" t="s">
        <v>85</v>
      </c>
      <c r="B22" s="93">
        <v>2547</v>
      </c>
      <c r="C22" s="93">
        <v>4154</v>
      </c>
      <c r="D22" s="94">
        <v>243014302.08000001</v>
      </c>
      <c r="E22" s="94">
        <v>77.41</v>
      </c>
      <c r="F22" s="94">
        <v>48.14</v>
      </c>
      <c r="G22" s="94">
        <v>232</v>
      </c>
      <c r="H22" s="94">
        <v>91</v>
      </c>
      <c r="I22" s="94">
        <v>0.92</v>
      </c>
      <c r="J22" s="95">
        <v>1</v>
      </c>
      <c r="K22" s="99"/>
      <c r="L22" s="100">
        <v>398</v>
      </c>
      <c r="M22" s="99">
        <v>5746488.9100000001</v>
      </c>
      <c r="N22" s="100">
        <v>265</v>
      </c>
      <c r="O22" s="99">
        <v>13567088.68</v>
      </c>
      <c r="P22" s="100">
        <v>330</v>
      </c>
      <c r="Q22" s="99">
        <v>25941901.609999999</v>
      </c>
      <c r="R22" s="100">
        <v>393</v>
      </c>
      <c r="S22" s="99">
        <v>38888100.789999999</v>
      </c>
      <c r="T22" s="100">
        <v>375</v>
      </c>
      <c r="U22" s="99">
        <v>46220704.509999998</v>
      </c>
      <c r="V22" s="100">
        <v>364</v>
      </c>
      <c r="W22" s="99">
        <v>50165907.799999997</v>
      </c>
      <c r="X22" s="100">
        <v>276</v>
      </c>
      <c r="Y22" s="99">
        <v>36654992.409999996</v>
      </c>
      <c r="Z22" s="100">
        <v>98</v>
      </c>
      <c r="AA22" s="99">
        <v>19505061.02</v>
      </c>
      <c r="AB22" s="100">
        <v>29</v>
      </c>
      <c r="AC22" s="99">
        <v>4226772.3899999997</v>
      </c>
      <c r="AD22" s="100">
        <v>7</v>
      </c>
      <c r="AE22" s="99">
        <v>769887.62</v>
      </c>
      <c r="AF22" s="101">
        <v>12</v>
      </c>
      <c r="AG22" s="7">
        <v>1327396.3400000001</v>
      </c>
    </row>
    <row r="23" spans="1:33" s="7" customFormat="1" x14ac:dyDescent="0.25">
      <c r="A23" s="35" t="s">
        <v>176</v>
      </c>
      <c r="B23" s="93">
        <v>11</v>
      </c>
      <c r="C23" s="93">
        <v>14</v>
      </c>
      <c r="D23" s="94">
        <v>4739279.41</v>
      </c>
      <c r="E23" s="94">
        <v>83.5</v>
      </c>
      <c r="F23" s="94">
        <v>37.200000000000003</v>
      </c>
      <c r="G23" s="94">
        <v>152</v>
      </c>
      <c r="H23" s="94">
        <v>44</v>
      </c>
      <c r="I23" s="94">
        <v>1.83</v>
      </c>
      <c r="J23" s="95">
        <v>1.83</v>
      </c>
      <c r="K23" s="99"/>
      <c r="L23" s="100">
        <v>2</v>
      </c>
      <c r="M23" s="99">
        <v>163683.67000000001</v>
      </c>
      <c r="N23" s="100">
        <v>1</v>
      </c>
      <c r="O23" s="99">
        <v>699341.37</v>
      </c>
      <c r="P23" s="100">
        <v>2</v>
      </c>
      <c r="Q23" s="99">
        <v>160555.97</v>
      </c>
      <c r="R23" s="100">
        <v>1</v>
      </c>
      <c r="S23" s="99">
        <v>2707272.68</v>
      </c>
      <c r="T23" s="100">
        <v>2</v>
      </c>
      <c r="U23" s="99">
        <v>258684.78</v>
      </c>
      <c r="V23" s="100">
        <v>2</v>
      </c>
      <c r="W23" s="99">
        <v>622615.79</v>
      </c>
      <c r="X23" s="100">
        <v>1</v>
      </c>
      <c r="Y23" s="105">
        <v>127125.15</v>
      </c>
      <c r="Z23" s="105"/>
      <c r="AA23" s="105"/>
      <c r="AB23" s="105"/>
      <c r="AC23" s="105"/>
      <c r="AD23" s="105"/>
      <c r="AE23" s="105"/>
      <c r="AF23" s="106"/>
    </row>
    <row r="24" spans="1:33" s="7" customFormat="1" x14ac:dyDescent="0.25">
      <c r="A24" s="35" t="s">
        <v>86</v>
      </c>
      <c r="B24" s="93">
        <v>1377</v>
      </c>
      <c r="C24" s="93">
        <v>2288</v>
      </c>
      <c r="D24" s="94">
        <v>122201206.72</v>
      </c>
      <c r="E24" s="94">
        <v>78.66</v>
      </c>
      <c r="F24" s="94">
        <v>50.72</v>
      </c>
      <c r="G24" s="94">
        <v>219</v>
      </c>
      <c r="H24" s="94">
        <v>81</v>
      </c>
      <c r="I24" s="94">
        <v>1.23</v>
      </c>
      <c r="J24" s="95">
        <v>1.33</v>
      </c>
      <c r="K24" s="99"/>
      <c r="L24" s="100">
        <v>213</v>
      </c>
      <c r="M24" s="99">
        <v>2893895.15</v>
      </c>
      <c r="N24" s="100">
        <v>122</v>
      </c>
      <c r="O24" s="99">
        <v>7149393.4699999997</v>
      </c>
      <c r="P24" s="100">
        <v>183</v>
      </c>
      <c r="Q24" s="99">
        <v>13881096.73</v>
      </c>
      <c r="R24" s="100">
        <v>168</v>
      </c>
      <c r="S24" s="99">
        <v>16909455.539999999</v>
      </c>
      <c r="T24" s="100">
        <v>207</v>
      </c>
      <c r="U24" s="99">
        <v>19548592.780000001</v>
      </c>
      <c r="V24" s="100">
        <v>197</v>
      </c>
      <c r="W24" s="99">
        <v>21206793.600000001</v>
      </c>
      <c r="X24" s="100">
        <v>175</v>
      </c>
      <c r="Y24" s="99">
        <v>22584356.43</v>
      </c>
      <c r="Z24" s="100">
        <v>80</v>
      </c>
      <c r="AA24" s="99">
        <v>13810871.189999999</v>
      </c>
      <c r="AB24" s="100">
        <v>17</v>
      </c>
      <c r="AC24" s="99">
        <v>2770330.67</v>
      </c>
      <c r="AD24" s="100">
        <v>4</v>
      </c>
      <c r="AE24" s="99">
        <v>477061.23</v>
      </c>
      <c r="AF24" s="101">
        <v>11</v>
      </c>
      <c r="AG24" s="7">
        <v>969359.93</v>
      </c>
    </row>
    <row r="25" spans="1:33" s="7" customFormat="1" x14ac:dyDescent="0.25">
      <c r="A25" s="35" t="s">
        <v>87</v>
      </c>
      <c r="B25" s="93">
        <v>2143</v>
      </c>
      <c r="C25" s="93">
        <v>3564</v>
      </c>
      <c r="D25" s="94">
        <v>261775074.83000001</v>
      </c>
      <c r="E25" s="94">
        <v>77.8</v>
      </c>
      <c r="F25" s="94">
        <v>49.82</v>
      </c>
      <c r="G25" s="94">
        <v>201</v>
      </c>
      <c r="H25" s="94">
        <v>82</v>
      </c>
      <c r="I25" s="94">
        <v>1.25</v>
      </c>
      <c r="J25" s="95">
        <v>1.33</v>
      </c>
      <c r="K25" s="99"/>
      <c r="L25" s="100">
        <v>278</v>
      </c>
      <c r="M25" s="99">
        <v>9048882.1799999997</v>
      </c>
      <c r="N25" s="100">
        <v>307</v>
      </c>
      <c r="O25" s="99">
        <v>18795749.010000002</v>
      </c>
      <c r="P25" s="100">
        <v>325</v>
      </c>
      <c r="Q25" s="99">
        <v>31776198.190000001</v>
      </c>
      <c r="R25" s="100">
        <v>314</v>
      </c>
      <c r="S25" s="99">
        <v>43201807.689999998</v>
      </c>
      <c r="T25" s="100">
        <v>282</v>
      </c>
      <c r="U25" s="99">
        <v>45698746.140000001</v>
      </c>
      <c r="V25" s="100">
        <v>293</v>
      </c>
      <c r="W25" s="99">
        <v>53689265.390000001</v>
      </c>
      <c r="X25" s="100">
        <v>204</v>
      </c>
      <c r="Y25" s="99">
        <v>36254695.409999996</v>
      </c>
      <c r="Z25" s="100">
        <v>79</v>
      </c>
      <c r="AA25" s="99">
        <v>10887722.960000001</v>
      </c>
      <c r="AB25" s="100">
        <v>18</v>
      </c>
      <c r="AC25" s="99">
        <v>3302677.3</v>
      </c>
      <c r="AD25" s="100">
        <v>11</v>
      </c>
      <c r="AE25" s="99">
        <v>2271515.5299999998</v>
      </c>
      <c r="AF25" s="101">
        <v>32</v>
      </c>
      <c r="AG25" s="7">
        <v>6847815.0300000003</v>
      </c>
    </row>
    <row r="26" spans="1:33" s="7" customFormat="1" x14ac:dyDescent="0.25">
      <c r="A26" s="35" t="s">
        <v>88</v>
      </c>
      <c r="B26" s="93">
        <v>888</v>
      </c>
      <c r="C26" s="93">
        <v>1461</v>
      </c>
      <c r="D26" s="94">
        <v>89637288.189999998</v>
      </c>
      <c r="E26" s="94">
        <v>80</v>
      </c>
      <c r="F26" s="94">
        <v>53.81</v>
      </c>
      <c r="G26" s="94">
        <v>235</v>
      </c>
      <c r="H26" s="94">
        <v>90</v>
      </c>
      <c r="I26" s="94">
        <v>0.76</v>
      </c>
      <c r="J26" s="95">
        <v>0.93</v>
      </c>
      <c r="K26" s="99"/>
      <c r="L26" s="100">
        <v>101</v>
      </c>
      <c r="M26" s="99">
        <v>1463537.64</v>
      </c>
      <c r="N26" s="100">
        <v>77</v>
      </c>
      <c r="O26" s="99">
        <v>3825708.57</v>
      </c>
      <c r="P26" s="100">
        <v>96</v>
      </c>
      <c r="Q26" s="99">
        <v>8185138.1799999997</v>
      </c>
      <c r="R26" s="100">
        <v>119</v>
      </c>
      <c r="S26" s="99">
        <v>11509939.199999999</v>
      </c>
      <c r="T26" s="100">
        <v>138</v>
      </c>
      <c r="U26" s="99">
        <v>13991935.539999999</v>
      </c>
      <c r="V26" s="100">
        <v>140</v>
      </c>
      <c r="W26" s="99">
        <v>16747363.810000001</v>
      </c>
      <c r="X26" s="100">
        <v>134</v>
      </c>
      <c r="Y26" s="99">
        <v>17557730.870000001</v>
      </c>
      <c r="Z26" s="100">
        <v>56</v>
      </c>
      <c r="AA26" s="99">
        <v>9772876.9199999999</v>
      </c>
      <c r="AB26" s="100">
        <v>15</v>
      </c>
      <c r="AC26" s="99">
        <v>2469282.27</v>
      </c>
      <c r="AD26" s="100">
        <v>3</v>
      </c>
      <c r="AE26" s="99">
        <v>1114959.46</v>
      </c>
      <c r="AF26" s="101">
        <v>9</v>
      </c>
      <c r="AG26" s="7">
        <v>2998815.73</v>
      </c>
    </row>
    <row r="27" spans="1:33" s="7" customFormat="1" x14ac:dyDescent="0.25">
      <c r="A27" s="35" t="s">
        <v>177</v>
      </c>
      <c r="B27" s="93">
        <v>2446</v>
      </c>
      <c r="C27" s="93">
        <v>4042</v>
      </c>
      <c r="D27" s="94">
        <v>259876042.25</v>
      </c>
      <c r="E27" s="94">
        <v>75.33</v>
      </c>
      <c r="F27" s="94">
        <v>44.75</v>
      </c>
      <c r="G27" s="94">
        <v>217</v>
      </c>
      <c r="H27" s="94">
        <v>94</v>
      </c>
      <c r="I27" s="94">
        <v>0.88</v>
      </c>
      <c r="J27" s="95">
        <v>0.97</v>
      </c>
      <c r="K27" s="99"/>
      <c r="L27" s="100">
        <v>427</v>
      </c>
      <c r="M27" s="99">
        <v>8373676</v>
      </c>
      <c r="N27" s="100">
        <v>326</v>
      </c>
      <c r="O27" s="99">
        <v>20090916.140000001</v>
      </c>
      <c r="P27" s="100">
        <v>384</v>
      </c>
      <c r="Q27" s="99">
        <v>41668793.039999999</v>
      </c>
      <c r="R27" s="100">
        <v>357</v>
      </c>
      <c r="S27" s="99">
        <v>39892199.359999999</v>
      </c>
      <c r="T27" s="100">
        <v>358</v>
      </c>
      <c r="U27" s="99">
        <v>49721991.799999997</v>
      </c>
      <c r="V27" s="100">
        <v>320</v>
      </c>
      <c r="W27" s="99">
        <v>48960201.700000003</v>
      </c>
      <c r="X27" s="100">
        <v>177</v>
      </c>
      <c r="Y27" s="99">
        <v>33932251</v>
      </c>
      <c r="Z27" s="100">
        <v>59</v>
      </c>
      <c r="AA27" s="99">
        <v>10865417.140000001</v>
      </c>
      <c r="AB27" s="100">
        <v>20</v>
      </c>
      <c r="AC27" s="99">
        <v>3260373.11</v>
      </c>
      <c r="AD27" s="100">
        <v>8</v>
      </c>
      <c r="AE27" s="99">
        <v>1718516.59</v>
      </c>
      <c r="AF27" s="101">
        <v>10</v>
      </c>
      <c r="AG27" s="7">
        <v>1391706.37</v>
      </c>
    </row>
    <row r="28" spans="1:33" s="7" customFormat="1" x14ac:dyDescent="0.25">
      <c r="A28" s="35" t="s">
        <v>89</v>
      </c>
      <c r="B28" s="93">
        <v>2207</v>
      </c>
      <c r="C28" s="93">
        <v>3597</v>
      </c>
      <c r="D28" s="94">
        <v>218612934.91999999</v>
      </c>
      <c r="E28" s="94">
        <v>76.47</v>
      </c>
      <c r="F28" s="94">
        <v>50.44</v>
      </c>
      <c r="G28" s="94">
        <v>213</v>
      </c>
      <c r="H28" s="94">
        <v>88</v>
      </c>
      <c r="I28" s="94">
        <v>1.05</v>
      </c>
      <c r="J28" s="95">
        <v>1.1100000000000001</v>
      </c>
      <c r="K28" s="99"/>
      <c r="L28" s="100">
        <v>350</v>
      </c>
      <c r="M28" s="99">
        <v>6992000.7000000002</v>
      </c>
      <c r="N28" s="100">
        <v>277</v>
      </c>
      <c r="O28" s="99">
        <v>13355632.689999999</v>
      </c>
      <c r="P28" s="100">
        <v>334</v>
      </c>
      <c r="Q28" s="99">
        <v>24580142.960000001</v>
      </c>
      <c r="R28" s="100">
        <v>329</v>
      </c>
      <c r="S28" s="99">
        <v>32592755.210000001</v>
      </c>
      <c r="T28" s="100">
        <v>304</v>
      </c>
      <c r="U28" s="99">
        <v>41665156.840000004</v>
      </c>
      <c r="V28" s="100">
        <v>302</v>
      </c>
      <c r="W28" s="99">
        <v>51704038.880000003</v>
      </c>
      <c r="X28" s="100">
        <v>187</v>
      </c>
      <c r="Y28" s="99">
        <v>28060098.239999998</v>
      </c>
      <c r="Z28" s="100">
        <v>67</v>
      </c>
      <c r="AA28" s="99">
        <v>9455595.4299999997</v>
      </c>
      <c r="AB28" s="100">
        <v>25</v>
      </c>
      <c r="AC28" s="99">
        <v>4320468.96</v>
      </c>
      <c r="AD28" s="100">
        <v>11</v>
      </c>
      <c r="AE28" s="99">
        <v>1725237.83</v>
      </c>
      <c r="AF28" s="101">
        <v>21</v>
      </c>
      <c r="AG28" s="7">
        <v>4161807.18</v>
      </c>
    </row>
    <row r="29" spans="1:33" s="7" customFormat="1" x14ac:dyDescent="0.25">
      <c r="A29" s="35" t="s">
        <v>90</v>
      </c>
      <c r="B29" s="93">
        <v>1077</v>
      </c>
      <c r="C29" s="93">
        <v>1860</v>
      </c>
      <c r="D29" s="94">
        <v>125686115.56999999</v>
      </c>
      <c r="E29" s="94">
        <v>82.87</v>
      </c>
      <c r="F29" s="94">
        <v>51.43</v>
      </c>
      <c r="G29" s="94">
        <v>228</v>
      </c>
      <c r="H29" s="94">
        <v>101</v>
      </c>
      <c r="I29" s="94">
        <v>0.56999999999999995</v>
      </c>
      <c r="J29" s="95">
        <v>0.84</v>
      </c>
      <c r="K29" s="99"/>
      <c r="L29" s="100">
        <v>127</v>
      </c>
      <c r="M29" s="99">
        <v>2587415.15</v>
      </c>
      <c r="N29" s="100">
        <v>83</v>
      </c>
      <c r="O29" s="99">
        <v>4682973.1500000004</v>
      </c>
      <c r="P29" s="100">
        <v>160</v>
      </c>
      <c r="Q29" s="99">
        <v>14565610.289999999</v>
      </c>
      <c r="R29" s="100">
        <v>149</v>
      </c>
      <c r="S29" s="99">
        <v>14407421.539999999</v>
      </c>
      <c r="T29" s="100">
        <v>156</v>
      </c>
      <c r="U29" s="99">
        <v>24204457.960000001</v>
      </c>
      <c r="V29" s="100">
        <v>162</v>
      </c>
      <c r="W29" s="99">
        <v>23546000.329999998</v>
      </c>
      <c r="X29" s="100">
        <v>131</v>
      </c>
      <c r="Y29" s="99">
        <v>21494831.469999999</v>
      </c>
      <c r="Z29" s="100">
        <v>80</v>
      </c>
      <c r="AA29" s="99">
        <v>14798314.369999999</v>
      </c>
      <c r="AB29" s="100">
        <v>15</v>
      </c>
      <c r="AC29" s="99">
        <v>2726698.6</v>
      </c>
      <c r="AD29" s="100">
        <v>4</v>
      </c>
      <c r="AE29" s="99">
        <v>863107.16</v>
      </c>
      <c r="AF29" s="101">
        <v>10</v>
      </c>
      <c r="AG29" s="7">
        <v>1809285.55</v>
      </c>
    </row>
    <row r="30" spans="1:33" s="7" customFormat="1" x14ac:dyDescent="0.25">
      <c r="A30" s="35" t="s">
        <v>91</v>
      </c>
      <c r="B30" s="93">
        <v>3769</v>
      </c>
      <c r="C30" s="93">
        <v>6089</v>
      </c>
      <c r="D30" s="94">
        <v>421319829.44999999</v>
      </c>
      <c r="E30" s="94">
        <v>75.66</v>
      </c>
      <c r="F30" s="94">
        <v>48.15</v>
      </c>
      <c r="G30" s="94">
        <v>232</v>
      </c>
      <c r="H30" s="94">
        <v>85</v>
      </c>
      <c r="I30" s="94">
        <v>0.9</v>
      </c>
      <c r="J30" s="95">
        <v>1.03</v>
      </c>
      <c r="K30" s="99"/>
      <c r="L30" s="100">
        <v>646</v>
      </c>
      <c r="M30" s="99">
        <v>17726362.73</v>
      </c>
      <c r="N30" s="100">
        <v>592</v>
      </c>
      <c r="O30" s="99">
        <v>34155603.159999996</v>
      </c>
      <c r="P30" s="100">
        <v>596</v>
      </c>
      <c r="Q30" s="99">
        <v>54137387.090000004</v>
      </c>
      <c r="R30" s="100">
        <v>532</v>
      </c>
      <c r="S30" s="99">
        <v>64327995.280000001</v>
      </c>
      <c r="T30" s="100">
        <v>484</v>
      </c>
      <c r="U30" s="99">
        <v>75480058.760000005</v>
      </c>
      <c r="V30" s="100">
        <v>407</v>
      </c>
      <c r="W30" s="99">
        <v>65262502.859999999</v>
      </c>
      <c r="X30" s="100">
        <v>270</v>
      </c>
      <c r="Y30" s="99">
        <v>56696578.079999998</v>
      </c>
      <c r="Z30" s="100">
        <v>161</v>
      </c>
      <c r="AA30" s="99">
        <v>34357422.490000002</v>
      </c>
      <c r="AB30" s="100">
        <v>42</v>
      </c>
      <c r="AC30" s="99">
        <v>8074511.6799999997</v>
      </c>
      <c r="AD30" s="100">
        <v>17</v>
      </c>
      <c r="AE30" s="99">
        <v>4555552.8099999996</v>
      </c>
      <c r="AF30" s="101">
        <v>22</v>
      </c>
      <c r="AG30" s="7">
        <v>6545854.5099999998</v>
      </c>
    </row>
    <row r="31" spans="1:33" s="7" customFormat="1" x14ac:dyDescent="0.25">
      <c r="A31" s="35" t="s">
        <v>92</v>
      </c>
      <c r="B31" s="93">
        <v>1682</v>
      </c>
      <c r="C31" s="93">
        <v>2719</v>
      </c>
      <c r="D31" s="94">
        <v>170621419.30000001</v>
      </c>
      <c r="E31" s="94">
        <v>77.58</v>
      </c>
      <c r="F31" s="94">
        <v>53.4</v>
      </c>
      <c r="G31" s="94">
        <v>193</v>
      </c>
      <c r="H31" s="94">
        <v>85</v>
      </c>
      <c r="I31" s="94">
        <v>1.08</v>
      </c>
      <c r="J31" s="95">
        <v>1.17</v>
      </c>
      <c r="K31" s="99"/>
      <c r="L31" s="100">
        <v>246</v>
      </c>
      <c r="M31" s="99">
        <v>3393273.16</v>
      </c>
      <c r="N31" s="100">
        <v>230</v>
      </c>
      <c r="O31" s="99">
        <v>12701955.289999999</v>
      </c>
      <c r="P31" s="100">
        <v>257</v>
      </c>
      <c r="Q31" s="99">
        <v>21662986.859999999</v>
      </c>
      <c r="R31" s="100">
        <v>239</v>
      </c>
      <c r="S31" s="99">
        <v>22128359.640000001</v>
      </c>
      <c r="T31" s="100">
        <v>278</v>
      </c>
      <c r="U31" s="99">
        <v>35039221.259999998</v>
      </c>
      <c r="V31" s="100">
        <v>193</v>
      </c>
      <c r="W31" s="99">
        <v>25528918.960000001</v>
      </c>
      <c r="X31" s="100">
        <v>126</v>
      </c>
      <c r="Y31" s="99">
        <v>21360580.440000001</v>
      </c>
      <c r="Z31" s="100">
        <v>68</v>
      </c>
      <c r="AA31" s="99">
        <v>10722194.93</v>
      </c>
      <c r="AB31" s="100">
        <v>19</v>
      </c>
      <c r="AC31" s="99">
        <v>4637108.0599999996</v>
      </c>
      <c r="AD31" s="100">
        <v>15</v>
      </c>
      <c r="AE31" s="99">
        <v>2472086.29</v>
      </c>
      <c r="AF31" s="101">
        <v>11</v>
      </c>
      <c r="AG31" s="7">
        <v>10974734.41</v>
      </c>
    </row>
    <row r="32" spans="1:33" s="7" customFormat="1" x14ac:dyDescent="0.25">
      <c r="A32" s="35" t="s">
        <v>93</v>
      </c>
      <c r="B32" s="93">
        <v>635</v>
      </c>
      <c r="C32" s="93">
        <v>1030</v>
      </c>
      <c r="D32" s="94">
        <v>62195509.280000001</v>
      </c>
      <c r="E32" s="94">
        <v>74.489999999999995</v>
      </c>
      <c r="F32" s="94">
        <v>57.82</v>
      </c>
      <c r="G32" s="94">
        <v>186</v>
      </c>
      <c r="H32" s="94">
        <v>76</v>
      </c>
      <c r="I32" s="94">
        <v>1.19</v>
      </c>
      <c r="J32" s="95">
        <v>1.24</v>
      </c>
      <c r="K32" s="99"/>
      <c r="L32" s="100">
        <v>83</v>
      </c>
      <c r="M32" s="99">
        <v>1200877.3799999999</v>
      </c>
      <c r="N32" s="100">
        <v>76</v>
      </c>
      <c r="O32" s="99">
        <v>3276941.05</v>
      </c>
      <c r="P32" s="100">
        <v>87</v>
      </c>
      <c r="Q32" s="99">
        <v>6063312.2199999997</v>
      </c>
      <c r="R32" s="100">
        <v>100</v>
      </c>
      <c r="S32" s="99">
        <v>10392517.57</v>
      </c>
      <c r="T32" s="100">
        <v>97</v>
      </c>
      <c r="U32" s="99">
        <v>11431540.029999999</v>
      </c>
      <c r="V32" s="100">
        <v>81</v>
      </c>
      <c r="W32" s="99">
        <v>11150425.529999999</v>
      </c>
      <c r="X32" s="100">
        <v>59</v>
      </c>
      <c r="Y32" s="99">
        <v>9763400.5500000007</v>
      </c>
      <c r="Z32" s="100">
        <v>37</v>
      </c>
      <c r="AA32" s="99">
        <v>4992336.55</v>
      </c>
      <c r="AB32" s="100">
        <v>10</v>
      </c>
      <c r="AC32" s="99">
        <v>1648489.49</v>
      </c>
      <c r="AD32" s="100"/>
      <c r="AE32" s="99"/>
      <c r="AF32" s="101">
        <v>5</v>
      </c>
      <c r="AG32" s="7">
        <v>2275668.91</v>
      </c>
    </row>
    <row r="33" spans="1:33" s="7" customFormat="1" x14ac:dyDescent="0.25">
      <c r="A33" s="35" t="s">
        <v>178</v>
      </c>
      <c r="B33" s="93">
        <v>5017</v>
      </c>
      <c r="C33" s="93">
        <v>7847</v>
      </c>
      <c r="D33" s="94">
        <v>802861256.76999998</v>
      </c>
      <c r="E33" s="94">
        <v>82.72</v>
      </c>
      <c r="F33" s="94">
        <v>49.15</v>
      </c>
      <c r="G33" s="94">
        <v>224</v>
      </c>
      <c r="H33" s="94">
        <v>72</v>
      </c>
      <c r="I33" s="94">
        <v>1.0900000000000001</v>
      </c>
      <c r="J33" s="95">
        <v>1.34</v>
      </c>
      <c r="K33" s="99"/>
      <c r="L33" s="100">
        <v>777</v>
      </c>
      <c r="M33" s="99">
        <v>18183018.370000001</v>
      </c>
      <c r="N33" s="100">
        <v>483</v>
      </c>
      <c r="O33" s="99">
        <v>50158056.920000002</v>
      </c>
      <c r="P33" s="100">
        <v>566</v>
      </c>
      <c r="Q33" s="99">
        <v>73825505.299999997</v>
      </c>
      <c r="R33" s="100">
        <v>708</v>
      </c>
      <c r="S33" s="99">
        <v>108085520.45</v>
      </c>
      <c r="T33" s="100">
        <v>761</v>
      </c>
      <c r="U33" s="99">
        <v>202743775.94999999</v>
      </c>
      <c r="V33" s="100">
        <v>768</v>
      </c>
      <c r="W33" s="99">
        <v>150816352.13999999</v>
      </c>
      <c r="X33" s="100">
        <v>586</v>
      </c>
      <c r="Y33" s="99">
        <v>116806084.22</v>
      </c>
      <c r="Z33" s="100">
        <v>225</v>
      </c>
      <c r="AA33" s="99">
        <v>48907296.979999997</v>
      </c>
      <c r="AB33" s="100">
        <v>90</v>
      </c>
      <c r="AC33" s="99">
        <v>19773943.109999999</v>
      </c>
      <c r="AD33" s="100">
        <v>24</v>
      </c>
      <c r="AE33" s="99">
        <v>6444381.4900000002</v>
      </c>
      <c r="AF33" s="101">
        <v>29</v>
      </c>
      <c r="AG33" s="7">
        <v>7117321.8399999999</v>
      </c>
    </row>
    <row r="34" spans="1:33" s="7" customFormat="1" x14ac:dyDescent="0.25">
      <c r="A34" s="35" t="s">
        <v>94</v>
      </c>
      <c r="B34" s="93">
        <v>651</v>
      </c>
      <c r="C34" s="93">
        <v>1115</v>
      </c>
      <c r="D34" s="94">
        <v>64425215.299999997</v>
      </c>
      <c r="E34" s="94">
        <v>75.900000000000006</v>
      </c>
      <c r="F34" s="94">
        <v>48.63</v>
      </c>
      <c r="G34" s="94">
        <v>208</v>
      </c>
      <c r="H34" s="94">
        <v>84</v>
      </c>
      <c r="I34" s="94">
        <v>1.1100000000000001</v>
      </c>
      <c r="J34" s="95">
        <v>1.23</v>
      </c>
      <c r="K34" s="99"/>
      <c r="L34" s="100">
        <v>87</v>
      </c>
      <c r="M34" s="99">
        <v>1356224.86</v>
      </c>
      <c r="N34" s="100">
        <v>72</v>
      </c>
      <c r="O34" s="99">
        <v>3666588.02</v>
      </c>
      <c r="P34" s="100">
        <v>93</v>
      </c>
      <c r="Q34" s="99">
        <v>8325644.0700000003</v>
      </c>
      <c r="R34" s="100">
        <v>116</v>
      </c>
      <c r="S34" s="99">
        <v>10601269.880000001</v>
      </c>
      <c r="T34" s="100">
        <v>84</v>
      </c>
      <c r="U34" s="99">
        <v>9986515.5399999991</v>
      </c>
      <c r="V34" s="100">
        <v>93</v>
      </c>
      <c r="W34" s="99">
        <v>14770579.140000001</v>
      </c>
      <c r="X34" s="100">
        <v>64</v>
      </c>
      <c r="Y34" s="99">
        <v>8514067.1099999994</v>
      </c>
      <c r="Z34" s="100">
        <v>26</v>
      </c>
      <c r="AA34" s="99">
        <v>4019261.21</v>
      </c>
      <c r="AB34" s="100">
        <v>5</v>
      </c>
      <c r="AC34" s="99">
        <v>966780.95</v>
      </c>
      <c r="AD34" s="100">
        <v>8</v>
      </c>
      <c r="AE34" s="99">
        <v>1093052.98</v>
      </c>
      <c r="AF34" s="101">
        <v>3</v>
      </c>
      <c r="AG34" s="7">
        <v>1125231.54</v>
      </c>
    </row>
    <row r="35" spans="1:33" s="7" customFormat="1" x14ac:dyDescent="0.25">
      <c r="A35" s="35" t="s">
        <v>179</v>
      </c>
      <c r="B35" s="93">
        <v>1110</v>
      </c>
      <c r="C35" s="93">
        <v>1765</v>
      </c>
      <c r="D35" s="94">
        <v>128395664.65000001</v>
      </c>
      <c r="E35" s="94">
        <v>76.2</v>
      </c>
      <c r="F35" s="94">
        <v>51.9</v>
      </c>
      <c r="G35" s="94">
        <v>210</v>
      </c>
      <c r="H35" s="94">
        <v>74</v>
      </c>
      <c r="I35" s="94">
        <v>1.2</v>
      </c>
      <c r="J35" s="95">
        <v>1.24</v>
      </c>
      <c r="K35" s="99"/>
      <c r="L35" s="100">
        <v>140</v>
      </c>
      <c r="M35" s="99">
        <v>1761961.52</v>
      </c>
      <c r="N35" s="100">
        <v>148</v>
      </c>
      <c r="O35" s="99">
        <v>10558162.65</v>
      </c>
      <c r="P35" s="100">
        <v>122</v>
      </c>
      <c r="Q35" s="99">
        <v>10015546.34</v>
      </c>
      <c r="R35" s="100">
        <v>152</v>
      </c>
      <c r="S35" s="99">
        <v>14366716.68</v>
      </c>
      <c r="T35" s="100">
        <v>171</v>
      </c>
      <c r="U35" s="99">
        <v>24252749</v>
      </c>
      <c r="V35" s="100">
        <v>146</v>
      </c>
      <c r="W35" s="99">
        <v>28748681.780000001</v>
      </c>
      <c r="X35" s="100">
        <v>101</v>
      </c>
      <c r="Y35" s="99">
        <v>18125588.920000002</v>
      </c>
      <c r="Z35" s="100">
        <v>78</v>
      </c>
      <c r="AA35" s="99">
        <v>11733649.359999999</v>
      </c>
      <c r="AB35" s="100">
        <v>30</v>
      </c>
      <c r="AC35" s="99">
        <v>4425820.8099999996</v>
      </c>
      <c r="AD35" s="100">
        <v>13</v>
      </c>
      <c r="AE35" s="99">
        <v>2540505.39</v>
      </c>
      <c r="AF35" s="101">
        <v>9</v>
      </c>
      <c r="AG35" s="7">
        <v>1866282.2</v>
      </c>
    </row>
    <row r="36" spans="1:33" s="7" customFormat="1" x14ac:dyDescent="0.25">
      <c r="A36" s="35" t="s">
        <v>180</v>
      </c>
      <c r="B36" s="93">
        <v>5115</v>
      </c>
      <c r="C36" s="93">
        <v>7926</v>
      </c>
      <c r="D36" s="94">
        <v>650341466.62</v>
      </c>
      <c r="E36" s="94">
        <v>80.23</v>
      </c>
      <c r="F36" s="94">
        <v>50.21</v>
      </c>
      <c r="G36" s="94">
        <v>181</v>
      </c>
      <c r="H36" s="94">
        <v>83</v>
      </c>
      <c r="I36" s="94">
        <v>1.17</v>
      </c>
      <c r="J36" s="95">
        <v>1.35</v>
      </c>
      <c r="K36" s="99"/>
      <c r="L36" s="100">
        <v>878</v>
      </c>
      <c r="M36" s="99">
        <v>25611852.800000001</v>
      </c>
      <c r="N36" s="100">
        <v>563</v>
      </c>
      <c r="O36" s="99">
        <v>59863137.329999998</v>
      </c>
      <c r="P36" s="100">
        <v>654</v>
      </c>
      <c r="Q36" s="99">
        <v>68195111.379999995</v>
      </c>
      <c r="R36" s="100">
        <v>689</v>
      </c>
      <c r="S36" s="99">
        <v>92065757.180000007</v>
      </c>
      <c r="T36" s="100">
        <v>687</v>
      </c>
      <c r="U36" s="99">
        <v>82946577.530000001</v>
      </c>
      <c r="V36" s="100">
        <v>701</v>
      </c>
      <c r="W36" s="99">
        <v>110687161.95999999</v>
      </c>
      <c r="X36" s="100">
        <v>466</v>
      </c>
      <c r="Y36" s="99">
        <v>95024353.430000007</v>
      </c>
      <c r="Z36" s="100">
        <v>296</v>
      </c>
      <c r="AA36" s="99">
        <v>58258917.759999998</v>
      </c>
      <c r="AB36" s="100">
        <v>100</v>
      </c>
      <c r="AC36" s="99">
        <v>40955080.490000002</v>
      </c>
      <c r="AD36" s="100">
        <v>34</v>
      </c>
      <c r="AE36" s="99">
        <v>6395416.5300000003</v>
      </c>
      <c r="AF36" s="101">
        <v>47</v>
      </c>
      <c r="AG36" s="7">
        <v>10338100.23</v>
      </c>
    </row>
    <row r="37" spans="1:33" s="7" customFormat="1" x14ac:dyDescent="0.25">
      <c r="A37" s="35" t="s">
        <v>95</v>
      </c>
      <c r="B37" s="93">
        <v>1045</v>
      </c>
      <c r="C37" s="93">
        <v>1684</v>
      </c>
      <c r="D37" s="94">
        <v>78977094.159999996</v>
      </c>
      <c r="E37" s="94">
        <v>76.98</v>
      </c>
      <c r="F37" s="94">
        <v>49.84</v>
      </c>
      <c r="G37" s="94">
        <v>209</v>
      </c>
      <c r="H37" s="94">
        <v>88</v>
      </c>
      <c r="I37" s="94">
        <v>0.85</v>
      </c>
      <c r="J37" s="95">
        <v>1.04</v>
      </c>
      <c r="K37" s="99"/>
      <c r="L37" s="100">
        <v>217</v>
      </c>
      <c r="M37" s="99">
        <v>2142205</v>
      </c>
      <c r="N37" s="100">
        <v>120</v>
      </c>
      <c r="O37" s="99">
        <v>5150261.9400000004</v>
      </c>
      <c r="P37" s="100">
        <v>132</v>
      </c>
      <c r="Q37" s="99">
        <v>8023651.9199999999</v>
      </c>
      <c r="R37" s="100">
        <v>144</v>
      </c>
      <c r="S37" s="99">
        <v>10983627.949999999</v>
      </c>
      <c r="T37" s="100">
        <v>136</v>
      </c>
      <c r="U37" s="99">
        <v>15532643.210000001</v>
      </c>
      <c r="V37" s="100">
        <v>133</v>
      </c>
      <c r="W37" s="99">
        <v>16203132.48</v>
      </c>
      <c r="X37" s="100">
        <v>91</v>
      </c>
      <c r="Y37" s="99">
        <v>12064029.25</v>
      </c>
      <c r="Z37" s="100">
        <v>53</v>
      </c>
      <c r="AA37" s="99">
        <v>6401591.6699999999</v>
      </c>
      <c r="AB37" s="100">
        <v>6</v>
      </c>
      <c r="AC37" s="99">
        <v>718251.06</v>
      </c>
      <c r="AD37" s="100">
        <v>6</v>
      </c>
      <c r="AE37" s="99">
        <v>1125513.26</v>
      </c>
      <c r="AF37" s="101">
        <v>7</v>
      </c>
      <c r="AG37" s="7">
        <v>632186.42000000004</v>
      </c>
    </row>
    <row r="38" spans="1:33" s="7" customFormat="1" x14ac:dyDescent="0.25">
      <c r="A38" s="35" t="s">
        <v>181</v>
      </c>
      <c r="B38" s="93">
        <v>571</v>
      </c>
      <c r="C38" s="93">
        <v>885</v>
      </c>
      <c r="D38" s="94">
        <v>74949090.049999997</v>
      </c>
      <c r="E38" s="94">
        <v>81.84</v>
      </c>
      <c r="F38" s="94">
        <v>49.54</v>
      </c>
      <c r="G38" s="94">
        <v>202</v>
      </c>
      <c r="H38" s="94">
        <v>71</v>
      </c>
      <c r="I38" s="94">
        <v>1.17</v>
      </c>
      <c r="J38" s="95">
        <v>1.25</v>
      </c>
      <c r="K38" s="99"/>
      <c r="L38" s="100">
        <v>77</v>
      </c>
      <c r="M38" s="99">
        <v>1053025.53</v>
      </c>
      <c r="N38" s="100">
        <v>55</v>
      </c>
      <c r="O38" s="99">
        <v>4041119.68</v>
      </c>
      <c r="P38" s="100">
        <v>62</v>
      </c>
      <c r="Q38" s="99">
        <v>5941810.8200000003</v>
      </c>
      <c r="R38" s="100">
        <v>99</v>
      </c>
      <c r="S38" s="99">
        <v>9998993.1199999992</v>
      </c>
      <c r="T38" s="100">
        <v>96</v>
      </c>
      <c r="U38" s="99">
        <v>22717638.079999998</v>
      </c>
      <c r="V38" s="100">
        <v>89</v>
      </c>
      <c r="W38" s="99">
        <v>12409351.09</v>
      </c>
      <c r="X38" s="100">
        <v>63</v>
      </c>
      <c r="Y38" s="99">
        <v>11002832.75</v>
      </c>
      <c r="Z38" s="100">
        <v>23</v>
      </c>
      <c r="AA38" s="99">
        <v>6448268.1200000001</v>
      </c>
      <c r="AB38" s="100">
        <v>3</v>
      </c>
      <c r="AC38" s="99">
        <v>445656.5</v>
      </c>
      <c r="AD38" s="100"/>
      <c r="AE38" s="99"/>
      <c r="AF38" s="101">
        <v>4</v>
      </c>
      <c r="AG38" s="7">
        <v>890394.36</v>
      </c>
    </row>
    <row r="39" spans="1:33" s="7" customFormat="1" x14ac:dyDescent="0.25">
      <c r="A39" s="35" t="s">
        <v>96</v>
      </c>
      <c r="B39" s="93">
        <v>317</v>
      </c>
      <c r="C39" s="93">
        <v>511</v>
      </c>
      <c r="D39" s="94">
        <v>29135559.260000002</v>
      </c>
      <c r="E39" s="94">
        <v>75.2</v>
      </c>
      <c r="F39" s="94">
        <v>50.84</v>
      </c>
      <c r="G39" s="94">
        <v>194</v>
      </c>
      <c r="H39" s="94">
        <v>80</v>
      </c>
      <c r="I39" s="94">
        <v>1.0900000000000001</v>
      </c>
      <c r="J39" s="95">
        <v>1.22</v>
      </c>
      <c r="K39" s="99"/>
      <c r="L39" s="100">
        <v>50</v>
      </c>
      <c r="M39" s="99">
        <v>732121.47</v>
      </c>
      <c r="N39" s="100">
        <v>29</v>
      </c>
      <c r="O39" s="99">
        <v>881995.83</v>
      </c>
      <c r="P39" s="100">
        <v>48</v>
      </c>
      <c r="Q39" s="99">
        <v>2777043.86</v>
      </c>
      <c r="R39" s="100">
        <v>53</v>
      </c>
      <c r="S39" s="99">
        <v>4428810.5</v>
      </c>
      <c r="T39" s="100">
        <v>43</v>
      </c>
      <c r="U39" s="99">
        <v>4428687.59</v>
      </c>
      <c r="V39" s="100">
        <v>48</v>
      </c>
      <c r="W39" s="99">
        <v>4686992.97</v>
      </c>
      <c r="X39" s="100">
        <v>30</v>
      </c>
      <c r="Y39" s="99">
        <v>8680930.1199999992</v>
      </c>
      <c r="Z39" s="100">
        <v>12</v>
      </c>
      <c r="AA39" s="99">
        <v>1216587.43</v>
      </c>
      <c r="AB39" s="100">
        <v>3</v>
      </c>
      <c r="AC39" s="99">
        <v>1285414.17</v>
      </c>
      <c r="AD39" s="100"/>
      <c r="AE39" s="99"/>
      <c r="AF39" s="101">
        <v>1</v>
      </c>
      <c r="AG39" s="7">
        <v>16975.32</v>
      </c>
    </row>
    <row r="40" spans="1:33" s="7" customFormat="1" x14ac:dyDescent="0.25">
      <c r="A40" s="35" t="s">
        <v>97</v>
      </c>
      <c r="B40" s="93">
        <v>47801</v>
      </c>
      <c r="C40" s="93">
        <v>78518</v>
      </c>
      <c r="D40" s="94">
        <v>8631711635.1299992</v>
      </c>
      <c r="E40" s="94">
        <v>85.06</v>
      </c>
      <c r="F40" s="94">
        <v>53.62</v>
      </c>
      <c r="G40" s="94">
        <v>232</v>
      </c>
      <c r="H40" s="94">
        <v>73</v>
      </c>
      <c r="I40" s="94">
        <v>0.93</v>
      </c>
      <c r="J40" s="95">
        <v>1.1299999999999999</v>
      </c>
      <c r="K40" s="99"/>
      <c r="L40" s="100">
        <v>5917</v>
      </c>
      <c r="M40" s="99">
        <v>191085397.69999999</v>
      </c>
      <c r="N40" s="100">
        <v>5033</v>
      </c>
      <c r="O40" s="99">
        <v>446248336.75</v>
      </c>
      <c r="P40" s="100">
        <v>5750</v>
      </c>
      <c r="Q40" s="99">
        <v>727070360.28999996</v>
      </c>
      <c r="R40" s="100">
        <v>6272</v>
      </c>
      <c r="S40" s="99">
        <v>1081104122.55</v>
      </c>
      <c r="T40" s="100">
        <v>6449</v>
      </c>
      <c r="U40" s="99">
        <v>1350302826.4100001</v>
      </c>
      <c r="V40" s="100">
        <v>6494</v>
      </c>
      <c r="W40" s="99">
        <v>1714277753.29</v>
      </c>
      <c r="X40" s="100">
        <v>5745</v>
      </c>
      <c r="Y40" s="99">
        <v>1448781048.8</v>
      </c>
      <c r="Z40" s="100">
        <v>4606</v>
      </c>
      <c r="AA40" s="99">
        <v>1143891460.8299999</v>
      </c>
      <c r="AB40" s="100">
        <v>933</v>
      </c>
      <c r="AC40" s="99">
        <v>297348291.10000002</v>
      </c>
      <c r="AD40" s="100">
        <v>310</v>
      </c>
      <c r="AE40" s="99">
        <v>96863539.060000002</v>
      </c>
      <c r="AF40" s="101">
        <v>292</v>
      </c>
      <c r="AG40" s="7">
        <v>134738498.34999999</v>
      </c>
    </row>
    <row r="41" spans="1:33" s="7" customFormat="1" x14ac:dyDescent="0.25">
      <c r="A41" s="35" t="s">
        <v>98</v>
      </c>
      <c r="B41" s="93">
        <v>7153</v>
      </c>
      <c r="C41" s="93">
        <v>11466</v>
      </c>
      <c r="D41" s="94">
        <v>993100691.08000004</v>
      </c>
      <c r="E41" s="94">
        <v>81.39</v>
      </c>
      <c r="F41" s="94">
        <v>50.69</v>
      </c>
      <c r="G41" s="94">
        <v>212</v>
      </c>
      <c r="H41" s="94">
        <v>72</v>
      </c>
      <c r="I41" s="94">
        <v>1.38</v>
      </c>
      <c r="J41" s="95">
        <v>1.52</v>
      </c>
      <c r="K41" s="99"/>
      <c r="L41" s="100">
        <v>950</v>
      </c>
      <c r="M41" s="99">
        <v>24850432</v>
      </c>
      <c r="N41" s="100">
        <v>773</v>
      </c>
      <c r="O41" s="99">
        <v>62484603.399999999</v>
      </c>
      <c r="P41" s="100">
        <v>898</v>
      </c>
      <c r="Q41" s="99">
        <v>109322631.06</v>
      </c>
      <c r="R41" s="100">
        <v>1036</v>
      </c>
      <c r="S41" s="99">
        <v>130322729.01000001</v>
      </c>
      <c r="T41" s="100">
        <v>1138</v>
      </c>
      <c r="U41" s="99">
        <v>205731362.97</v>
      </c>
      <c r="V41" s="100">
        <v>1101</v>
      </c>
      <c r="W41" s="99">
        <v>208696430.94999999</v>
      </c>
      <c r="X41" s="100">
        <v>708</v>
      </c>
      <c r="Y41" s="99">
        <v>135372122.61000001</v>
      </c>
      <c r="Z41" s="100">
        <v>339</v>
      </c>
      <c r="AA41" s="99">
        <v>66133542.289999999</v>
      </c>
      <c r="AB41" s="100">
        <v>129</v>
      </c>
      <c r="AC41" s="99">
        <v>26394496.199999999</v>
      </c>
      <c r="AD41" s="100">
        <v>46</v>
      </c>
      <c r="AE41" s="99">
        <v>11541870.460000001</v>
      </c>
      <c r="AF41" s="101">
        <v>35</v>
      </c>
      <c r="AG41" s="7">
        <v>12250470.130000001</v>
      </c>
    </row>
    <row r="42" spans="1:33" s="7" customFormat="1" x14ac:dyDescent="0.25">
      <c r="A42" s="35" t="s">
        <v>182</v>
      </c>
      <c r="B42" s="93">
        <v>2</v>
      </c>
      <c r="C42" s="93">
        <v>4</v>
      </c>
      <c r="D42" s="94">
        <v>238815.04</v>
      </c>
      <c r="E42" s="94">
        <v>86.74</v>
      </c>
      <c r="F42" s="94">
        <v>47.45</v>
      </c>
      <c r="G42" s="94">
        <v>180</v>
      </c>
      <c r="H42" s="94">
        <v>117</v>
      </c>
      <c r="I42" s="94">
        <v>0.13</v>
      </c>
      <c r="J42" s="95">
        <v>0.84</v>
      </c>
      <c r="K42" s="105"/>
      <c r="L42" s="105"/>
      <c r="M42" s="105"/>
      <c r="N42" s="105"/>
      <c r="O42" s="105"/>
      <c r="P42" s="105"/>
      <c r="Q42" s="99"/>
      <c r="R42" s="100">
        <v>1</v>
      </c>
      <c r="S42" s="105">
        <v>42401.34</v>
      </c>
      <c r="T42" s="105"/>
      <c r="U42" s="99"/>
      <c r="V42" s="100">
        <v>1</v>
      </c>
      <c r="W42" s="105">
        <v>196413.7</v>
      </c>
      <c r="X42" s="105"/>
      <c r="Y42" s="105"/>
      <c r="Z42" s="105"/>
      <c r="AA42" s="105"/>
      <c r="AB42" s="105"/>
      <c r="AC42" s="105"/>
      <c r="AD42" s="105"/>
      <c r="AE42" s="105"/>
      <c r="AF42" s="106"/>
    </row>
    <row r="43" spans="1:33" s="7" customFormat="1" x14ac:dyDescent="0.25">
      <c r="A43" s="35" t="s">
        <v>99</v>
      </c>
      <c r="B43" s="93">
        <v>4856</v>
      </c>
      <c r="C43" s="93">
        <v>7812</v>
      </c>
      <c r="D43" s="94">
        <v>499796291</v>
      </c>
      <c r="E43" s="94">
        <v>77.510000000000005</v>
      </c>
      <c r="F43" s="94">
        <v>51.32</v>
      </c>
      <c r="G43" s="94">
        <v>205</v>
      </c>
      <c r="H43" s="94">
        <v>84</v>
      </c>
      <c r="I43" s="94">
        <v>1.21</v>
      </c>
      <c r="J43" s="95">
        <v>1.31</v>
      </c>
      <c r="K43" s="99"/>
      <c r="L43" s="100">
        <v>654</v>
      </c>
      <c r="M43" s="99">
        <v>12602377.359999999</v>
      </c>
      <c r="N43" s="100">
        <v>485</v>
      </c>
      <c r="O43" s="99">
        <v>25437830.539999999</v>
      </c>
      <c r="P43" s="100">
        <v>645</v>
      </c>
      <c r="Q43" s="99">
        <v>46551705.119999997</v>
      </c>
      <c r="R43" s="100">
        <v>706</v>
      </c>
      <c r="S43" s="99">
        <v>65495158.609999999</v>
      </c>
      <c r="T43" s="100">
        <v>762</v>
      </c>
      <c r="U43" s="99">
        <v>87539927.900000006</v>
      </c>
      <c r="V43" s="100">
        <v>735</v>
      </c>
      <c r="W43" s="99">
        <v>134396995.53</v>
      </c>
      <c r="X43" s="100">
        <v>489</v>
      </c>
      <c r="Y43" s="99">
        <v>72568940.390000001</v>
      </c>
      <c r="Z43" s="100">
        <v>227</v>
      </c>
      <c r="AA43" s="99">
        <v>35490652.420000002</v>
      </c>
      <c r="AB43" s="100">
        <v>68</v>
      </c>
      <c r="AC43" s="99">
        <v>9123991.9399999995</v>
      </c>
      <c r="AD43" s="100">
        <v>31</v>
      </c>
      <c r="AE43" s="99">
        <v>3474120.94</v>
      </c>
      <c r="AF43" s="101">
        <v>54</v>
      </c>
      <c r="AG43" s="7">
        <v>7114590.25</v>
      </c>
    </row>
    <row r="44" spans="1:33" s="7" customFormat="1" x14ac:dyDescent="0.25">
      <c r="A44" s="35" t="s">
        <v>100</v>
      </c>
      <c r="B44" s="93">
        <v>1285</v>
      </c>
      <c r="C44" s="93">
        <v>1995</v>
      </c>
      <c r="D44" s="94">
        <v>182372109.15000001</v>
      </c>
      <c r="E44" s="94">
        <v>78.87</v>
      </c>
      <c r="F44" s="94">
        <v>52.35</v>
      </c>
      <c r="G44" s="94">
        <v>208</v>
      </c>
      <c r="H44" s="94">
        <v>70</v>
      </c>
      <c r="I44" s="94">
        <v>1.07</v>
      </c>
      <c r="J44" s="95">
        <v>1.22</v>
      </c>
      <c r="K44" s="99"/>
      <c r="L44" s="100">
        <v>212</v>
      </c>
      <c r="M44" s="99">
        <v>7326661.6799999997</v>
      </c>
      <c r="N44" s="100">
        <v>133</v>
      </c>
      <c r="O44" s="99">
        <v>11974594.439999999</v>
      </c>
      <c r="P44" s="100">
        <v>151</v>
      </c>
      <c r="Q44" s="99">
        <v>19519263.539999999</v>
      </c>
      <c r="R44" s="100">
        <v>148</v>
      </c>
      <c r="S44" s="99">
        <v>25710288.550000001</v>
      </c>
      <c r="T44" s="100">
        <v>163</v>
      </c>
      <c r="U44" s="99">
        <v>25102591.68</v>
      </c>
      <c r="V44" s="100">
        <v>179</v>
      </c>
      <c r="W44" s="99">
        <v>32185793.25</v>
      </c>
      <c r="X44" s="100">
        <v>149</v>
      </c>
      <c r="Y44" s="99">
        <v>32084047.989999998</v>
      </c>
      <c r="Z44" s="100">
        <v>101</v>
      </c>
      <c r="AA44" s="99">
        <v>18405044.75</v>
      </c>
      <c r="AB44" s="100">
        <v>15</v>
      </c>
      <c r="AC44" s="99">
        <v>3889442.33</v>
      </c>
      <c r="AD44" s="100">
        <v>12</v>
      </c>
      <c r="AE44" s="99">
        <v>2770927.32</v>
      </c>
      <c r="AF44" s="101">
        <v>22</v>
      </c>
      <c r="AG44" s="7">
        <v>3403453.62</v>
      </c>
    </row>
    <row r="45" spans="1:33" s="7" customFormat="1" x14ac:dyDescent="0.25">
      <c r="A45" s="35" t="s">
        <v>183</v>
      </c>
      <c r="B45" s="93">
        <v>256</v>
      </c>
      <c r="C45" s="93">
        <v>414</v>
      </c>
      <c r="D45" s="94">
        <v>20331168.640000001</v>
      </c>
      <c r="E45" s="94">
        <v>77.73</v>
      </c>
      <c r="F45" s="94">
        <v>60.73</v>
      </c>
      <c r="G45" s="94">
        <v>197</v>
      </c>
      <c r="H45" s="94">
        <v>78</v>
      </c>
      <c r="I45" s="94">
        <v>1.1499999999999999</v>
      </c>
      <c r="J45" s="95">
        <v>1.29</v>
      </c>
      <c r="K45" s="99"/>
      <c r="L45" s="100">
        <v>51</v>
      </c>
      <c r="M45" s="99">
        <v>425354.49</v>
      </c>
      <c r="N45" s="100">
        <v>25</v>
      </c>
      <c r="O45" s="99">
        <v>1206068.9099999999</v>
      </c>
      <c r="P45" s="100">
        <v>33</v>
      </c>
      <c r="Q45" s="99">
        <v>2183764.86</v>
      </c>
      <c r="R45" s="100">
        <v>42</v>
      </c>
      <c r="S45" s="99">
        <v>2860351.6</v>
      </c>
      <c r="T45" s="100">
        <v>43</v>
      </c>
      <c r="U45" s="99">
        <v>3521498.9</v>
      </c>
      <c r="V45" s="100">
        <v>30</v>
      </c>
      <c r="W45" s="99">
        <v>5295571.3099999996</v>
      </c>
      <c r="X45" s="100">
        <v>23</v>
      </c>
      <c r="Y45" s="99">
        <v>2864709.19</v>
      </c>
      <c r="Z45" s="100">
        <v>7</v>
      </c>
      <c r="AA45" s="99">
        <v>894184.33</v>
      </c>
      <c r="AB45" s="100">
        <v>1</v>
      </c>
      <c r="AC45" s="105">
        <v>148677.76000000001</v>
      </c>
      <c r="AD45" s="105"/>
      <c r="AE45" s="99"/>
      <c r="AF45" s="101">
        <v>1</v>
      </c>
      <c r="AG45" s="7">
        <v>930987.29</v>
      </c>
    </row>
    <row r="46" spans="1:33" s="7" customFormat="1" x14ac:dyDescent="0.25">
      <c r="A46" s="35" t="s">
        <v>102</v>
      </c>
      <c r="B46" s="93">
        <v>311</v>
      </c>
      <c r="C46" s="93">
        <v>536</v>
      </c>
      <c r="D46" s="94">
        <v>26687142.82</v>
      </c>
      <c r="E46" s="94">
        <v>73.41</v>
      </c>
      <c r="F46" s="94">
        <v>51.11</v>
      </c>
      <c r="G46" s="94">
        <v>207</v>
      </c>
      <c r="H46" s="94">
        <v>86</v>
      </c>
      <c r="I46" s="94">
        <v>0.9</v>
      </c>
      <c r="J46" s="95">
        <v>1.0900000000000001</v>
      </c>
      <c r="K46" s="99"/>
      <c r="L46" s="100">
        <v>39</v>
      </c>
      <c r="M46" s="99">
        <v>433841.68</v>
      </c>
      <c r="N46" s="100">
        <v>31</v>
      </c>
      <c r="O46" s="99">
        <v>1154697.69</v>
      </c>
      <c r="P46" s="100">
        <v>45</v>
      </c>
      <c r="Q46" s="99">
        <v>2766059.65</v>
      </c>
      <c r="R46" s="100">
        <v>43</v>
      </c>
      <c r="S46" s="99">
        <v>4200621.21</v>
      </c>
      <c r="T46" s="100">
        <v>45</v>
      </c>
      <c r="U46" s="99">
        <v>4808325.97</v>
      </c>
      <c r="V46" s="100">
        <v>38</v>
      </c>
      <c r="W46" s="99">
        <v>4178019.62</v>
      </c>
      <c r="X46" s="100">
        <v>42</v>
      </c>
      <c r="Y46" s="99">
        <v>5238305.1500000004</v>
      </c>
      <c r="Z46" s="100">
        <v>23</v>
      </c>
      <c r="AA46" s="99">
        <v>3292409.2</v>
      </c>
      <c r="AB46" s="100">
        <v>3</v>
      </c>
      <c r="AC46" s="105">
        <v>539441.44999999995</v>
      </c>
      <c r="AD46" s="105"/>
      <c r="AE46" s="99"/>
      <c r="AF46" s="101">
        <v>2</v>
      </c>
      <c r="AG46" s="7">
        <v>75421.2</v>
      </c>
    </row>
    <row r="47" spans="1:33" s="7" customFormat="1" x14ac:dyDescent="0.25">
      <c r="A47" s="35" t="s">
        <v>103</v>
      </c>
      <c r="B47" s="93">
        <v>1911</v>
      </c>
      <c r="C47" s="93">
        <v>3174</v>
      </c>
      <c r="D47" s="94">
        <v>187836692.15000001</v>
      </c>
      <c r="E47" s="94">
        <v>78.64</v>
      </c>
      <c r="F47" s="94">
        <v>51.96</v>
      </c>
      <c r="G47" s="94">
        <v>222</v>
      </c>
      <c r="H47" s="94">
        <v>87</v>
      </c>
      <c r="I47" s="94">
        <v>0.85</v>
      </c>
      <c r="J47" s="95">
        <v>1.03</v>
      </c>
      <c r="K47" s="99"/>
      <c r="L47" s="100">
        <v>291</v>
      </c>
      <c r="M47" s="99">
        <v>5215730.93</v>
      </c>
      <c r="N47" s="100">
        <v>238</v>
      </c>
      <c r="O47" s="99">
        <v>10392856.52</v>
      </c>
      <c r="P47" s="100">
        <v>249</v>
      </c>
      <c r="Q47" s="99">
        <v>16176516.310000001</v>
      </c>
      <c r="R47" s="100">
        <v>270</v>
      </c>
      <c r="S47" s="99">
        <v>23920816.960000001</v>
      </c>
      <c r="T47" s="100">
        <v>280</v>
      </c>
      <c r="U47" s="99">
        <v>33807437.82</v>
      </c>
      <c r="V47" s="100">
        <v>278</v>
      </c>
      <c r="W47" s="99">
        <v>45284659.479999997</v>
      </c>
      <c r="X47" s="100">
        <v>171</v>
      </c>
      <c r="Y47" s="99">
        <v>28496806.989999998</v>
      </c>
      <c r="Z47" s="100">
        <v>90</v>
      </c>
      <c r="AA47" s="99">
        <v>15902883.42</v>
      </c>
      <c r="AB47" s="100">
        <v>21</v>
      </c>
      <c r="AC47" s="99">
        <v>3990208.06</v>
      </c>
      <c r="AD47" s="100">
        <v>10</v>
      </c>
      <c r="AE47" s="99">
        <v>3068650.48</v>
      </c>
      <c r="AF47" s="101">
        <v>13</v>
      </c>
      <c r="AG47" s="7">
        <v>1580125.18</v>
      </c>
    </row>
    <row r="48" spans="1:33" s="7" customFormat="1" x14ac:dyDescent="0.25">
      <c r="A48" s="35" t="s">
        <v>104</v>
      </c>
      <c r="B48" s="93">
        <v>1152</v>
      </c>
      <c r="C48" s="93">
        <v>1917</v>
      </c>
      <c r="D48" s="94">
        <v>131872841.47</v>
      </c>
      <c r="E48" s="94">
        <v>78.48</v>
      </c>
      <c r="F48" s="94">
        <v>51.7</v>
      </c>
      <c r="G48" s="94">
        <v>200</v>
      </c>
      <c r="H48" s="94">
        <v>86</v>
      </c>
      <c r="I48" s="94">
        <v>0.99</v>
      </c>
      <c r="J48" s="95">
        <v>1.1599999999999999</v>
      </c>
      <c r="K48" s="99"/>
      <c r="L48" s="100">
        <v>179</v>
      </c>
      <c r="M48" s="99">
        <v>3183221.25</v>
      </c>
      <c r="N48" s="100">
        <v>126</v>
      </c>
      <c r="O48" s="99">
        <v>6514088.7300000004</v>
      </c>
      <c r="P48" s="100">
        <v>150</v>
      </c>
      <c r="Q48" s="99">
        <v>11905318.57</v>
      </c>
      <c r="R48" s="100">
        <v>173</v>
      </c>
      <c r="S48" s="99">
        <v>14182964.16</v>
      </c>
      <c r="T48" s="100">
        <v>163</v>
      </c>
      <c r="U48" s="99">
        <v>20304023.780000001</v>
      </c>
      <c r="V48" s="100">
        <v>163</v>
      </c>
      <c r="W48" s="99">
        <v>36754984.789999999</v>
      </c>
      <c r="X48" s="100">
        <v>113</v>
      </c>
      <c r="Y48" s="99">
        <v>23663391.379999999</v>
      </c>
      <c r="Z48" s="100">
        <v>54</v>
      </c>
      <c r="AA48" s="99">
        <v>8707841.9000000004</v>
      </c>
      <c r="AB48" s="100">
        <v>17</v>
      </c>
      <c r="AC48" s="99">
        <v>4193356.68</v>
      </c>
      <c r="AD48" s="100">
        <v>6</v>
      </c>
      <c r="AE48" s="99">
        <v>1204238.73</v>
      </c>
      <c r="AF48" s="101">
        <v>8</v>
      </c>
      <c r="AG48" s="7">
        <v>1259411.5</v>
      </c>
    </row>
    <row r="49" spans="1:113" s="7" customFormat="1" x14ac:dyDescent="0.25">
      <c r="A49" s="35" t="s">
        <v>184</v>
      </c>
      <c r="B49" s="93">
        <v>3434</v>
      </c>
      <c r="C49" s="93">
        <v>5221</v>
      </c>
      <c r="D49" s="94">
        <v>416471581.08999997</v>
      </c>
      <c r="E49" s="94">
        <v>78.650000000000006</v>
      </c>
      <c r="F49" s="94">
        <v>62.93</v>
      </c>
      <c r="G49" s="94">
        <v>178</v>
      </c>
      <c r="H49" s="94">
        <v>81</v>
      </c>
      <c r="I49" s="94">
        <v>1.1499999999999999</v>
      </c>
      <c r="J49" s="95">
        <v>1.41</v>
      </c>
      <c r="K49" s="99"/>
      <c r="L49" s="100">
        <v>566</v>
      </c>
      <c r="M49" s="99">
        <v>10749141.210000001</v>
      </c>
      <c r="N49" s="100">
        <v>385</v>
      </c>
      <c r="O49" s="99">
        <v>30559116.199999999</v>
      </c>
      <c r="P49" s="100">
        <v>478</v>
      </c>
      <c r="Q49" s="99">
        <v>49910237.140000001</v>
      </c>
      <c r="R49" s="100">
        <v>499</v>
      </c>
      <c r="S49" s="99">
        <v>59992193.770000003</v>
      </c>
      <c r="T49" s="100">
        <v>509</v>
      </c>
      <c r="U49" s="99">
        <v>75361990.590000004</v>
      </c>
      <c r="V49" s="100">
        <v>461</v>
      </c>
      <c r="W49" s="99">
        <v>79169625.170000002</v>
      </c>
      <c r="X49" s="100">
        <v>305</v>
      </c>
      <c r="Y49" s="99">
        <v>55099978</v>
      </c>
      <c r="Z49" s="100">
        <v>150</v>
      </c>
      <c r="AA49" s="99">
        <v>33168195.98</v>
      </c>
      <c r="AB49" s="100">
        <v>38</v>
      </c>
      <c r="AC49" s="99">
        <v>7618507.0800000001</v>
      </c>
      <c r="AD49" s="100">
        <v>21</v>
      </c>
      <c r="AE49" s="99">
        <v>4665456.29</v>
      </c>
      <c r="AF49" s="101">
        <v>22</v>
      </c>
      <c r="AG49" s="7">
        <v>10177139.66</v>
      </c>
    </row>
    <row r="50" spans="1:113" s="7" customFormat="1" x14ac:dyDescent="0.25">
      <c r="A50" s="35" t="s">
        <v>105</v>
      </c>
      <c r="B50" s="93">
        <v>644</v>
      </c>
      <c r="C50" s="93">
        <v>1090</v>
      </c>
      <c r="D50" s="94">
        <v>61494618.460000001</v>
      </c>
      <c r="E50" s="94">
        <v>77.48</v>
      </c>
      <c r="F50" s="94">
        <v>52.38</v>
      </c>
      <c r="G50" s="94">
        <v>225</v>
      </c>
      <c r="H50" s="94">
        <v>91</v>
      </c>
      <c r="I50" s="94">
        <v>0.69</v>
      </c>
      <c r="J50" s="95">
        <v>0.93</v>
      </c>
      <c r="K50" s="99"/>
      <c r="L50" s="100">
        <v>129</v>
      </c>
      <c r="M50" s="99">
        <v>1822562.71</v>
      </c>
      <c r="N50" s="100">
        <v>69</v>
      </c>
      <c r="O50" s="99">
        <v>3275511.23</v>
      </c>
      <c r="P50" s="100">
        <v>71</v>
      </c>
      <c r="Q50" s="99">
        <v>5941014.6600000001</v>
      </c>
      <c r="R50" s="100">
        <v>95</v>
      </c>
      <c r="S50" s="99">
        <v>9194150.3499999996</v>
      </c>
      <c r="T50" s="100">
        <v>92</v>
      </c>
      <c r="U50" s="99">
        <v>13378157.220000001</v>
      </c>
      <c r="V50" s="100">
        <v>86</v>
      </c>
      <c r="W50" s="99">
        <v>11399901.27</v>
      </c>
      <c r="X50" s="100">
        <v>58</v>
      </c>
      <c r="Y50" s="99">
        <v>8473130.8399999999</v>
      </c>
      <c r="Z50" s="100">
        <v>34</v>
      </c>
      <c r="AA50" s="99">
        <v>5535047.3899999997</v>
      </c>
      <c r="AB50" s="100">
        <v>4</v>
      </c>
      <c r="AC50" s="99">
        <v>401955.02</v>
      </c>
      <c r="AD50" s="100">
        <v>2</v>
      </c>
      <c r="AE50" s="99">
        <v>430155.81</v>
      </c>
      <c r="AF50" s="101">
        <v>4</v>
      </c>
      <c r="AG50" s="7">
        <v>1643031.96</v>
      </c>
    </row>
    <row r="51" spans="1:113" s="7" customFormat="1" x14ac:dyDescent="0.25">
      <c r="A51" s="35" t="s">
        <v>106</v>
      </c>
      <c r="B51" s="93">
        <v>6779</v>
      </c>
      <c r="C51" s="93">
        <v>11159</v>
      </c>
      <c r="D51" s="94">
        <v>806824392.64999998</v>
      </c>
      <c r="E51" s="94">
        <v>80.37</v>
      </c>
      <c r="F51" s="94">
        <v>50.37</v>
      </c>
      <c r="G51" s="94">
        <v>228</v>
      </c>
      <c r="H51" s="94">
        <v>84</v>
      </c>
      <c r="I51" s="94">
        <v>0.97</v>
      </c>
      <c r="J51" s="95">
        <v>1.1000000000000001</v>
      </c>
      <c r="K51" s="99"/>
      <c r="L51" s="100">
        <v>1039</v>
      </c>
      <c r="M51" s="99">
        <v>18616793.649999999</v>
      </c>
      <c r="N51" s="100">
        <v>755</v>
      </c>
      <c r="O51" s="99">
        <v>58832519.060000002</v>
      </c>
      <c r="P51" s="100">
        <v>907</v>
      </c>
      <c r="Q51" s="99">
        <v>86695454.840000004</v>
      </c>
      <c r="R51" s="100">
        <v>980</v>
      </c>
      <c r="S51" s="99">
        <v>119513340.94</v>
      </c>
      <c r="T51" s="100">
        <v>944</v>
      </c>
      <c r="U51" s="99">
        <v>140239758.47999999</v>
      </c>
      <c r="V51" s="100">
        <v>893</v>
      </c>
      <c r="W51" s="99">
        <v>140298087.61000001</v>
      </c>
      <c r="X51" s="100">
        <v>724</v>
      </c>
      <c r="Y51" s="99">
        <v>133224985.59</v>
      </c>
      <c r="Z51" s="100">
        <v>315</v>
      </c>
      <c r="AA51" s="99">
        <v>62044876.960000001</v>
      </c>
      <c r="AB51" s="100">
        <v>125</v>
      </c>
      <c r="AC51" s="99">
        <v>26618566.059999999</v>
      </c>
      <c r="AD51" s="100">
        <v>58</v>
      </c>
      <c r="AE51" s="99">
        <v>11147786.73</v>
      </c>
      <c r="AF51" s="101">
        <v>39</v>
      </c>
      <c r="AG51" s="7">
        <v>9592222.7300000004</v>
      </c>
    </row>
    <row r="52" spans="1:113" s="7" customFormat="1" x14ac:dyDescent="0.25">
      <c r="A52" s="35" t="s">
        <v>107</v>
      </c>
      <c r="B52" s="93">
        <v>596</v>
      </c>
      <c r="C52" s="93">
        <v>940</v>
      </c>
      <c r="D52" s="94">
        <v>54632755.609999999</v>
      </c>
      <c r="E52" s="94">
        <v>68.42</v>
      </c>
      <c r="F52" s="94">
        <v>54.17</v>
      </c>
      <c r="G52" s="94">
        <v>207</v>
      </c>
      <c r="H52" s="94">
        <v>89</v>
      </c>
      <c r="I52" s="94">
        <v>1.0900000000000001</v>
      </c>
      <c r="J52" s="95">
        <v>1.1299999999999999</v>
      </c>
      <c r="K52" s="99"/>
      <c r="L52" s="100">
        <v>71</v>
      </c>
      <c r="M52" s="99">
        <v>877680.83</v>
      </c>
      <c r="N52" s="100">
        <v>66</v>
      </c>
      <c r="O52" s="99">
        <v>2414603.71</v>
      </c>
      <c r="P52" s="100">
        <v>94</v>
      </c>
      <c r="Q52" s="99">
        <v>5479046.0899999999</v>
      </c>
      <c r="R52" s="100">
        <v>96</v>
      </c>
      <c r="S52" s="99">
        <v>7706394.21</v>
      </c>
      <c r="T52" s="100">
        <v>82</v>
      </c>
      <c r="U52" s="99">
        <v>8821998.4199999999</v>
      </c>
      <c r="V52" s="100">
        <v>84</v>
      </c>
      <c r="W52" s="99">
        <v>13769521.52</v>
      </c>
      <c r="X52" s="100">
        <v>61</v>
      </c>
      <c r="Y52" s="99">
        <v>10031032.77</v>
      </c>
      <c r="Z52" s="100">
        <v>24</v>
      </c>
      <c r="AA52" s="99">
        <v>3271660.58</v>
      </c>
      <c r="AB52" s="100">
        <v>9</v>
      </c>
      <c r="AC52" s="99">
        <v>1166441.02</v>
      </c>
      <c r="AD52" s="100">
        <v>2</v>
      </c>
      <c r="AE52" s="99">
        <v>236415.7</v>
      </c>
      <c r="AF52" s="101">
        <v>7</v>
      </c>
      <c r="AG52" s="7">
        <v>857960.76</v>
      </c>
    </row>
    <row r="53" spans="1:113" s="7" customFormat="1" x14ac:dyDescent="0.25">
      <c r="A53" s="35" t="s">
        <v>108</v>
      </c>
      <c r="B53" s="93">
        <v>1945</v>
      </c>
      <c r="C53" s="93">
        <v>3249</v>
      </c>
      <c r="D53" s="94">
        <v>192978372.38</v>
      </c>
      <c r="E53" s="94">
        <v>75.81</v>
      </c>
      <c r="F53" s="94">
        <v>49.14</v>
      </c>
      <c r="G53" s="94">
        <v>229</v>
      </c>
      <c r="H53" s="94">
        <v>94</v>
      </c>
      <c r="I53" s="94">
        <v>0.83</v>
      </c>
      <c r="J53" s="95">
        <v>0.96</v>
      </c>
      <c r="K53" s="99"/>
      <c r="L53" s="100">
        <v>309</v>
      </c>
      <c r="M53" s="99">
        <v>5806692.1100000003</v>
      </c>
      <c r="N53" s="100">
        <v>212</v>
      </c>
      <c r="O53" s="99">
        <v>10873486.76</v>
      </c>
      <c r="P53" s="100">
        <v>259</v>
      </c>
      <c r="Q53" s="99">
        <v>19002863.899999999</v>
      </c>
      <c r="R53" s="100">
        <v>322</v>
      </c>
      <c r="S53" s="99">
        <v>33039644.329999998</v>
      </c>
      <c r="T53" s="100">
        <v>315</v>
      </c>
      <c r="U53" s="99">
        <v>39582308.159999996</v>
      </c>
      <c r="V53" s="100">
        <v>287</v>
      </c>
      <c r="W53" s="99">
        <v>41647103.490000002</v>
      </c>
      <c r="X53" s="100">
        <v>151</v>
      </c>
      <c r="Y53" s="99">
        <v>23876615.309999999</v>
      </c>
      <c r="Z53" s="100">
        <v>60</v>
      </c>
      <c r="AA53" s="99">
        <v>10115978.609999999</v>
      </c>
      <c r="AB53" s="100">
        <v>11</v>
      </c>
      <c r="AC53" s="99">
        <v>2038699.09</v>
      </c>
      <c r="AD53" s="100">
        <v>9</v>
      </c>
      <c r="AE53" s="99">
        <v>4109508.77</v>
      </c>
      <c r="AF53" s="101">
        <v>10</v>
      </c>
      <c r="AG53" s="7">
        <v>2885471.85</v>
      </c>
    </row>
    <row r="54" spans="1:113" s="7" customFormat="1" x14ac:dyDescent="0.25">
      <c r="A54" s="35" t="s">
        <v>109</v>
      </c>
      <c r="B54" s="93">
        <v>477</v>
      </c>
      <c r="C54" s="93">
        <v>785</v>
      </c>
      <c r="D54" s="94">
        <v>40008320.840000004</v>
      </c>
      <c r="E54" s="94">
        <v>71.680000000000007</v>
      </c>
      <c r="F54" s="94">
        <v>68.849999999999994</v>
      </c>
      <c r="G54" s="94">
        <v>201</v>
      </c>
      <c r="H54" s="94">
        <v>85</v>
      </c>
      <c r="I54" s="94">
        <v>0.96</v>
      </c>
      <c r="J54" s="95">
        <v>1.05</v>
      </c>
      <c r="K54" s="99"/>
      <c r="L54" s="100">
        <v>68</v>
      </c>
      <c r="M54" s="99">
        <v>1089044.94</v>
      </c>
      <c r="N54" s="100">
        <v>52</v>
      </c>
      <c r="O54" s="99">
        <v>2485066.5099999998</v>
      </c>
      <c r="P54" s="100">
        <v>80</v>
      </c>
      <c r="Q54" s="99">
        <v>6359855.8499999996</v>
      </c>
      <c r="R54" s="100">
        <v>86</v>
      </c>
      <c r="S54" s="99">
        <v>7765522.7300000004</v>
      </c>
      <c r="T54" s="100">
        <v>70</v>
      </c>
      <c r="U54" s="99">
        <v>6550963.75</v>
      </c>
      <c r="V54" s="100">
        <v>45</v>
      </c>
      <c r="W54" s="99">
        <v>6777645.1500000004</v>
      </c>
      <c r="X54" s="100">
        <v>35</v>
      </c>
      <c r="Y54" s="99">
        <v>4779439.49</v>
      </c>
      <c r="Z54" s="100">
        <v>18</v>
      </c>
      <c r="AA54" s="99">
        <v>1772706.59</v>
      </c>
      <c r="AB54" s="100">
        <v>4</v>
      </c>
      <c r="AC54" s="99">
        <v>887360.65</v>
      </c>
      <c r="AD54" s="100">
        <v>3</v>
      </c>
      <c r="AE54" s="99">
        <v>371111.15</v>
      </c>
      <c r="AF54" s="101">
        <v>16</v>
      </c>
      <c r="AG54" s="7">
        <v>1169604.03</v>
      </c>
    </row>
    <row r="55" spans="1:113" s="7" customFormat="1" x14ac:dyDescent="0.25">
      <c r="A55" s="35" t="s">
        <v>110</v>
      </c>
      <c r="B55" s="93">
        <v>2554</v>
      </c>
      <c r="C55" s="93">
        <v>4316</v>
      </c>
      <c r="D55" s="94">
        <v>297816419.26999998</v>
      </c>
      <c r="E55" s="94">
        <v>82.03</v>
      </c>
      <c r="F55" s="94">
        <v>52.49</v>
      </c>
      <c r="G55" s="94">
        <v>228</v>
      </c>
      <c r="H55" s="94">
        <v>93</v>
      </c>
      <c r="I55" s="94">
        <v>0.95</v>
      </c>
      <c r="J55" s="95">
        <v>1.18</v>
      </c>
      <c r="K55" s="99"/>
      <c r="L55" s="100">
        <v>331</v>
      </c>
      <c r="M55" s="99">
        <v>5569671.1600000001</v>
      </c>
      <c r="N55" s="100">
        <v>213</v>
      </c>
      <c r="O55" s="99">
        <v>10548590.02</v>
      </c>
      <c r="P55" s="100">
        <v>268</v>
      </c>
      <c r="Q55" s="99">
        <v>25417367.43</v>
      </c>
      <c r="R55" s="100">
        <v>349</v>
      </c>
      <c r="S55" s="99">
        <v>45408470.469999999</v>
      </c>
      <c r="T55" s="100">
        <v>368</v>
      </c>
      <c r="U55" s="99">
        <v>49774098.130000003</v>
      </c>
      <c r="V55" s="100">
        <v>380</v>
      </c>
      <c r="W55" s="99">
        <v>54291867.299999997</v>
      </c>
      <c r="X55" s="100">
        <v>353</v>
      </c>
      <c r="Y55" s="99">
        <v>53237631.079999998</v>
      </c>
      <c r="Z55" s="100">
        <v>205</v>
      </c>
      <c r="AA55" s="99">
        <v>36806066.399999999</v>
      </c>
      <c r="AB55" s="100">
        <v>45</v>
      </c>
      <c r="AC55" s="99">
        <v>10446456.91</v>
      </c>
      <c r="AD55" s="100">
        <v>15</v>
      </c>
      <c r="AE55" s="99">
        <v>2836738.68</v>
      </c>
      <c r="AF55" s="101">
        <v>27</v>
      </c>
      <c r="AG55" s="7">
        <v>3479461.69</v>
      </c>
    </row>
    <row r="56" spans="1:113" s="7" customFormat="1" x14ac:dyDescent="0.25">
      <c r="A56" s="35" t="s">
        <v>111</v>
      </c>
      <c r="B56" s="93">
        <v>7935</v>
      </c>
      <c r="C56" s="93">
        <v>12577</v>
      </c>
      <c r="D56" s="94">
        <v>866290034.20000005</v>
      </c>
      <c r="E56" s="94">
        <v>79.19</v>
      </c>
      <c r="F56" s="94">
        <v>51.88</v>
      </c>
      <c r="G56" s="94">
        <v>231</v>
      </c>
      <c r="H56" s="94">
        <v>84</v>
      </c>
      <c r="I56" s="94">
        <v>1.06</v>
      </c>
      <c r="J56" s="95">
        <v>1.18</v>
      </c>
      <c r="K56" s="99"/>
      <c r="L56" s="100">
        <v>1072</v>
      </c>
      <c r="M56" s="99">
        <v>20060711.920000002</v>
      </c>
      <c r="N56" s="100">
        <v>888</v>
      </c>
      <c r="O56" s="99">
        <v>52832036.380000003</v>
      </c>
      <c r="P56" s="100">
        <v>997</v>
      </c>
      <c r="Q56" s="99">
        <v>87786848.640000001</v>
      </c>
      <c r="R56" s="100">
        <v>1178</v>
      </c>
      <c r="S56" s="99">
        <v>130812522.40000001</v>
      </c>
      <c r="T56" s="100">
        <v>1228</v>
      </c>
      <c r="U56" s="99">
        <v>157417753.63</v>
      </c>
      <c r="V56" s="100">
        <v>1126</v>
      </c>
      <c r="W56" s="99">
        <v>162421487.49000001</v>
      </c>
      <c r="X56" s="100">
        <v>807</v>
      </c>
      <c r="Y56" s="99">
        <v>133629445.23999999</v>
      </c>
      <c r="Z56" s="100">
        <v>406</v>
      </c>
      <c r="AA56" s="99">
        <v>69479617.719999999</v>
      </c>
      <c r="AB56" s="100">
        <v>139</v>
      </c>
      <c r="AC56" s="99">
        <v>28012127.329999998</v>
      </c>
      <c r="AD56" s="100">
        <v>51</v>
      </c>
      <c r="AE56" s="99">
        <v>12746122.109999999</v>
      </c>
      <c r="AF56" s="101">
        <v>43</v>
      </c>
      <c r="AG56" s="7">
        <v>11091361.34</v>
      </c>
    </row>
    <row r="57" spans="1:113" s="7" customFormat="1" x14ac:dyDescent="0.25">
      <c r="A57" s="35" t="s">
        <v>112</v>
      </c>
      <c r="B57" s="93">
        <v>2433</v>
      </c>
      <c r="C57" s="93">
        <v>4134</v>
      </c>
      <c r="D57" s="94">
        <v>307868947.69</v>
      </c>
      <c r="E57" s="94">
        <v>82.21</v>
      </c>
      <c r="F57" s="94">
        <v>57</v>
      </c>
      <c r="G57" s="94">
        <v>212</v>
      </c>
      <c r="H57" s="94">
        <v>88</v>
      </c>
      <c r="I57" s="94">
        <v>0.71</v>
      </c>
      <c r="J57" s="95">
        <v>0.96</v>
      </c>
      <c r="K57" s="99"/>
      <c r="L57" s="100">
        <v>329</v>
      </c>
      <c r="M57" s="99">
        <v>6397492.7699999996</v>
      </c>
      <c r="N57" s="100">
        <v>225</v>
      </c>
      <c r="O57" s="99">
        <v>11958239.560000001</v>
      </c>
      <c r="P57" s="100">
        <v>315</v>
      </c>
      <c r="Q57" s="99">
        <v>32980885.469999999</v>
      </c>
      <c r="R57" s="100">
        <v>326</v>
      </c>
      <c r="S57" s="99">
        <v>37216890.140000001</v>
      </c>
      <c r="T57" s="100">
        <v>316</v>
      </c>
      <c r="U57" s="99">
        <v>43081040.880000003</v>
      </c>
      <c r="V57" s="100">
        <v>348</v>
      </c>
      <c r="W57" s="99">
        <v>62881424.07</v>
      </c>
      <c r="X57" s="100">
        <v>284</v>
      </c>
      <c r="Y57" s="99">
        <v>54465622.670000002</v>
      </c>
      <c r="Z57" s="100">
        <v>197</v>
      </c>
      <c r="AA57" s="99">
        <v>37356354.240000002</v>
      </c>
      <c r="AB57" s="100">
        <v>66</v>
      </c>
      <c r="AC57" s="99">
        <v>14901337.210000001</v>
      </c>
      <c r="AD57" s="100">
        <v>6</v>
      </c>
      <c r="AE57" s="99">
        <v>954669.44</v>
      </c>
      <c r="AF57" s="101">
        <v>21</v>
      </c>
      <c r="AG57" s="7">
        <v>5674991.2400000002</v>
      </c>
    </row>
    <row r="58" spans="1:113" s="7" customFormat="1" x14ac:dyDescent="0.25">
      <c r="A58" s="35" t="s">
        <v>113</v>
      </c>
      <c r="B58" s="93">
        <v>3432</v>
      </c>
      <c r="C58" s="93">
        <v>5616</v>
      </c>
      <c r="D58" s="94">
        <v>591627509.00999999</v>
      </c>
      <c r="E58" s="94">
        <v>81.180000000000007</v>
      </c>
      <c r="F58" s="94">
        <v>50.56</v>
      </c>
      <c r="G58" s="94">
        <v>196</v>
      </c>
      <c r="H58" s="94">
        <v>70</v>
      </c>
      <c r="I58" s="94">
        <v>0.93</v>
      </c>
      <c r="J58" s="95">
        <v>1.23</v>
      </c>
      <c r="K58" s="99"/>
      <c r="L58" s="100">
        <v>562</v>
      </c>
      <c r="M58" s="99">
        <v>59263859.329999998</v>
      </c>
      <c r="N58" s="100">
        <v>472</v>
      </c>
      <c r="O58" s="99">
        <v>37357830.539999999</v>
      </c>
      <c r="P58" s="100">
        <v>550</v>
      </c>
      <c r="Q58" s="99">
        <v>53133954.609999999</v>
      </c>
      <c r="R58" s="100">
        <v>509</v>
      </c>
      <c r="S58" s="99">
        <v>78034401.209999993</v>
      </c>
      <c r="T58" s="100">
        <v>455</v>
      </c>
      <c r="U58" s="99">
        <v>97325527.900000006</v>
      </c>
      <c r="V58" s="100">
        <v>374</v>
      </c>
      <c r="W58" s="99">
        <v>117484675.56</v>
      </c>
      <c r="X58" s="100">
        <v>289</v>
      </c>
      <c r="Y58" s="99">
        <v>73979000.459999993</v>
      </c>
      <c r="Z58" s="100">
        <v>140</v>
      </c>
      <c r="AA58" s="99">
        <v>37049027.700000003</v>
      </c>
      <c r="AB58" s="100">
        <v>43</v>
      </c>
      <c r="AC58" s="99">
        <v>9900348.5999999996</v>
      </c>
      <c r="AD58" s="100">
        <v>12</v>
      </c>
      <c r="AE58" s="99">
        <v>5763995.7999999998</v>
      </c>
      <c r="AF58" s="101">
        <v>26</v>
      </c>
      <c r="AG58" s="7">
        <v>22334887.300000001</v>
      </c>
    </row>
    <row r="59" spans="1:113" s="8" customFormat="1" x14ac:dyDescent="0.25">
      <c r="A59" s="35" t="s">
        <v>114</v>
      </c>
      <c r="B59" s="93">
        <v>302</v>
      </c>
      <c r="C59" s="93">
        <v>501</v>
      </c>
      <c r="D59" s="94">
        <v>26650854.079999998</v>
      </c>
      <c r="E59" s="94">
        <v>78.680000000000007</v>
      </c>
      <c r="F59" s="94">
        <v>53.27</v>
      </c>
      <c r="G59" s="94">
        <v>191</v>
      </c>
      <c r="H59" s="94">
        <v>91</v>
      </c>
      <c r="I59" s="94">
        <v>0.87</v>
      </c>
      <c r="J59" s="95">
        <v>1.07</v>
      </c>
      <c r="K59" s="99"/>
      <c r="L59" s="100">
        <v>36</v>
      </c>
      <c r="M59" s="99">
        <v>795498.33</v>
      </c>
      <c r="N59" s="100">
        <v>42</v>
      </c>
      <c r="O59" s="99">
        <v>2024465.66</v>
      </c>
      <c r="P59" s="100">
        <v>44</v>
      </c>
      <c r="Q59" s="99">
        <v>2194552.2599999998</v>
      </c>
      <c r="R59" s="100">
        <v>56</v>
      </c>
      <c r="S59" s="99">
        <v>4978782.3600000003</v>
      </c>
      <c r="T59" s="100">
        <v>36</v>
      </c>
      <c r="U59" s="99">
        <v>3377752.93</v>
      </c>
      <c r="V59" s="100">
        <v>33</v>
      </c>
      <c r="W59" s="99">
        <v>4196429.07</v>
      </c>
      <c r="X59" s="100">
        <v>34</v>
      </c>
      <c r="Y59" s="99">
        <v>4744459.2</v>
      </c>
      <c r="Z59" s="100">
        <v>11</v>
      </c>
      <c r="AA59" s="99">
        <v>1912584.53</v>
      </c>
      <c r="AB59" s="100">
        <v>5</v>
      </c>
      <c r="AC59" s="99">
        <v>1185765.99</v>
      </c>
      <c r="AD59" s="100">
        <v>2</v>
      </c>
      <c r="AE59" s="99">
        <v>346172.46</v>
      </c>
      <c r="AF59" s="101">
        <v>3</v>
      </c>
      <c r="AG59" s="8">
        <v>894391.29</v>
      </c>
    </row>
    <row r="60" spans="1:113" x14ac:dyDescent="0.25">
      <c r="A60" s="35" t="s">
        <v>115</v>
      </c>
      <c r="B60" s="93">
        <v>3855</v>
      </c>
      <c r="C60" s="93">
        <v>6262</v>
      </c>
      <c r="D60" s="94">
        <v>483882867.33999997</v>
      </c>
      <c r="E60" s="94">
        <v>75.94</v>
      </c>
      <c r="F60" s="94">
        <v>55.91</v>
      </c>
      <c r="G60" s="94">
        <v>210</v>
      </c>
      <c r="H60" s="94">
        <v>79</v>
      </c>
      <c r="I60" s="94">
        <v>1.1399999999999999</v>
      </c>
      <c r="J60" s="95">
        <v>1.22</v>
      </c>
      <c r="K60" s="99"/>
      <c r="L60" s="100">
        <v>582</v>
      </c>
      <c r="M60" s="99">
        <v>13923987.9</v>
      </c>
      <c r="N60" s="100">
        <v>497</v>
      </c>
      <c r="O60" s="99">
        <v>33133902.199999999</v>
      </c>
      <c r="P60" s="100">
        <v>499</v>
      </c>
      <c r="Q60" s="99">
        <v>53433105.369999997</v>
      </c>
      <c r="R60" s="100">
        <v>478</v>
      </c>
      <c r="S60" s="99">
        <v>61575612.810000002</v>
      </c>
      <c r="T60" s="100">
        <v>529</v>
      </c>
      <c r="U60" s="99">
        <v>79650597.060000002</v>
      </c>
      <c r="V60" s="100">
        <v>491</v>
      </c>
      <c r="W60" s="99">
        <v>78465805.400000006</v>
      </c>
      <c r="X60" s="100">
        <v>353</v>
      </c>
      <c r="Y60" s="99">
        <v>89712713.890000001</v>
      </c>
      <c r="Z60" s="100">
        <v>288</v>
      </c>
      <c r="AA60" s="99">
        <v>46822803.420000002</v>
      </c>
      <c r="AB60" s="100">
        <v>62</v>
      </c>
      <c r="AC60" s="99">
        <v>11175531.6</v>
      </c>
      <c r="AD60" s="100">
        <v>26</v>
      </c>
      <c r="AE60" s="99">
        <v>6112652.75</v>
      </c>
      <c r="AF60" s="101">
        <v>50</v>
      </c>
      <c r="AG60" s="1">
        <v>9876154.9399999995</v>
      </c>
    </row>
    <row r="61" spans="1:113" ht="15.75" thickBot="1" x14ac:dyDescent="0.3">
      <c r="A61" s="27"/>
      <c r="B61" s="96">
        <v>185674</v>
      </c>
      <c r="C61" s="96">
        <v>303347</v>
      </c>
      <c r="D61" s="97">
        <v>24790210720.950001</v>
      </c>
      <c r="E61" s="97">
        <v>81.31</v>
      </c>
      <c r="F61" s="97">
        <v>51.97</v>
      </c>
      <c r="G61" s="97">
        <v>223</v>
      </c>
      <c r="H61" s="97">
        <v>83.62</v>
      </c>
      <c r="I61" s="97">
        <v>1</v>
      </c>
      <c r="J61" s="98">
        <v>1.17</v>
      </c>
      <c r="K61" s="102"/>
      <c r="L61" s="103">
        <v>26586</v>
      </c>
      <c r="M61" s="102">
        <v>644273631.64999998</v>
      </c>
      <c r="N61" s="103">
        <v>20586</v>
      </c>
      <c r="O61" s="102">
        <v>1449419156.4400001</v>
      </c>
      <c r="P61" s="103">
        <v>24165</v>
      </c>
      <c r="Q61" s="102">
        <v>2453219037.75</v>
      </c>
      <c r="R61" s="103">
        <v>26124</v>
      </c>
      <c r="S61" s="102">
        <v>3402893212.1700001</v>
      </c>
      <c r="T61" s="103">
        <v>26841</v>
      </c>
      <c r="U61" s="102">
        <v>4332610291.6400003</v>
      </c>
      <c r="V61" s="103">
        <v>25687</v>
      </c>
      <c r="W61" s="102">
        <v>4877179074.6999998</v>
      </c>
      <c r="X61" s="103">
        <v>19325</v>
      </c>
      <c r="Y61" s="102">
        <v>3926529971.8099999</v>
      </c>
      <c r="Z61" s="103">
        <v>11377</v>
      </c>
      <c r="AA61" s="102">
        <v>2378769957.8699999</v>
      </c>
      <c r="AB61" s="103">
        <v>2735</v>
      </c>
      <c r="AC61" s="102">
        <v>694957637.82000005</v>
      </c>
      <c r="AD61" s="103">
        <v>1017</v>
      </c>
      <c r="AE61" s="102">
        <v>248001508.58000001</v>
      </c>
      <c r="AF61" s="104">
        <v>1231</v>
      </c>
      <c r="AG61" s="1">
        <v>382357240.51999998</v>
      </c>
    </row>
    <row r="62" spans="1:113" x14ac:dyDescent="0.25">
      <c r="A62" s="4"/>
    </row>
    <row r="63" spans="1:113" ht="24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</row>
    <row r="64" spans="1:113" s="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</row>
    <row r="65" spans="1:113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</row>
    <row r="66" spans="1:113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</row>
    <row r="67" spans="1:113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</row>
    <row r="68" spans="1:113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</row>
    <row r="69" spans="1:113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</row>
    <row r="70" spans="1:113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</row>
    <row r="71" spans="1:113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8"/>
  <sheetViews>
    <sheetView showGridLines="0" topLeftCell="A28" workbookViewId="0">
      <selection activeCell="D67" sqref="D67"/>
    </sheetView>
  </sheetViews>
  <sheetFormatPr baseColWidth="10"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32" ht="42" customHeight="1" x14ac:dyDescent="0.25">
      <c r="A5" s="32" t="s">
        <v>141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128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36" t="s">
        <v>172</v>
      </c>
    </row>
    <row r="6" spans="1:32" s="7" customFormat="1" x14ac:dyDescent="0.25">
      <c r="A6" s="23" t="s">
        <v>174</v>
      </c>
      <c r="B6" s="33">
        <v>1809</v>
      </c>
      <c r="C6" s="33">
        <v>3064</v>
      </c>
      <c r="D6" s="25">
        <v>144086570.84999999</v>
      </c>
      <c r="E6" s="25">
        <v>77.290000000000006</v>
      </c>
      <c r="F6" s="25">
        <v>49.67</v>
      </c>
      <c r="G6" s="25">
        <v>233</v>
      </c>
      <c r="H6" s="25">
        <v>85</v>
      </c>
      <c r="I6" s="25">
        <v>0.75</v>
      </c>
      <c r="J6" s="26">
        <v>0.87</v>
      </c>
      <c r="K6" s="33">
        <v>346</v>
      </c>
      <c r="L6" s="25">
        <v>3578323.62</v>
      </c>
      <c r="M6" s="33">
        <v>256</v>
      </c>
      <c r="N6" s="25">
        <v>9739257.5500000007</v>
      </c>
      <c r="O6" s="33">
        <v>230</v>
      </c>
      <c r="P6" s="25">
        <v>12983909.35</v>
      </c>
      <c r="Q6" s="33">
        <v>267</v>
      </c>
      <c r="R6" s="25">
        <v>24123935.690000001</v>
      </c>
      <c r="S6" s="33">
        <v>238</v>
      </c>
      <c r="T6" s="25">
        <v>24441966.109999999</v>
      </c>
      <c r="U6" s="33">
        <v>178</v>
      </c>
      <c r="V6" s="25">
        <v>22684960.52</v>
      </c>
      <c r="W6" s="33">
        <v>155</v>
      </c>
      <c r="X6" s="25">
        <v>24108613.710000001</v>
      </c>
      <c r="Y6" s="33">
        <v>106</v>
      </c>
      <c r="Z6" s="25">
        <v>16339412.85</v>
      </c>
      <c r="AA6" s="33">
        <v>22</v>
      </c>
      <c r="AB6" s="25">
        <v>4599669</v>
      </c>
      <c r="AC6" s="33">
        <v>5</v>
      </c>
      <c r="AD6" s="25">
        <v>1106421.8500000001</v>
      </c>
      <c r="AE6" s="33">
        <v>6</v>
      </c>
      <c r="AF6" s="26">
        <v>380100.6</v>
      </c>
    </row>
    <row r="7" spans="1:32" s="7" customFormat="1" x14ac:dyDescent="0.25">
      <c r="A7" s="23" t="s">
        <v>75</v>
      </c>
      <c r="B7" s="33">
        <v>527</v>
      </c>
      <c r="C7" s="33">
        <v>835</v>
      </c>
      <c r="D7" s="25">
        <v>60464024.659999996</v>
      </c>
      <c r="E7" s="25">
        <v>76.62</v>
      </c>
      <c r="F7" s="25">
        <v>53.29</v>
      </c>
      <c r="G7" s="25">
        <v>254</v>
      </c>
      <c r="H7" s="25">
        <v>83</v>
      </c>
      <c r="I7" s="25">
        <v>0.77</v>
      </c>
      <c r="J7" s="26">
        <v>0.88</v>
      </c>
      <c r="K7" s="33">
        <v>64</v>
      </c>
      <c r="L7" s="25">
        <v>1089947.48</v>
      </c>
      <c r="M7" s="33">
        <v>66</v>
      </c>
      <c r="N7" s="25">
        <v>3966840.64</v>
      </c>
      <c r="O7" s="33">
        <v>74</v>
      </c>
      <c r="P7" s="25">
        <v>6869414.54</v>
      </c>
      <c r="Q7" s="33">
        <v>72</v>
      </c>
      <c r="R7" s="25">
        <v>8828345.1400000006</v>
      </c>
      <c r="S7" s="33">
        <v>71</v>
      </c>
      <c r="T7" s="25">
        <v>10287097.74</v>
      </c>
      <c r="U7" s="33">
        <v>70</v>
      </c>
      <c r="V7" s="25">
        <v>9771420.6099999994</v>
      </c>
      <c r="W7" s="33">
        <v>64</v>
      </c>
      <c r="X7" s="25">
        <v>10341578.960000001</v>
      </c>
      <c r="Y7" s="33">
        <v>34</v>
      </c>
      <c r="Z7" s="25">
        <v>6158297.8700000001</v>
      </c>
      <c r="AA7" s="33">
        <v>8</v>
      </c>
      <c r="AB7" s="25">
        <v>1431067.11</v>
      </c>
      <c r="AC7" s="33">
        <v>1</v>
      </c>
      <c r="AD7" s="25">
        <v>364488.39</v>
      </c>
      <c r="AE7" s="33">
        <v>3</v>
      </c>
      <c r="AF7" s="26">
        <v>1355526.18</v>
      </c>
    </row>
    <row r="8" spans="1:32" s="7" customFormat="1" x14ac:dyDescent="0.25">
      <c r="A8" s="23" t="s">
        <v>76</v>
      </c>
      <c r="B8" s="33">
        <v>1221</v>
      </c>
      <c r="C8" s="33">
        <v>2039</v>
      </c>
      <c r="D8" s="25">
        <v>111535332.05</v>
      </c>
      <c r="E8" s="25">
        <v>79.95</v>
      </c>
      <c r="F8" s="25">
        <v>51.09</v>
      </c>
      <c r="G8" s="25">
        <v>245</v>
      </c>
      <c r="H8" s="25">
        <v>90</v>
      </c>
      <c r="I8" s="25">
        <v>0.78</v>
      </c>
      <c r="J8" s="26">
        <v>0.86</v>
      </c>
      <c r="K8" s="33">
        <v>182</v>
      </c>
      <c r="L8" s="25">
        <v>1738063.74</v>
      </c>
      <c r="M8" s="33">
        <v>124</v>
      </c>
      <c r="N8" s="25">
        <v>5587470.6399999997</v>
      </c>
      <c r="O8" s="33">
        <v>138</v>
      </c>
      <c r="P8" s="25">
        <v>8355268.5999999996</v>
      </c>
      <c r="Q8" s="33">
        <v>167</v>
      </c>
      <c r="R8" s="25">
        <v>16379933.98</v>
      </c>
      <c r="S8" s="33">
        <v>180</v>
      </c>
      <c r="T8" s="25">
        <v>18506156.579999998</v>
      </c>
      <c r="U8" s="33">
        <v>187</v>
      </c>
      <c r="V8" s="25">
        <v>24223315.32</v>
      </c>
      <c r="W8" s="33">
        <v>152</v>
      </c>
      <c r="X8" s="25">
        <v>23928768.629999999</v>
      </c>
      <c r="Y8" s="33">
        <v>71</v>
      </c>
      <c r="Z8" s="25">
        <v>9503965.5099999998</v>
      </c>
      <c r="AA8" s="33">
        <v>16</v>
      </c>
      <c r="AB8" s="25">
        <v>2707713.07</v>
      </c>
      <c r="AC8" s="33">
        <v>3</v>
      </c>
      <c r="AD8" s="25">
        <v>547224.51</v>
      </c>
      <c r="AE8" s="33">
        <v>1</v>
      </c>
      <c r="AF8" s="26">
        <v>57451.47</v>
      </c>
    </row>
    <row r="9" spans="1:32" s="7" customFormat="1" x14ac:dyDescent="0.25">
      <c r="A9" s="23" t="s">
        <v>77</v>
      </c>
      <c r="B9" s="33">
        <v>11414</v>
      </c>
      <c r="C9" s="33">
        <v>18782</v>
      </c>
      <c r="D9" s="25">
        <v>1015576116.27</v>
      </c>
      <c r="E9" s="25">
        <v>78.72</v>
      </c>
      <c r="F9" s="25">
        <v>50.54</v>
      </c>
      <c r="G9" s="25">
        <v>224</v>
      </c>
      <c r="H9" s="25">
        <v>85</v>
      </c>
      <c r="I9" s="25">
        <v>1.21</v>
      </c>
      <c r="J9" s="26">
        <v>1.31</v>
      </c>
      <c r="K9" s="33">
        <v>1411</v>
      </c>
      <c r="L9" s="25">
        <v>16080535.300000001</v>
      </c>
      <c r="M9" s="33">
        <v>1140</v>
      </c>
      <c r="N9" s="25">
        <v>46135751.670000002</v>
      </c>
      <c r="O9" s="33">
        <v>1418</v>
      </c>
      <c r="P9" s="25">
        <v>107990536.93000001</v>
      </c>
      <c r="Q9" s="33">
        <v>1764</v>
      </c>
      <c r="R9" s="25">
        <v>153143489.78999999</v>
      </c>
      <c r="S9" s="33">
        <v>1970</v>
      </c>
      <c r="T9" s="25">
        <v>208710525.12</v>
      </c>
      <c r="U9" s="33">
        <v>1881</v>
      </c>
      <c r="V9" s="25">
        <v>229403676.21000001</v>
      </c>
      <c r="W9" s="33">
        <v>1194</v>
      </c>
      <c r="X9" s="25">
        <v>159873047.44999999</v>
      </c>
      <c r="Y9" s="33">
        <v>436</v>
      </c>
      <c r="Z9" s="25">
        <v>56328494.82</v>
      </c>
      <c r="AA9" s="33">
        <v>110</v>
      </c>
      <c r="AB9" s="25">
        <v>17561538.640000001</v>
      </c>
      <c r="AC9" s="33">
        <v>48</v>
      </c>
      <c r="AD9" s="25">
        <v>7914825.79</v>
      </c>
      <c r="AE9" s="33">
        <v>42</v>
      </c>
      <c r="AF9" s="26">
        <v>12433694.550000001</v>
      </c>
    </row>
    <row r="10" spans="1:32" s="7" customFormat="1" x14ac:dyDescent="0.25">
      <c r="A10" s="23" t="s">
        <v>78</v>
      </c>
      <c r="B10" s="33">
        <v>2108</v>
      </c>
      <c r="C10" s="33">
        <v>3443</v>
      </c>
      <c r="D10" s="25">
        <v>195076251.66999999</v>
      </c>
      <c r="E10" s="25">
        <v>81.31</v>
      </c>
      <c r="F10" s="25">
        <v>52.9</v>
      </c>
      <c r="G10" s="25">
        <v>248</v>
      </c>
      <c r="H10" s="25">
        <v>90</v>
      </c>
      <c r="I10" s="25">
        <v>0.89</v>
      </c>
      <c r="J10" s="26">
        <v>0.97</v>
      </c>
      <c r="K10" s="33">
        <v>238</v>
      </c>
      <c r="L10" s="25">
        <v>2360495.94</v>
      </c>
      <c r="M10" s="33">
        <v>177</v>
      </c>
      <c r="N10" s="25">
        <v>6902357.8099999996</v>
      </c>
      <c r="O10" s="33">
        <v>262</v>
      </c>
      <c r="P10" s="25">
        <v>16379288.98</v>
      </c>
      <c r="Q10" s="33">
        <v>311</v>
      </c>
      <c r="R10" s="25">
        <v>27604984.940000001</v>
      </c>
      <c r="S10" s="33">
        <v>322</v>
      </c>
      <c r="T10" s="25">
        <v>36512778.060000002</v>
      </c>
      <c r="U10" s="33">
        <v>381</v>
      </c>
      <c r="V10" s="25">
        <v>46205876.299999997</v>
      </c>
      <c r="W10" s="33">
        <v>249</v>
      </c>
      <c r="X10" s="25">
        <v>35133922.039999999</v>
      </c>
      <c r="Y10" s="33">
        <v>114</v>
      </c>
      <c r="Z10" s="25">
        <v>15364269.35</v>
      </c>
      <c r="AA10" s="33">
        <v>32</v>
      </c>
      <c r="AB10" s="25">
        <v>4255537.63</v>
      </c>
      <c r="AC10" s="33">
        <v>15</v>
      </c>
      <c r="AD10" s="25">
        <v>2495440.36</v>
      </c>
      <c r="AE10" s="33">
        <v>7</v>
      </c>
      <c r="AF10" s="26">
        <v>1861300.26</v>
      </c>
    </row>
    <row r="11" spans="1:32" s="7" customFormat="1" x14ac:dyDescent="0.25">
      <c r="A11" s="23" t="s">
        <v>101</v>
      </c>
      <c r="B11" s="33">
        <v>3185</v>
      </c>
      <c r="C11" s="33">
        <v>5233</v>
      </c>
      <c r="D11" s="25">
        <v>278952143.79000002</v>
      </c>
      <c r="E11" s="25">
        <v>79.14</v>
      </c>
      <c r="F11" s="25">
        <v>51.03</v>
      </c>
      <c r="G11" s="25">
        <v>229</v>
      </c>
      <c r="H11" s="25">
        <v>90</v>
      </c>
      <c r="I11" s="25">
        <v>0.84</v>
      </c>
      <c r="J11" s="26">
        <v>1.02</v>
      </c>
      <c r="K11" s="33">
        <v>477</v>
      </c>
      <c r="L11" s="25">
        <v>6058156.3099999996</v>
      </c>
      <c r="M11" s="33">
        <v>415</v>
      </c>
      <c r="N11" s="25">
        <v>17182469.09</v>
      </c>
      <c r="O11" s="33">
        <v>441</v>
      </c>
      <c r="P11" s="25">
        <v>26935354.969999999</v>
      </c>
      <c r="Q11" s="33">
        <v>436</v>
      </c>
      <c r="R11" s="25">
        <v>38964267.880000003</v>
      </c>
      <c r="S11" s="33">
        <v>437</v>
      </c>
      <c r="T11" s="25">
        <v>48159953.200000003</v>
      </c>
      <c r="U11" s="33">
        <v>424</v>
      </c>
      <c r="V11" s="25">
        <v>54346268.119999997</v>
      </c>
      <c r="W11" s="33">
        <v>297</v>
      </c>
      <c r="X11" s="25">
        <v>45656853.340000004</v>
      </c>
      <c r="Y11" s="33">
        <v>180</v>
      </c>
      <c r="Z11" s="25">
        <v>29975716.07</v>
      </c>
      <c r="AA11" s="33">
        <v>38</v>
      </c>
      <c r="AB11" s="25">
        <v>6725586.8200000003</v>
      </c>
      <c r="AC11" s="33">
        <v>15</v>
      </c>
      <c r="AD11" s="25">
        <v>2130069.2400000002</v>
      </c>
      <c r="AE11" s="33">
        <v>25</v>
      </c>
      <c r="AF11" s="26">
        <v>2817448.75</v>
      </c>
    </row>
    <row r="12" spans="1:32" s="7" customFormat="1" x14ac:dyDescent="0.25">
      <c r="A12" s="23" t="s">
        <v>79</v>
      </c>
      <c r="B12" s="33">
        <v>481</v>
      </c>
      <c r="C12" s="33">
        <v>831</v>
      </c>
      <c r="D12" s="25">
        <v>44059535.969999999</v>
      </c>
      <c r="E12" s="25">
        <v>82.52</v>
      </c>
      <c r="F12" s="25">
        <v>53.01</v>
      </c>
      <c r="G12" s="25">
        <v>224</v>
      </c>
      <c r="H12" s="25">
        <v>93</v>
      </c>
      <c r="I12" s="25">
        <v>0.63</v>
      </c>
      <c r="J12" s="26">
        <v>0.97</v>
      </c>
      <c r="K12" s="33">
        <v>44</v>
      </c>
      <c r="L12" s="25">
        <v>567977.47</v>
      </c>
      <c r="M12" s="33">
        <v>44</v>
      </c>
      <c r="N12" s="25">
        <v>1415013.09</v>
      </c>
      <c r="O12" s="33">
        <v>52</v>
      </c>
      <c r="P12" s="25">
        <v>3026927.89</v>
      </c>
      <c r="Q12" s="33">
        <v>60</v>
      </c>
      <c r="R12" s="25">
        <v>4934724.99</v>
      </c>
      <c r="S12" s="33">
        <v>82</v>
      </c>
      <c r="T12" s="25">
        <v>9155519.7799999993</v>
      </c>
      <c r="U12" s="33">
        <v>78</v>
      </c>
      <c r="V12" s="25">
        <v>9146077.6899999995</v>
      </c>
      <c r="W12" s="33">
        <v>76</v>
      </c>
      <c r="X12" s="25">
        <v>9484606.4800000004</v>
      </c>
      <c r="Y12" s="33">
        <v>31</v>
      </c>
      <c r="Z12" s="25">
        <v>4438275.34</v>
      </c>
      <c r="AA12" s="33">
        <v>8</v>
      </c>
      <c r="AB12" s="25">
        <v>1386587.04</v>
      </c>
      <c r="AC12" s="33">
        <v>3</v>
      </c>
      <c r="AD12" s="25">
        <v>388657.3</v>
      </c>
      <c r="AE12" s="33">
        <v>3</v>
      </c>
      <c r="AF12" s="26">
        <v>115168.9</v>
      </c>
    </row>
    <row r="13" spans="1:32" s="7" customFormat="1" x14ac:dyDescent="0.25">
      <c r="A13" s="23" t="s">
        <v>80</v>
      </c>
      <c r="B13" s="33">
        <v>1031</v>
      </c>
      <c r="C13" s="33">
        <v>1779</v>
      </c>
      <c r="D13" s="25">
        <v>82031058.129999995</v>
      </c>
      <c r="E13" s="25">
        <v>79.47</v>
      </c>
      <c r="F13" s="25">
        <v>56.16</v>
      </c>
      <c r="G13" s="25">
        <v>246</v>
      </c>
      <c r="H13" s="25">
        <v>85</v>
      </c>
      <c r="I13" s="25">
        <v>0.88</v>
      </c>
      <c r="J13" s="26">
        <v>0.95</v>
      </c>
      <c r="K13" s="33">
        <v>123</v>
      </c>
      <c r="L13" s="25">
        <v>1024484.54</v>
      </c>
      <c r="M13" s="33">
        <v>99</v>
      </c>
      <c r="N13" s="25">
        <v>3090048.89</v>
      </c>
      <c r="O13" s="33">
        <v>120</v>
      </c>
      <c r="P13" s="25">
        <v>7093644.4299999997</v>
      </c>
      <c r="Q13" s="33">
        <v>130</v>
      </c>
      <c r="R13" s="25">
        <v>9462720.7400000002</v>
      </c>
      <c r="S13" s="33">
        <v>153</v>
      </c>
      <c r="T13" s="25">
        <v>13460735.51</v>
      </c>
      <c r="U13" s="33">
        <v>171</v>
      </c>
      <c r="V13" s="25">
        <v>18219739.52</v>
      </c>
      <c r="W13" s="33">
        <v>137</v>
      </c>
      <c r="X13" s="25">
        <v>17206986.109999999</v>
      </c>
      <c r="Y13" s="33">
        <v>61</v>
      </c>
      <c r="Z13" s="25">
        <v>6739391.2300000004</v>
      </c>
      <c r="AA13" s="33">
        <v>21</v>
      </c>
      <c r="AB13" s="25">
        <v>3253629.74</v>
      </c>
      <c r="AC13" s="33">
        <v>10</v>
      </c>
      <c r="AD13" s="25">
        <v>1361266.35</v>
      </c>
      <c r="AE13" s="33">
        <v>6</v>
      </c>
      <c r="AF13" s="26">
        <v>1118411.07</v>
      </c>
    </row>
    <row r="14" spans="1:32" s="7" customFormat="1" x14ac:dyDescent="0.25">
      <c r="A14" s="23" t="s">
        <v>81</v>
      </c>
      <c r="B14" s="33">
        <v>18044</v>
      </c>
      <c r="C14" s="33">
        <v>30360</v>
      </c>
      <c r="D14" s="25">
        <v>2210391830.0900002</v>
      </c>
      <c r="E14" s="25">
        <v>80.11</v>
      </c>
      <c r="F14" s="25">
        <v>49.97</v>
      </c>
      <c r="G14" s="25">
        <v>256</v>
      </c>
      <c r="H14" s="25">
        <v>92</v>
      </c>
      <c r="I14" s="25">
        <v>0.71</v>
      </c>
      <c r="J14" s="26">
        <v>0.83</v>
      </c>
      <c r="K14" s="33">
        <v>3049</v>
      </c>
      <c r="L14" s="25">
        <v>48339227.899999999</v>
      </c>
      <c r="M14" s="33">
        <v>1888</v>
      </c>
      <c r="N14" s="25">
        <v>113985304.22</v>
      </c>
      <c r="O14" s="33">
        <v>2364</v>
      </c>
      <c r="P14" s="25">
        <v>219294058.97999999</v>
      </c>
      <c r="Q14" s="33">
        <v>2536</v>
      </c>
      <c r="R14" s="25">
        <v>331598786.57999998</v>
      </c>
      <c r="S14" s="33">
        <v>2698</v>
      </c>
      <c r="T14" s="25">
        <v>415208877.63</v>
      </c>
      <c r="U14" s="33">
        <v>2557</v>
      </c>
      <c r="V14" s="25">
        <v>462245548.06999999</v>
      </c>
      <c r="W14" s="33">
        <v>1773</v>
      </c>
      <c r="X14" s="25">
        <v>354586488.41000003</v>
      </c>
      <c r="Y14" s="33">
        <v>902</v>
      </c>
      <c r="Z14" s="25">
        <v>187181694.84999999</v>
      </c>
      <c r="AA14" s="33">
        <v>151</v>
      </c>
      <c r="AB14" s="25">
        <v>43481978.18</v>
      </c>
      <c r="AC14" s="33">
        <v>46</v>
      </c>
      <c r="AD14" s="25">
        <v>14145834.619999999</v>
      </c>
      <c r="AE14" s="33">
        <v>80</v>
      </c>
      <c r="AF14" s="26">
        <v>20324030.649999999</v>
      </c>
    </row>
    <row r="15" spans="1:32" s="7" customFormat="1" x14ac:dyDescent="0.25">
      <c r="A15" s="23" t="s">
        <v>82</v>
      </c>
      <c r="B15" s="33">
        <v>1784</v>
      </c>
      <c r="C15" s="33">
        <v>2905</v>
      </c>
      <c r="D15" s="25">
        <v>159282735.25999999</v>
      </c>
      <c r="E15" s="25">
        <v>79.11</v>
      </c>
      <c r="F15" s="25">
        <v>52.55</v>
      </c>
      <c r="G15" s="25">
        <v>240</v>
      </c>
      <c r="H15" s="25">
        <v>89</v>
      </c>
      <c r="I15" s="25">
        <v>0.7</v>
      </c>
      <c r="J15" s="26">
        <v>0.87</v>
      </c>
      <c r="K15" s="33">
        <v>233</v>
      </c>
      <c r="L15" s="25">
        <v>2391902.48</v>
      </c>
      <c r="M15" s="33">
        <v>187</v>
      </c>
      <c r="N15" s="25">
        <v>8121515.3200000003</v>
      </c>
      <c r="O15" s="33">
        <v>190</v>
      </c>
      <c r="P15" s="25">
        <v>12310624.1</v>
      </c>
      <c r="Q15" s="33">
        <v>262</v>
      </c>
      <c r="R15" s="25">
        <v>21406919.41</v>
      </c>
      <c r="S15" s="33">
        <v>280</v>
      </c>
      <c r="T15" s="25">
        <v>26777242.809999999</v>
      </c>
      <c r="U15" s="33">
        <v>239</v>
      </c>
      <c r="V15" s="25">
        <v>31100907.329999998</v>
      </c>
      <c r="W15" s="33">
        <v>220</v>
      </c>
      <c r="X15" s="25">
        <v>30612325.91</v>
      </c>
      <c r="Y15" s="33">
        <v>144</v>
      </c>
      <c r="Z15" s="25">
        <v>21292376.870000001</v>
      </c>
      <c r="AA15" s="33">
        <v>15</v>
      </c>
      <c r="AB15" s="25">
        <v>2428428.4300000002</v>
      </c>
      <c r="AC15" s="33">
        <v>3</v>
      </c>
      <c r="AD15" s="25">
        <v>792339.99</v>
      </c>
      <c r="AE15" s="33">
        <v>11</v>
      </c>
      <c r="AF15" s="26">
        <v>2048152.61</v>
      </c>
    </row>
    <row r="16" spans="1:32" s="7" customFormat="1" x14ac:dyDescent="0.25">
      <c r="A16" s="23" t="s">
        <v>83</v>
      </c>
      <c r="B16" s="33">
        <v>516</v>
      </c>
      <c r="C16" s="33">
        <v>889</v>
      </c>
      <c r="D16" s="25">
        <v>44747889.32</v>
      </c>
      <c r="E16" s="25">
        <v>82.6</v>
      </c>
      <c r="F16" s="25">
        <v>56.79</v>
      </c>
      <c r="G16" s="25">
        <v>251</v>
      </c>
      <c r="H16" s="25">
        <v>89</v>
      </c>
      <c r="I16" s="25">
        <v>0.77</v>
      </c>
      <c r="J16" s="26">
        <v>0.96</v>
      </c>
      <c r="K16" s="33">
        <v>70</v>
      </c>
      <c r="L16" s="25">
        <v>758185.81</v>
      </c>
      <c r="M16" s="33">
        <v>57</v>
      </c>
      <c r="N16" s="25">
        <v>1775237.07</v>
      </c>
      <c r="O16" s="33">
        <v>69</v>
      </c>
      <c r="P16" s="25">
        <v>3912904.7</v>
      </c>
      <c r="Q16" s="33">
        <v>45</v>
      </c>
      <c r="R16" s="25">
        <v>3885215.87</v>
      </c>
      <c r="S16" s="33">
        <v>63</v>
      </c>
      <c r="T16" s="25">
        <v>6548423.5999999996</v>
      </c>
      <c r="U16" s="33">
        <v>72</v>
      </c>
      <c r="V16" s="25">
        <v>8025542.2199999997</v>
      </c>
      <c r="W16" s="33">
        <v>68</v>
      </c>
      <c r="X16" s="25">
        <v>8492314.7300000004</v>
      </c>
      <c r="Y16" s="33">
        <v>58</v>
      </c>
      <c r="Z16" s="25">
        <v>8787856.5</v>
      </c>
      <c r="AA16" s="33">
        <v>7</v>
      </c>
      <c r="AB16" s="25">
        <v>954046.56</v>
      </c>
      <c r="AC16" s="33">
        <v>2</v>
      </c>
      <c r="AD16" s="25">
        <v>532554.9</v>
      </c>
      <c r="AE16" s="33">
        <v>5</v>
      </c>
      <c r="AF16" s="26">
        <v>1075607.3600000001</v>
      </c>
    </row>
    <row r="17" spans="1:32" s="7" customFormat="1" x14ac:dyDescent="0.25">
      <c r="A17" s="23" t="s">
        <v>84</v>
      </c>
      <c r="B17" s="33">
        <v>4989</v>
      </c>
      <c r="C17" s="33">
        <v>8508</v>
      </c>
      <c r="D17" s="25">
        <v>493501868.63999999</v>
      </c>
      <c r="E17" s="25">
        <v>80.489999999999995</v>
      </c>
      <c r="F17" s="25">
        <v>49</v>
      </c>
      <c r="G17" s="25">
        <v>243</v>
      </c>
      <c r="H17" s="25">
        <v>90</v>
      </c>
      <c r="I17" s="25">
        <v>0.93</v>
      </c>
      <c r="J17" s="26">
        <v>1.05</v>
      </c>
      <c r="K17" s="33">
        <v>703</v>
      </c>
      <c r="L17" s="25">
        <v>10725834.4</v>
      </c>
      <c r="M17" s="33">
        <v>555</v>
      </c>
      <c r="N17" s="25">
        <v>25176000.050000001</v>
      </c>
      <c r="O17" s="33">
        <v>751</v>
      </c>
      <c r="P17" s="25">
        <v>55716928.200000003</v>
      </c>
      <c r="Q17" s="33">
        <v>726</v>
      </c>
      <c r="R17" s="25">
        <v>74578821.040000007</v>
      </c>
      <c r="S17" s="33">
        <v>770</v>
      </c>
      <c r="T17" s="25">
        <v>101756041.72</v>
      </c>
      <c r="U17" s="33">
        <v>673</v>
      </c>
      <c r="V17" s="25">
        <v>94172327.760000005</v>
      </c>
      <c r="W17" s="33">
        <v>468</v>
      </c>
      <c r="X17" s="25">
        <v>74841690.469999999</v>
      </c>
      <c r="Y17" s="33">
        <v>211</v>
      </c>
      <c r="Z17" s="25">
        <v>32453426.34</v>
      </c>
      <c r="AA17" s="33">
        <v>70</v>
      </c>
      <c r="AB17" s="25">
        <v>13750712.439999999</v>
      </c>
      <c r="AC17" s="33">
        <v>47</v>
      </c>
      <c r="AD17" s="25">
        <v>8190148.54</v>
      </c>
      <c r="AE17" s="33">
        <v>15</v>
      </c>
      <c r="AF17" s="26">
        <v>2139937.6800000002</v>
      </c>
    </row>
    <row r="18" spans="1:32" s="7" customFormat="1" x14ac:dyDescent="0.25">
      <c r="A18" s="23" t="s">
        <v>175</v>
      </c>
      <c r="B18" s="33">
        <v>3261</v>
      </c>
      <c r="C18" s="33">
        <v>5464</v>
      </c>
      <c r="D18" s="25">
        <v>292681300.52999997</v>
      </c>
      <c r="E18" s="25">
        <v>77.12</v>
      </c>
      <c r="F18" s="25">
        <v>51.03</v>
      </c>
      <c r="G18" s="25">
        <v>230</v>
      </c>
      <c r="H18" s="25">
        <v>90</v>
      </c>
      <c r="I18" s="25">
        <v>0.92</v>
      </c>
      <c r="J18" s="26">
        <v>1</v>
      </c>
      <c r="K18" s="33">
        <v>512</v>
      </c>
      <c r="L18" s="25">
        <v>7267013.71</v>
      </c>
      <c r="M18" s="33">
        <v>427</v>
      </c>
      <c r="N18" s="25">
        <v>18524426.82</v>
      </c>
      <c r="O18" s="33">
        <v>477</v>
      </c>
      <c r="P18" s="25">
        <v>30628197.609999999</v>
      </c>
      <c r="Q18" s="33">
        <v>444</v>
      </c>
      <c r="R18" s="25">
        <v>39317565.32</v>
      </c>
      <c r="S18" s="33">
        <v>476</v>
      </c>
      <c r="T18" s="25">
        <v>53776337.93</v>
      </c>
      <c r="U18" s="33">
        <v>424</v>
      </c>
      <c r="V18" s="25">
        <v>57210915.899999999</v>
      </c>
      <c r="W18" s="33">
        <v>284</v>
      </c>
      <c r="X18" s="25">
        <v>45602712.630000003</v>
      </c>
      <c r="Y18" s="33">
        <v>156</v>
      </c>
      <c r="Z18" s="25">
        <v>24653390.93</v>
      </c>
      <c r="AA18" s="33">
        <v>30</v>
      </c>
      <c r="AB18" s="25">
        <v>8615518.4600000009</v>
      </c>
      <c r="AC18" s="33">
        <v>18</v>
      </c>
      <c r="AD18" s="25">
        <v>2352164.17</v>
      </c>
      <c r="AE18" s="33">
        <v>13</v>
      </c>
      <c r="AF18" s="26">
        <v>4733057.05</v>
      </c>
    </row>
    <row r="19" spans="1:32" s="7" customFormat="1" x14ac:dyDescent="0.25">
      <c r="A19" s="23" t="s">
        <v>85</v>
      </c>
      <c r="B19" s="33">
        <v>2340</v>
      </c>
      <c r="C19" s="33">
        <v>3883</v>
      </c>
      <c r="D19" s="25">
        <v>208924581.66999999</v>
      </c>
      <c r="E19" s="25">
        <v>78.33</v>
      </c>
      <c r="F19" s="25">
        <v>49.28</v>
      </c>
      <c r="G19" s="25">
        <v>249</v>
      </c>
      <c r="H19" s="25">
        <v>95</v>
      </c>
      <c r="I19" s="25">
        <v>0.81</v>
      </c>
      <c r="J19" s="26">
        <v>0.9</v>
      </c>
      <c r="K19" s="33">
        <v>338</v>
      </c>
      <c r="L19" s="25">
        <v>3559160.91</v>
      </c>
      <c r="M19" s="33">
        <v>235</v>
      </c>
      <c r="N19" s="25">
        <v>10408065.01</v>
      </c>
      <c r="O19" s="33">
        <v>300</v>
      </c>
      <c r="P19" s="25">
        <v>18935589.260000002</v>
      </c>
      <c r="Q19" s="33">
        <v>364</v>
      </c>
      <c r="R19" s="25">
        <v>33033740.149999999</v>
      </c>
      <c r="S19" s="33">
        <v>357</v>
      </c>
      <c r="T19" s="25">
        <v>41848641.609999999</v>
      </c>
      <c r="U19" s="33">
        <v>347</v>
      </c>
      <c r="V19" s="25">
        <v>45863362.090000004</v>
      </c>
      <c r="W19" s="33">
        <v>266</v>
      </c>
      <c r="X19" s="25">
        <v>35116106.93</v>
      </c>
      <c r="Y19" s="33">
        <v>90</v>
      </c>
      <c r="Z19" s="25">
        <v>14355414.51</v>
      </c>
      <c r="AA19" s="33">
        <v>26</v>
      </c>
      <c r="AB19" s="25">
        <v>4016028.64</v>
      </c>
      <c r="AC19" s="33">
        <v>5</v>
      </c>
      <c r="AD19" s="25">
        <v>461076.22</v>
      </c>
      <c r="AE19" s="33">
        <v>12</v>
      </c>
      <c r="AF19" s="26">
        <v>1327396.3400000001</v>
      </c>
    </row>
    <row r="20" spans="1:32" s="7" customFormat="1" x14ac:dyDescent="0.25">
      <c r="A20" s="23" t="s">
        <v>176</v>
      </c>
      <c r="B20" s="33">
        <v>6</v>
      </c>
      <c r="C20" s="33">
        <v>9</v>
      </c>
      <c r="D20" s="25">
        <v>640763.81999999995</v>
      </c>
      <c r="E20" s="25">
        <v>70.03</v>
      </c>
      <c r="F20" s="25">
        <v>45.93</v>
      </c>
      <c r="G20" s="25">
        <v>207</v>
      </c>
      <c r="H20" s="25">
        <v>109</v>
      </c>
      <c r="I20" s="25">
        <v>0.53</v>
      </c>
      <c r="J20" s="26">
        <v>0.59</v>
      </c>
      <c r="K20" s="33">
        <v>1</v>
      </c>
      <c r="L20" s="25">
        <v>38286.06</v>
      </c>
      <c r="M20" s="33"/>
      <c r="N20" s="25"/>
      <c r="O20" s="33">
        <v>2</v>
      </c>
      <c r="P20" s="25">
        <v>160555.97</v>
      </c>
      <c r="Q20" s="33"/>
      <c r="R20" s="25"/>
      <c r="S20" s="33">
        <v>1</v>
      </c>
      <c r="T20" s="25">
        <v>153754.32999999999</v>
      </c>
      <c r="U20" s="33">
        <v>1</v>
      </c>
      <c r="V20" s="25">
        <v>161042.31</v>
      </c>
      <c r="W20" s="33">
        <v>1</v>
      </c>
      <c r="X20" s="25">
        <v>127125.15</v>
      </c>
      <c r="Y20" s="38"/>
      <c r="Z20" s="38"/>
      <c r="AA20" s="38"/>
      <c r="AB20" s="38"/>
      <c r="AC20" s="38"/>
      <c r="AD20" s="38"/>
      <c r="AE20" s="38"/>
      <c r="AF20" s="39"/>
    </row>
    <row r="21" spans="1:32" s="7" customFormat="1" x14ac:dyDescent="0.25">
      <c r="A21" s="23" t="s">
        <v>86</v>
      </c>
      <c r="B21" s="33">
        <v>1234</v>
      </c>
      <c r="C21" s="33">
        <v>2084</v>
      </c>
      <c r="D21" s="25">
        <v>90789094.680000007</v>
      </c>
      <c r="E21" s="25">
        <v>78.819999999999993</v>
      </c>
      <c r="F21" s="25">
        <v>53.66</v>
      </c>
      <c r="G21" s="25">
        <v>244</v>
      </c>
      <c r="H21" s="25">
        <v>93</v>
      </c>
      <c r="I21" s="25">
        <v>0.91</v>
      </c>
      <c r="J21" s="26">
        <v>1</v>
      </c>
      <c r="K21" s="33">
        <v>189</v>
      </c>
      <c r="L21" s="25">
        <v>1777514.76</v>
      </c>
      <c r="M21" s="33">
        <v>107</v>
      </c>
      <c r="N21" s="25">
        <v>3747294.62</v>
      </c>
      <c r="O21" s="33">
        <v>156</v>
      </c>
      <c r="P21" s="25">
        <v>7976605.4299999997</v>
      </c>
      <c r="Q21" s="33">
        <v>141</v>
      </c>
      <c r="R21" s="25">
        <v>8938292.5999999996</v>
      </c>
      <c r="S21" s="33">
        <v>192</v>
      </c>
      <c r="T21" s="25">
        <v>15632302.68</v>
      </c>
      <c r="U21" s="33">
        <v>185</v>
      </c>
      <c r="V21" s="25">
        <v>18888849.239999998</v>
      </c>
      <c r="W21" s="33">
        <v>161</v>
      </c>
      <c r="X21" s="25">
        <v>19204924.84</v>
      </c>
      <c r="Y21" s="33">
        <v>77</v>
      </c>
      <c r="Z21" s="25">
        <v>10905838.380000001</v>
      </c>
      <c r="AA21" s="33">
        <v>17</v>
      </c>
      <c r="AB21" s="25">
        <v>2770330.67</v>
      </c>
      <c r="AC21" s="33">
        <v>3</v>
      </c>
      <c r="AD21" s="25">
        <v>448112</v>
      </c>
      <c r="AE21" s="33">
        <v>6</v>
      </c>
      <c r="AF21" s="26">
        <v>499029.46</v>
      </c>
    </row>
    <row r="22" spans="1:32" s="7" customFormat="1" x14ac:dyDescent="0.25">
      <c r="A22" s="23" t="s">
        <v>87</v>
      </c>
      <c r="B22" s="33">
        <v>1701</v>
      </c>
      <c r="C22" s="33">
        <v>2901</v>
      </c>
      <c r="D22" s="25">
        <v>167223534.46000001</v>
      </c>
      <c r="E22" s="25">
        <v>80.930000000000007</v>
      </c>
      <c r="F22" s="25">
        <v>52.48</v>
      </c>
      <c r="G22" s="25">
        <v>239</v>
      </c>
      <c r="H22" s="25">
        <v>90</v>
      </c>
      <c r="I22" s="25">
        <v>0.94</v>
      </c>
      <c r="J22" s="26">
        <v>1.02</v>
      </c>
      <c r="K22" s="33">
        <v>214</v>
      </c>
      <c r="L22" s="25">
        <v>3174372.08</v>
      </c>
      <c r="M22" s="33">
        <v>223</v>
      </c>
      <c r="N22" s="25">
        <v>9680734.6500000004</v>
      </c>
      <c r="O22" s="33">
        <v>235</v>
      </c>
      <c r="P22" s="25">
        <v>17298083.109999999</v>
      </c>
      <c r="Q22" s="33">
        <v>247</v>
      </c>
      <c r="R22" s="25">
        <v>23336865.289999999</v>
      </c>
      <c r="S22" s="33">
        <v>233</v>
      </c>
      <c r="T22" s="25">
        <v>29561575.129999999</v>
      </c>
      <c r="U22" s="33">
        <v>253</v>
      </c>
      <c r="V22" s="25">
        <v>36827761.299999997</v>
      </c>
      <c r="W22" s="33">
        <v>184</v>
      </c>
      <c r="X22" s="25">
        <v>30234594.850000001</v>
      </c>
      <c r="Y22" s="33">
        <v>76</v>
      </c>
      <c r="Z22" s="25">
        <v>10402891.32</v>
      </c>
      <c r="AA22" s="33">
        <v>18</v>
      </c>
      <c r="AB22" s="25">
        <v>3302677.3</v>
      </c>
      <c r="AC22" s="33">
        <v>7</v>
      </c>
      <c r="AD22" s="25">
        <v>1040948.89</v>
      </c>
      <c r="AE22" s="33">
        <v>11</v>
      </c>
      <c r="AF22" s="26">
        <v>2363030.54</v>
      </c>
    </row>
    <row r="23" spans="1:32" s="7" customFormat="1" x14ac:dyDescent="0.25">
      <c r="A23" s="23" t="s">
        <v>88</v>
      </c>
      <c r="B23" s="33">
        <v>815</v>
      </c>
      <c r="C23" s="33">
        <v>1352</v>
      </c>
      <c r="D23" s="25">
        <v>76079628.920000002</v>
      </c>
      <c r="E23" s="25">
        <v>81.83</v>
      </c>
      <c r="F23" s="25">
        <v>54.86</v>
      </c>
      <c r="G23" s="25">
        <v>254</v>
      </c>
      <c r="H23" s="25">
        <v>94</v>
      </c>
      <c r="I23" s="25">
        <v>0.66</v>
      </c>
      <c r="J23" s="26">
        <v>0.81</v>
      </c>
      <c r="K23" s="33">
        <v>90</v>
      </c>
      <c r="L23" s="25">
        <v>762906.49</v>
      </c>
      <c r="M23" s="33">
        <v>64</v>
      </c>
      <c r="N23" s="25">
        <v>2336430.23</v>
      </c>
      <c r="O23" s="33">
        <v>84</v>
      </c>
      <c r="P23" s="25">
        <v>5361631.16</v>
      </c>
      <c r="Q23" s="33">
        <v>105</v>
      </c>
      <c r="R23" s="25">
        <v>8965835.0999999996</v>
      </c>
      <c r="S23" s="33">
        <v>128</v>
      </c>
      <c r="T23" s="25">
        <v>12484545.449999999</v>
      </c>
      <c r="U23" s="33">
        <v>134</v>
      </c>
      <c r="V23" s="25">
        <v>15839292.98</v>
      </c>
      <c r="W23" s="33">
        <v>131</v>
      </c>
      <c r="X23" s="25">
        <v>17313919.640000001</v>
      </c>
      <c r="Y23" s="33">
        <v>55</v>
      </c>
      <c r="Z23" s="25">
        <v>8272876.9199999999</v>
      </c>
      <c r="AA23" s="33">
        <v>15</v>
      </c>
      <c r="AB23" s="25">
        <v>2469282.27</v>
      </c>
      <c r="AC23" s="33">
        <v>3</v>
      </c>
      <c r="AD23" s="25">
        <v>1114959.46</v>
      </c>
      <c r="AE23" s="33">
        <v>6</v>
      </c>
      <c r="AF23" s="26">
        <v>1157949.22</v>
      </c>
    </row>
    <row r="24" spans="1:32" s="7" customFormat="1" x14ac:dyDescent="0.25">
      <c r="A24" s="23" t="s">
        <v>177</v>
      </c>
      <c r="B24" s="33">
        <v>2306</v>
      </c>
      <c r="C24" s="33">
        <v>3866</v>
      </c>
      <c r="D24" s="25">
        <v>222412290.66</v>
      </c>
      <c r="E24" s="25">
        <v>75.48</v>
      </c>
      <c r="F24" s="25">
        <v>46.28</v>
      </c>
      <c r="G24" s="25">
        <v>233</v>
      </c>
      <c r="H24" s="25">
        <v>100</v>
      </c>
      <c r="I24" s="25">
        <v>0.72</v>
      </c>
      <c r="J24" s="26">
        <v>0.8</v>
      </c>
      <c r="K24" s="33">
        <v>395</v>
      </c>
      <c r="L24" s="25">
        <v>5965678.4100000001</v>
      </c>
      <c r="M24" s="33">
        <v>302</v>
      </c>
      <c r="N24" s="25">
        <v>15954533.960000001</v>
      </c>
      <c r="O24" s="33">
        <v>354</v>
      </c>
      <c r="P24" s="25">
        <v>29670977.940000001</v>
      </c>
      <c r="Q24" s="33">
        <v>334</v>
      </c>
      <c r="R24" s="25">
        <v>33900589.859999999</v>
      </c>
      <c r="S24" s="33">
        <v>347</v>
      </c>
      <c r="T24" s="25">
        <v>45797178.009999998</v>
      </c>
      <c r="U24" s="33">
        <v>313</v>
      </c>
      <c r="V24" s="25">
        <v>44680663.140000001</v>
      </c>
      <c r="W24" s="33">
        <v>170</v>
      </c>
      <c r="X24" s="25">
        <v>30149938.32</v>
      </c>
      <c r="Y24" s="33">
        <v>59</v>
      </c>
      <c r="Z24" s="25">
        <v>10865417.140000001</v>
      </c>
      <c r="AA24" s="33">
        <v>19</v>
      </c>
      <c r="AB24" s="25">
        <v>3189214.58</v>
      </c>
      <c r="AC24" s="33">
        <v>5</v>
      </c>
      <c r="AD24" s="25">
        <v>1047791.11</v>
      </c>
      <c r="AE24" s="33">
        <v>8</v>
      </c>
      <c r="AF24" s="26">
        <v>1190308.19</v>
      </c>
    </row>
    <row r="25" spans="1:32" s="7" customFormat="1" x14ac:dyDescent="0.25">
      <c r="A25" s="23" t="s">
        <v>89</v>
      </c>
      <c r="B25" s="33">
        <v>2032</v>
      </c>
      <c r="C25" s="33">
        <v>3333</v>
      </c>
      <c r="D25" s="25">
        <v>182702716.53999999</v>
      </c>
      <c r="E25" s="25">
        <v>76.66</v>
      </c>
      <c r="F25" s="25">
        <v>48.94</v>
      </c>
      <c r="G25" s="25">
        <v>228</v>
      </c>
      <c r="H25" s="25">
        <v>94</v>
      </c>
      <c r="I25" s="25">
        <v>0.9</v>
      </c>
      <c r="J25" s="26">
        <v>0.96</v>
      </c>
      <c r="K25" s="33">
        <v>325</v>
      </c>
      <c r="L25" s="25">
        <v>5569257.8200000003</v>
      </c>
      <c r="M25" s="33">
        <v>245</v>
      </c>
      <c r="N25" s="25">
        <v>10503160.539999999</v>
      </c>
      <c r="O25" s="33">
        <v>305</v>
      </c>
      <c r="P25" s="25">
        <v>22197982.18</v>
      </c>
      <c r="Q25" s="33">
        <v>298</v>
      </c>
      <c r="R25" s="25">
        <v>27981405.75</v>
      </c>
      <c r="S25" s="33">
        <v>283</v>
      </c>
      <c r="T25" s="25">
        <v>34382180.159999996</v>
      </c>
      <c r="U25" s="33">
        <v>285</v>
      </c>
      <c r="V25" s="25">
        <v>39487637.780000001</v>
      </c>
      <c r="W25" s="33">
        <v>180</v>
      </c>
      <c r="X25" s="25">
        <v>24987658.550000001</v>
      </c>
      <c r="Y25" s="33">
        <v>64</v>
      </c>
      <c r="Z25" s="25">
        <v>8817581.9700000007</v>
      </c>
      <c r="AA25" s="33">
        <v>24</v>
      </c>
      <c r="AB25" s="25">
        <v>4205402.8899999997</v>
      </c>
      <c r="AC25" s="33">
        <v>11</v>
      </c>
      <c r="AD25" s="25">
        <v>1725237.83</v>
      </c>
      <c r="AE25" s="33">
        <v>12</v>
      </c>
      <c r="AF25" s="26">
        <v>2845211.07</v>
      </c>
    </row>
    <row r="26" spans="1:32" s="7" customFormat="1" x14ac:dyDescent="0.25">
      <c r="A26" s="23" t="s">
        <v>90</v>
      </c>
      <c r="B26" s="33">
        <v>1017</v>
      </c>
      <c r="C26" s="33">
        <v>1780</v>
      </c>
      <c r="D26" s="25">
        <v>115058873.87</v>
      </c>
      <c r="E26" s="25">
        <v>84.73</v>
      </c>
      <c r="F26" s="25">
        <v>53.26</v>
      </c>
      <c r="G26" s="25">
        <v>240</v>
      </c>
      <c r="H26" s="25">
        <v>103</v>
      </c>
      <c r="I26" s="25">
        <v>0.48</v>
      </c>
      <c r="J26" s="26">
        <v>0.75</v>
      </c>
      <c r="K26" s="33">
        <v>113</v>
      </c>
      <c r="L26" s="25">
        <v>1207712.67</v>
      </c>
      <c r="M26" s="33">
        <v>75</v>
      </c>
      <c r="N26" s="25">
        <v>3340700.21</v>
      </c>
      <c r="O26" s="33">
        <v>150</v>
      </c>
      <c r="P26" s="25">
        <v>11906778.810000001</v>
      </c>
      <c r="Q26" s="33">
        <v>141</v>
      </c>
      <c r="R26" s="25">
        <v>13638160.710000001</v>
      </c>
      <c r="S26" s="33">
        <v>151</v>
      </c>
      <c r="T26" s="25">
        <v>20606644.280000001</v>
      </c>
      <c r="U26" s="33">
        <v>154</v>
      </c>
      <c r="V26" s="25">
        <v>23054758.34</v>
      </c>
      <c r="W26" s="33">
        <v>127</v>
      </c>
      <c r="X26" s="25">
        <v>21252683.629999999</v>
      </c>
      <c r="Y26" s="33">
        <v>77</v>
      </c>
      <c r="Z26" s="25">
        <v>14652343.91</v>
      </c>
      <c r="AA26" s="33">
        <v>15</v>
      </c>
      <c r="AB26" s="25">
        <v>2726698.6</v>
      </c>
      <c r="AC26" s="33">
        <v>4</v>
      </c>
      <c r="AD26" s="25">
        <v>863107.16</v>
      </c>
      <c r="AE26" s="33">
        <v>10</v>
      </c>
      <c r="AF26" s="26">
        <v>1809285.55</v>
      </c>
    </row>
    <row r="27" spans="1:32" s="7" customFormat="1" x14ac:dyDescent="0.25">
      <c r="A27" s="23" t="s">
        <v>91</v>
      </c>
      <c r="B27" s="33">
        <v>3358</v>
      </c>
      <c r="C27" s="33">
        <v>5491</v>
      </c>
      <c r="D27" s="25">
        <v>333113095.17000002</v>
      </c>
      <c r="E27" s="25">
        <v>75.28</v>
      </c>
      <c r="F27" s="25">
        <v>48.59</v>
      </c>
      <c r="G27" s="25">
        <v>255</v>
      </c>
      <c r="H27" s="25">
        <v>91</v>
      </c>
      <c r="I27" s="25">
        <v>0.78</v>
      </c>
      <c r="J27" s="26">
        <v>0.85</v>
      </c>
      <c r="K27" s="33">
        <v>550</v>
      </c>
      <c r="L27" s="25">
        <v>11686940.359999999</v>
      </c>
      <c r="M27" s="33">
        <v>523</v>
      </c>
      <c r="N27" s="25">
        <v>27720413.620000001</v>
      </c>
      <c r="O27" s="33">
        <v>531</v>
      </c>
      <c r="P27" s="25">
        <v>42801396.420000002</v>
      </c>
      <c r="Q27" s="33">
        <v>473</v>
      </c>
      <c r="R27" s="25">
        <v>53038636.450000003</v>
      </c>
      <c r="S27" s="33">
        <v>425</v>
      </c>
      <c r="T27" s="25">
        <v>54711228.539999999</v>
      </c>
      <c r="U27" s="33">
        <v>385</v>
      </c>
      <c r="V27" s="25">
        <v>58915444.049999997</v>
      </c>
      <c r="W27" s="33">
        <v>249</v>
      </c>
      <c r="X27" s="25">
        <v>42491118.5</v>
      </c>
      <c r="Y27" s="33">
        <v>154</v>
      </c>
      <c r="Z27" s="25">
        <v>28245648.199999999</v>
      </c>
      <c r="AA27" s="33">
        <v>37</v>
      </c>
      <c r="AB27" s="25">
        <v>6442798.3300000001</v>
      </c>
      <c r="AC27" s="33">
        <v>14</v>
      </c>
      <c r="AD27" s="25">
        <v>2903829.16</v>
      </c>
      <c r="AE27" s="33">
        <v>17</v>
      </c>
      <c r="AF27" s="26">
        <v>4155641.54</v>
      </c>
    </row>
    <row r="28" spans="1:32" s="7" customFormat="1" x14ac:dyDescent="0.25">
      <c r="A28" s="23" t="s">
        <v>92</v>
      </c>
      <c r="B28" s="33">
        <v>1453</v>
      </c>
      <c r="C28" s="33">
        <v>2412</v>
      </c>
      <c r="D28" s="25">
        <v>116011778.40000001</v>
      </c>
      <c r="E28" s="25">
        <v>78.540000000000006</v>
      </c>
      <c r="F28" s="25">
        <v>50.06</v>
      </c>
      <c r="G28" s="25">
        <v>225</v>
      </c>
      <c r="H28" s="25">
        <v>95</v>
      </c>
      <c r="I28" s="25">
        <v>0.85</v>
      </c>
      <c r="J28" s="26">
        <v>0.96</v>
      </c>
      <c r="K28" s="33">
        <v>219</v>
      </c>
      <c r="L28" s="25">
        <v>2351448.8199999998</v>
      </c>
      <c r="M28" s="33">
        <v>180</v>
      </c>
      <c r="N28" s="25">
        <v>6629561.0999999996</v>
      </c>
      <c r="O28" s="33">
        <v>215</v>
      </c>
      <c r="P28" s="25">
        <v>13225371.380000001</v>
      </c>
      <c r="Q28" s="33">
        <v>201</v>
      </c>
      <c r="R28" s="25">
        <v>16405373.140000001</v>
      </c>
      <c r="S28" s="33">
        <v>250</v>
      </c>
      <c r="T28" s="25">
        <v>25284023.739999998</v>
      </c>
      <c r="U28" s="33">
        <v>177</v>
      </c>
      <c r="V28" s="25">
        <v>21748852.52</v>
      </c>
      <c r="W28" s="33">
        <v>113</v>
      </c>
      <c r="X28" s="25">
        <v>16113264.890000001</v>
      </c>
      <c r="Y28" s="33">
        <v>64</v>
      </c>
      <c r="Z28" s="25">
        <v>9428612.4800000004</v>
      </c>
      <c r="AA28" s="33">
        <v>15</v>
      </c>
      <c r="AB28" s="25">
        <v>2056942.19</v>
      </c>
      <c r="AC28" s="33">
        <v>12</v>
      </c>
      <c r="AD28" s="25">
        <v>2124747.36</v>
      </c>
      <c r="AE28" s="33">
        <v>7</v>
      </c>
      <c r="AF28" s="26">
        <v>643580.78</v>
      </c>
    </row>
    <row r="29" spans="1:32" s="7" customFormat="1" x14ac:dyDescent="0.25">
      <c r="A29" s="23" t="s">
        <v>93</v>
      </c>
      <c r="B29" s="33">
        <v>545</v>
      </c>
      <c r="C29" s="33">
        <v>906</v>
      </c>
      <c r="D29" s="25">
        <v>43979602.539999999</v>
      </c>
      <c r="E29" s="25">
        <v>74.37</v>
      </c>
      <c r="F29" s="25">
        <v>48.15</v>
      </c>
      <c r="G29" s="25">
        <v>208</v>
      </c>
      <c r="H29" s="25">
        <v>85</v>
      </c>
      <c r="I29" s="25">
        <v>0.89</v>
      </c>
      <c r="J29" s="26">
        <v>0.97</v>
      </c>
      <c r="K29" s="33">
        <v>68</v>
      </c>
      <c r="L29" s="25">
        <v>960433.97</v>
      </c>
      <c r="M29" s="33">
        <v>68</v>
      </c>
      <c r="N29" s="25">
        <v>2560165.5499999998</v>
      </c>
      <c r="O29" s="33">
        <v>71</v>
      </c>
      <c r="P29" s="25">
        <v>4226790</v>
      </c>
      <c r="Q29" s="33">
        <v>87</v>
      </c>
      <c r="R29" s="25">
        <v>6962151.2300000004</v>
      </c>
      <c r="S29" s="33">
        <v>84</v>
      </c>
      <c r="T29" s="25">
        <v>8433432</v>
      </c>
      <c r="U29" s="33">
        <v>72</v>
      </c>
      <c r="V29" s="25">
        <v>9172194.6600000001</v>
      </c>
      <c r="W29" s="33">
        <v>52</v>
      </c>
      <c r="X29" s="25">
        <v>6595082.8799999999</v>
      </c>
      <c r="Y29" s="33">
        <v>35</v>
      </c>
      <c r="Z29" s="25">
        <v>4075749.18</v>
      </c>
      <c r="AA29" s="33">
        <v>7</v>
      </c>
      <c r="AB29" s="25">
        <v>962180.08</v>
      </c>
      <c r="AC29" s="33"/>
      <c r="AD29" s="25"/>
      <c r="AE29" s="33">
        <v>1</v>
      </c>
      <c r="AF29" s="26">
        <v>31422.99</v>
      </c>
    </row>
    <row r="30" spans="1:32" s="7" customFormat="1" x14ac:dyDescent="0.25">
      <c r="A30" s="23" t="s">
        <v>178</v>
      </c>
      <c r="B30" s="33">
        <v>4743</v>
      </c>
      <c r="C30" s="33">
        <v>7493</v>
      </c>
      <c r="D30" s="25">
        <v>611258835.65999997</v>
      </c>
      <c r="E30" s="25">
        <v>81.849999999999994</v>
      </c>
      <c r="F30" s="25">
        <v>51.32</v>
      </c>
      <c r="G30" s="25">
        <v>251</v>
      </c>
      <c r="H30" s="25">
        <v>85</v>
      </c>
      <c r="I30" s="25">
        <v>0.93</v>
      </c>
      <c r="J30" s="26">
        <v>1.04</v>
      </c>
      <c r="K30" s="33">
        <v>736</v>
      </c>
      <c r="L30" s="25">
        <v>11932987.1</v>
      </c>
      <c r="M30" s="33">
        <v>438</v>
      </c>
      <c r="N30" s="25">
        <v>31011638.609999999</v>
      </c>
      <c r="O30" s="33">
        <v>527</v>
      </c>
      <c r="P30" s="25">
        <v>48798283.719999999</v>
      </c>
      <c r="Q30" s="33">
        <v>659</v>
      </c>
      <c r="R30" s="25">
        <v>87496662.230000004</v>
      </c>
      <c r="S30" s="33">
        <v>721</v>
      </c>
      <c r="T30" s="25">
        <v>114448678.51000001</v>
      </c>
      <c r="U30" s="33">
        <v>742</v>
      </c>
      <c r="V30" s="25">
        <v>133784263.03</v>
      </c>
      <c r="W30" s="33">
        <v>566</v>
      </c>
      <c r="X30" s="25">
        <v>111228928.06999999</v>
      </c>
      <c r="Y30" s="33">
        <v>217</v>
      </c>
      <c r="Z30" s="25">
        <v>41266187.700000003</v>
      </c>
      <c r="AA30" s="33">
        <v>90</v>
      </c>
      <c r="AB30" s="25">
        <v>19773943.109999999</v>
      </c>
      <c r="AC30" s="33">
        <v>24</v>
      </c>
      <c r="AD30" s="25">
        <v>6444381.4900000002</v>
      </c>
      <c r="AE30" s="33">
        <v>23</v>
      </c>
      <c r="AF30" s="26">
        <v>5072882.09</v>
      </c>
    </row>
    <row r="31" spans="1:32" s="7" customFormat="1" x14ac:dyDescent="0.25">
      <c r="A31" s="23" t="s">
        <v>94</v>
      </c>
      <c r="B31" s="33">
        <v>562</v>
      </c>
      <c r="C31" s="33">
        <v>973</v>
      </c>
      <c r="D31" s="25">
        <v>46765633.609999999</v>
      </c>
      <c r="E31" s="25">
        <v>77.02</v>
      </c>
      <c r="F31" s="25">
        <v>51.66</v>
      </c>
      <c r="G31" s="25">
        <v>243</v>
      </c>
      <c r="H31" s="25">
        <v>90</v>
      </c>
      <c r="I31" s="25">
        <v>0.86</v>
      </c>
      <c r="J31" s="26">
        <v>0.94</v>
      </c>
      <c r="K31" s="33">
        <v>71</v>
      </c>
      <c r="L31" s="25">
        <v>920803.54</v>
      </c>
      <c r="M31" s="33">
        <v>58</v>
      </c>
      <c r="N31" s="25">
        <v>2153249.7000000002</v>
      </c>
      <c r="O31" s="33">
        <v>80</v>
      </c>
      <c r="P31" s="25">
        <v>4960437.17</v>
      </c>
      <c r="Q31" s="33">
        <v>97</v>
      </c>
      <c r="R31" s="25">
        <v>7364944.8399999999</v>
      </c>
      <c r="S31" s="33">
        <v>74</v>
      </c>
      <c r="T31" s="25">
        <v>7190365.3499999996</v>
      </c>
      <c r="U31" s="33">
        <v>84</v>
      </c>
      <c r="V31" s="25">
        <v>9643081.75</v>
      </c>
      <c r="W31" s="33">
        <v>62</v>
      </c>
      <c r="X31" s="25">
        <v>8129870.7699999996</v>
      </c>
      <c r="Y31" s="33">
        <v>21</v>
      </c>
      <c r="Z31" s="25">
        <v>3347416.09</v>
      </c>
      <c r="AA31" s="33">
        <v>5</v>
      </c>
      <c r="AB31" s="25">
        <v>966780.95</v>
      </c>
      <c r="AC31" s="33">
        <v>8</v>
      </c>
      <c r="AD31" s="25">
        <v>1093052.98</v>
      </c>
      <c r="AE31" s="33">
        <v>2</v>
      </c>
      <c r="AF31" s="26">
        <v>995630.47</v>
      </c>
    </row>
    <row r="32" spans="1:32" s="7" customFormat="1" x14ac:dyDescent="0.25">
      <c r="A32" s="23" t="s">
        <v>179</v>
      </c>
      <c r="B32" s="33">
        <v>1022</v>
      </c>
      <c r="C32" s="33">
        <v>1636</v>
      </c>
      <c r="D32" s="25">
        <v>94711070.290000007</v>
      </c>
      <c r="E32" s="25">
        <v>74.66</v>
      </c>
      <c r="F32" s="25">
        <v>53.3</v>
      </c>
      <c r="G32" s="25">
        <v>237</v>
      </c>
      <c r="H32" s="25">
        <v>85</v>
      </c>
      <c r="I32" s="25">
        <v>0.92</v>
      </c>
      <c r="J32" s="26">
        <v>0.98</v>
      </c>
      <c r="K32" s="33">
        <v>134</v>
      </c>
      <c r="L32" s="25">
        <v>1663013.95</v>
      </c>
      <c r="M32" s="33">
        <v>131</v>
      </c>
      <c r="N32" s="25">
        <v>8467204.3699999992</v>
      </c>
      <c r="O32" s="33">
        <v>110</v>
      </c>
      <c r="P32" s="25">
        <v>6549493.6200000001</v>
      </c>
      <c r="Q32" s="33">
        <v>139</v>
      </c>
      <c r="R32" s="25">
        <v>10918790.66</v>
      </c>
      <c r="S32" s="33">
        <v>155</v>
      </c>
      <c r="T32" s="25">
        <v>15448639.529999999</v>
      </c>
      <c r="U32" s="33">
        <v>133</v>
      </c>
      <c r="V32" s="25">
        <v>17372665.699999999</v>
      </c>
      <c r="W32" s="33">
        <v>93</v>
      </c>
      <c r="X32" s="25">
        <v>14360339.34</v>
      </c>
      <c r="Y32" s="33">
        <v>78</v>
      </c>
      <c r="Z32" s="25">
        <v>11733649.359999999</v>
      </c>
      <c r="AA32" s="33">
        <v>29</v>
      </c>
      <c r="AB32" s="25">
        <v>4215576.1900000004</v>
      </c>
      <c r="AC32" s="33">
        <v>13</v>
      </c>
      <c r="AD32" s="25">
        <v>2540505.39</v>
      </c>
      <c r="AE32" s="33">
        <v>7</v>
      </c>
      <c r="AF32" s="26">
        <v>1441192.18</v>
      </c>
    </row>
    <row r="33" spans="1:32" s="7" customFormat="1" x14ac:dyDescent="0.25">
      <c r="A33" s="23" t="s">
        <v>180</v>
      </c>
      <c r="B33" s="33">
        <v>4712</v>
      </c>
      <c r="C33" s="33">
        <v>7427</v>
      </c>
      <c r="D33" s="25">
        <v>443425104.22000003</v>
      </c>
      <c r="E33" s="25">
        <v>79.260000000000005</v>
      </c>
      <c r="F33" s="25">
        <v>53.3</v>
      </c>
      <c r="G33" s="25">
        <v>215</v>
      </c>
      <c r="H33" s="25">
        <v>98</v>
      </c>
      <c r="I33" s="25">
        <v>0.86</v>
      </c>
      <c r="J33" s="26">
        <v>1.03</v>
      </c>
      <c r="K33" s="33">
        <v>794</v>
      </c>
      <c r="L33" s="25">
        <v>9351259.3800000008</v>
      </c>
      <c r="M33" s="33">
        <v>487</v>
      </c>
      <c r="N33" s="25">
        <v>22894457.309999999</v>
      </c>
      <c r="O33" s="33">
        <v>586</v>
      </c>
      <c r="P33" s="25">
        <v>39644098.090000004</v>
      </c>
      <c r="Q33" s="33">
        <v>631</v>
      </c>
      <c r="R33" s="25">
        <v>55136343.219999999</v>
      </c>
      <c r="S33" s="33">
        <v>646</v>
      </c>
      <c r="T33" s="25">
        <v>62981081.909999996</v>
      </c>
      <c r="U33" s="33">
        <v>674</v>
      </c>
      <c r="V33" s="25">
        <v>103620337.2</v>
      </c>
      <c r="W33" s="33">
        <v>447</v>
      </c>
      <c r="X33" s="25">
        <v>67445566.879999995</v>
      </c>
      <c r="Y33" s="33">
        <v>283</v>
      </c>
      <c r="Z33" s="25">
        <v>50986393.600000001</v>
      </c>
      <c r="AA33" s="33">
        <v>96</v>
      </c>
      <c r="AB33" s="25">
        <v>20411123.48</v>
      </c>
      <c r="AC33" s="33">
        <v>31</v>
      </c>
      <c r="AD33" s="25">
        <v>5940063.8600000003</v>
      </c>
      <c r="AE33" s="33">
        <v>37</v>
      </c>
      <c r="AF33" s="26">
        <v>5014379.29</v>
      </c>
    </row>
    <row r="34" spans="1:32" s="7" customFormat="1" x14ac:dyDescent="0.25">
      <c r="A34" s="23" t="s">
        <v>95</v>
      </c>
      <c r="B34" s="33">
        <v>981</v>
      </c>
      <c r="C34" s="33">
        <v>1596</v>
      </c>
      <c r="D34" s="25">
        <v>70378114.909999996</v>
      </c>
      <c r="E34" s="25">
        <v>77.72</v>
      </c>
      <c r="F34" s="25">
        <v>50.05</v>
      </c>
      <c r="G34" s="25">
        <v>220</v>
      </c>
      <c r="H34" s="25">
        <v>90</v>
      </c>
      <c r="I34" s="25">
        <v>0.75</v>
      </c>
      <c r="J34" s="26">
        <v>0.96</v>
      </c>
      <c r="K34" s="33">
        <v>200</v>
      </c>
      <c r="L34" s="25">
        <v>1948936.05</v>
      </c>
      <c r="M34" s="33">
        <v>109</v>
      </c>
      <c r="N34" s="25">
        <v>3631424.81</v>
      </c>
      <c r="O34" s="33">
        <v>117</v>
      </c>
      <c r="P34" s="25">
        <v>6248065.5599999996</v>
      </c>
      <c r="Q34" s="33">
        <v>138</v>
      </c>
      <c r="R34" s="25">
        <v>10202504.66</v>
      </c>
      <c r="S34" s="33">
        <v>130</v>
      </c>
      <c r="T34" s="25">
        <v>14130265.73</v>
      </c>
      <c r="U34" s="33">
        <v>128</v>
      </c>
      <c r="V34" s="25">
        <v>14580232.140000001</v>
      </c>
      <c r="W34" s="33">
        <v>90</v>
      </c>
      <c r="X34" s="25">
        <v>11403617.83</v>
      </c>
      <c r="Y34" s="33">
        <v>53</v>
      </c>
      <c r="Z34" s="25">
        <v>6401591.6699999999</v>
      </c>
      <c r="AA34" s="33">
        <v>6</v>
      </c>
      <c r="AB34" s="25">
        <v>718251.06</v>
      </c>
      <c r="AC34" s="33">
        <v>5</v>
      </c>
      <c r="AD34" s="25">
        <v>863821.1</v>
      </c>
      <c r="AE34" s="33">
        <v>5</v>
      </c>
      <c r="AF34" s="26">
        <v>249404.3</v>
      </c>
    </row>
    <row r="35" spans="1:32" s="7" customFormat="1" x14ac:dyDescent="0.25">
      <c r="A35" s="23" t="s">
        <v>181</v>
      </c>
      <c r="B35" s="33">
        <v>534</v>
      </c>
      <c r="C35" s="33">
        <v>837</v>
      </c>
      <c r="D35" s="25">
        <v>54780016.439999998</v>
      </c>
      <c r="E35" s="25">
        <v>79.06</v>
      </c>
      <c r="F35" s="25">
        <v>51.05</v>
      </c>
      <c r="G35" s="25">
        <v>234</v>
      </c>
      <c r="H35" s="25">
        <v>91</v>
      </c>
      <c r="I35" s="25">
        <v>0.71</v>
      </c>
      <c r="J35" s="26">
        <v>0.82</v>
      </c>
      <c r="K35" s="33">
        <v>72</v>
      </c>
      <c r="L35" s="25">
        <v>858116.68</v>
      </c>
      <c r="M35" s="33">
        <v>48</v>
      </c>
      <c r="N35" s="25">
        <v>2686835.75</v>
      </c>
      <c r="O35" s="33">
        <v>55</v>
      </c>
      <c r="P35" s="25">
        <v>4022498.61</v>
      </c>
      <c r="Q35" s="33">
        <v>92</v>
      </c>
      <c r="R35" s="25">
        <v>8504375.6099999994</v>
      </c>
      <c r="S35" s="33">
        <v>92</v>
      </c>
      <c r="T35" s="25">
        <v>10523908.83</v>
      </c>
      <c r="U35" s="33">
        <v>86</v>
      </c>
      <c r="V35" s="25">
        <v>11642061.460000001</v>
      </c>
      <c r="W35" s="33">
        <v>62</v>
      </c>
      <c r="X35" s="25">
        <v>10903857.050000001</v>
      </c>
      <c r="Y35" s="33">
        <v>21</v>
      </c>
      <c r="Z35" s="25">
        <v>4307574.67</v>
      </c>
      <c r="AA35" s="33">
        <v>3</v>
      </c>
      <c r="AB35" s="25">
        <v>445656.5</v>
      </c>
      <c r="AC35" s="33"/>
      <c r="AD35" s="25"/>
      <c r="AE35" s="33">
        <v>3</v>
      </c>
      <c r="AF35" s="26">
        <v>885131.28</v>
      </c>
    </row>
    <row r="36" spans="1:32" s="7" customFormat="1" x14ac:dyDescent="0.25">
      <c r="A36" s="23" t="s">
        <v>96</v>
      </c>
      <c r="B36" s="33">
        <v>282</v>
      </c>
      <c r="C36" s="33">
        <v>466</v>
      </c>
      <c r="D36" s="25">
        <v>22016530.920000002</v>
      </c>
      <c r="E36" s="25">
        <v>73.7</v>
      </c>
      <c r="F36" s="25">
        <v>52.18</v>
      </c>
      <c r="G36" s="25">
        <v>214</v>
      </c>
      <c r="H36" s="25">
        <v>92</v>
      </c>
      <c r="I36" s="25">
        <v>0.92</v>
      </c>
      <c r="J36" s="26">
        <v>1.03</v>
      </c>
      <c r="K36" s="33">
        <v>46</v>
      </c>
      <c r="L36" s="25">
        <v>463843.45</v>
      </c>
      <c r="M36" s="33">
        <v>25</v>
      </c>
      <c r="N36" s="25">
        <v>733119.49</v>
      </c>
      <c r="O36" s="33">
        <v>38</v>
      </c>
      <c r="P36" s="25">
        <v>1905616.02</v>
      </c>
      <c r="Q36" s="33">
        <v>47</v>
      </c>
      <c r="R36" s="25">
        <v>3260946.36</v>
      </c>
      <c r="S36" s="33">
        <v>36</v>
      </c>
      <c r="T36" s="25">
        <v>2867572.59</v>
      </c>
      <c r="U36" s="33">
        <v>47</v>
      </c>
      <c r="V36" s="25">
        <v>4619521.12</v>
      </c>
      <c r="W36" s="33">
        <v>28</v>
      </c>
      <c r="X36" s="25">
        <v>5674340.6100000003</v>
      </c>
      <c r="Y36" s="33">
        <v>12</v>
      </c>
      <c r="Z36" s="25">
        <v>1216587.43</v>
      </c>
      <c r="AA36" s="33">
        <v>2</v>
      </c>
      <c r="AB36" s="25">
        <v>1258008.53</v>
      </c>
      <c r="AC36" s="38"/>
      <c r="AD36" s="38"/>
      <c r="AE36" s="33">
        <v>1</v>
      </c>
      <c r="AF36" s="26">
        <v>16975.32</v>
      </c>
    </row>
    <row r="37" spans="1:32" s="7" customFormat="1" x14ac:dyDescent="0.25">
      <c r="A37" s="23" t="s">
        <v>97</v>
      </c>
      <c r="B37" s="33">
        <v>45041</v>
      </c>
      <c r="C37" s="33">
        <v>74865</v>
      </c>
      <c r="D37" s="25">
        <v>6947166266.1599998</v>
      </c>
      <c r="E37" s="25">
        <v>85.95</v>
      </c>
      <c r="F37" s="25">
        <v>54.32</v>
      </c>
      <c r="G37" s="25">
        <v>251</v>
      </c>
      <c r="H37" s="25">
        <v>82</v>
      </c>
      <c r="I37" s="25">
        <v>0.73</v>
      </c>
      <c r="J37" s="26">
        <v>0.94</v>
      </c>
      <c r="K37" s="33">
        <v>5540</v>
      </c>
      <c r="L37" s="25">
        <v>122788242.19</v>
      </c>
      <c r="M37" s="33">
        <v>4645</v>
      </c>
      <c r="N37" s="25">
        <v>322142958.20999998</v>
      </c>
      <c r="O37" s="33">
        <v>5324</v>
      </c>
      <c r="P37" s="25">
        <v>591898195.10000002</v>
      </c>
      <c r="Q37" s="33">
        <v>5794</v>
      </c>
      <c r="R37" s="25">
        <v>826901114.27999997</v>
      </c>
      <c r="S37" s="33">
        <v>6000</v>
      </c>
      <c r="T37" s="25">
        <v>1045940584.0599999</v>
      </c>
      <c r="U37" s="33">
        <v>6179</v>
      </c>
      <c r="V37" s="25">
        <v>1294758381.51</v>
      </c>
      <c r="W37" s="33">
        <v>5578</v>
      </c>
      <c r="X37" s="25">
        <v>1254826532.05</v>
      </c>
      <c r="Y37" s="33">
        <v>4522</v>
      </c>
      <c r="Z37" s="25">
        <v>1055609665.78</v>
      </c>
      <c r="AA37" s="33">
        <v>914</v>
      </c>
      <c r="AB37" s="25">
        <v>278763771.33999997</v>
      </c>
      <c r="AC37" s="33">
        <v>296</v>
      </c>
      <c r="AD37" s="25">
        <v>75452313.590000004</v>
      </c>
      <c r="AE37" s="33">
        <v>239</v>
      </c>
      <c r="AF37" s="26">
        <v>78084508.049999997</v>
      </c>
    </row>
    <row r="38" spans="1:32" s="7" customFormat="1" x14ac:dyDescent="0.25">
      <c r="A38" s="23" t="s">
        <v>98</v>
      </c>
      <c r="B38" s="33">
        <v>6517</v>
      </c>
      <c r="C38" s="33">
        <v>10660</v>
      </c>
      <c r="D38" s="25">
        <v>785030972.03999996</v>
      </c>
      <c r="E38" s="25">
        <v>82.38</v>
      </c>
      <c r="F38" s="25">
        <v>51.61</v>
      </c>
      <c r="G38" s="25">
        <v>233</v>
      </c>
      <c r="H38" s="25">
        <v>76</v>
      </c>
      <c r="I38" s="25">
        <v>1.22</v>
      </c>
      <c r="J38" s="26">
        <v>1.36</v>
      </c>
      <c r="K38" s="33">
        <v>847</v>
      </c>
      <c r="L38" s="25">
        <v>17173133.449999999</v>
      </c>
      <c r="M38" s="33">
        <v>670</v>
      </c>
      <c r="N38" s="25">
        <v>37324251.829999998</v>
      </c>
      <c r="O38" s="33">
        <v>786</v>
      </c>
      <c r="P38" s="25">
        <v>64345567.759999998</v>
      </c>
      <c r="Q38" s="33">
        <v>941</v>
      </c>
      <c r="R38" s="25">
        <v>106665632.37</v>
      </c>
      <c r="S38" s="33">
        <v>1046</v>
      </c>
      <c r="T38" s="25">
        <v>157282083.65000001</v>
      </c>
      <c r="U38" s="33">
        <v>1030</v>
      </c>
      <c r="V38" s="25">
        <v>178212122.11000001</v>
      </c>
      <c r="W38" s="33">
        <v>679</v>
      </c>
      <c r="X38" s="25">
        <v>127118741.16</v>
      </c>
      <c r="Y38" s="33">
        <v>323</v>
      </c>
      <c r="Z38" s="25">
        <v>56315977.039999999</v>
      </c>
      <c r="AA38" s="33">
        <v>126</v>
      </c>
      <c r="AB38" s="25">
        <v>25345235.039999999</v>
      </c>
      <c r="AC38" s="33">
        <v>45</v>
      </c>
      <c r="AD38" s="25">
        <v>8541870.4600000009</v>
      </c>
      <c r="AE38" s="33">
        <v>24</v>
      </c>
      <c r="AF38" s="26">
        <v>6706357.1699999999</v>
      </c>
    </row>
    <row r="39" spans="1:32" s="7" customFormat="1" x14ac:dyDescent="0.25">
      <c r="A39" s="23" t="s">
        <v>182</v>
      </c>
      <c r="B39" s="33">
        <v>2</v>
      </c>
      <c r="C39" s="33">
        <v>4</v>
      </c>
      <c r="D39" s="25">
        <v>238815.04</v>
      </c>
      <c r="E39" s="25">
        <v>86.74</v>
      </c>
      <c r="F39" s="25">
        <v>47.45</v>
      </c>
      <c r="G39" s="25">
        <v>180</v>
      </c>
      <c r="H39" s="25">
        <v>117</v>
      </c>
      <c r="I39" s="25">
        <v>0.13</v>
      </c>
      <c r="J39" s="26">
        <v>0.84</v>
      </c>
      <c r="K39" s="38"/>
      <c r="L39" s="38"/>
      <c r="M39" s="38"/>
      <c r="N39" s="38"/>
      <c r="O39" s="38"/>
      <c r="P39" s="38"/>
      <c r="Q39" s="33">
        <v>1</v>
      </c>
      <c r="R39" s="25">
        <v>42401.34</v>
      </c>
      <c r="S39" s="38"/>
      <c r="T39" s="38"/>
      <c r="U39" s="33">
        <v>1</v>
      </c>
      <c r="V39" s="25">
        <v>196413.7</v>
      </c>
      <c r="W39" s="38"/>
      <c r="X39" s="38"/>
      <c r="Y39" s="38"/>
      <c r="Z39" s="38"/>
      <c r="AA39" s="38"/>
      <c r="AB39" s="38"/>
      <c r="AC39" s="38"/>
      <c r="AD39" s="38"/>
      <c r="AE39" s="38"/>
      <c r="AF39" s="39"/>
    </row>
    <row r="40" spans="1:32" s="7" customFormat="1" x14ac:dyDescent="0.25">
      <c r="A40" s="23" t="s">
        <v>99</v>
      </c>
      <c r="B40" s="33">
        <v>4372</v>
      </c>
      <c r="C40" s="33">
        <v>7180</v>
      </c>
      <c r="D40" s="25">
        <v>372169739.06</v>
      </c>
      <c r="E40" s="25">
        <v>78.8</v>
      </c>
      <c r="F40" s="25">
        <v>52.37</v>
      </c>
      <c r="G40" s="25">
        <v>232</v>
      </c>
      <c r="H40" s="25">
        <v>91</v>
      </c>
      <c r="I40" s="25">
        <v>0.99</v>
      </c>
      <c r="J40" s="26">
        <v>1.1000000000000001</v>
      </c>
      <c r="K40" s="33">
        <v>533</v>
      </c>
      <c r="L40" s="25">
        <v>7647288.0800000001</v>
      </c>
      <c r="M40" s="33">
        <v>417</v>
      </c>
      <c r="N40" s="25">
        <v>14866991.98</v>
      </c>
      <c r="O40" s="33">
        <v>551</v>
      </c>
      <c r="P40" s="25">
        <v>32018037.329999998</v>
      </c>
      <c r="Q40" s="33">
        <v>635</v>
      </c>
      <c r="R40" s="25">
        <v>51126792.770000003</v>
      </c>
      <c r="S40" s="33">
        <v>720</v>
      </c>
      <c r="T40" s="25">
        <v>75182178.209999993</v>
      </c>
      <c r="U40" s="33">
        <v>698</v>
      </c>
      <c r="V40" s="25">
        <v>79870851.870000005</v>
      </c>
      <c r="W40" s="33">
        <v>469</v>
      </c>
      <c r="X40" s="25">
        <v>63615229.829999998</v>
      </c>
      <c r="Y40" s="33">
        <v>216</v>
      </c>
      <c r="Z40" s="25">
        <v>30958716.280000001</v>
      </c>
      <c r="AA40" s="33">
        <v>64</v>
      </c>
      <c r="AB40" s="25">
        <v>8912031.8699999992</v>
      </c>
      <c r="AC40" s="33">
        <v>30</v>
      </c>
      <c r="AD40" s="25">
        <v>3344121.94</v>
      </c>
      <c r="AE40" s="33">
        <v>39</v>
      </c>
      <c r="AF40" s="26">
        <v>4627498.9000000004</v>
      </c>
    </row>
    <row r="41" spans="1:32" s="7" customFormat="1" x14ac:dyDescent="0.25">
      <c r="A41" s="23" t="s">
        <v>100</v>
      </c>
      <c r="B41" s="33">
        <v>1104</v>
      </c>
      <c r="C41" s="33">
        <v>1763</v>
      </c>
      <c r="D41" s="25">
        <v>128348792.33</v>
      </c>
      <c r="E41" s="25">
        <v>80.260000000000005</v>
      </c>
      <c r="F41" s="25">
        <v>55.38</v>
      </c>
      <c r="G41" s="25">
        <v>250</v>
      </c>
      <c r="H41" s="25">
        <v>77</v>
      </c>
      <c r="I41" s="25">
        <v>0.83</v>
      </c>
      <c r="J41" s="26">
        <v>0.92</v>
      </c>
      <c r="K41" s="33">
        <v>179</v>
      </c>
      <c r="L41" s="25">
        <v>2466165.4300000002</v>
      </c>
      <c r="M41" s="33">
        <v>99</v>
      </c>
      <c r="N41" s="25">
        <v>5636107.8399999999</v>
      </c>
      <c r="O41" s="33">
        <v>130</v>
      </c>
      <c r="P41" s="25">
        <v>11583272.16</v>
      </c>
      <c r="Q41" s="33">
        <v>118</v>
      </c>
      <c r="R41" s="25">
        <v>13970435.960000001</v>
      </c>
      <c r="S41" s="33">
        <v>150</v>
      </c>
      <c r="T41" s="25">
        <v>20393334.84</v>
      </c>
      <c r="U41" s="33">
        <v>149</v>
      </c>
      <c r="V41" s="25">
        <v>24393276.399999999</v>
      </c>
      <c r="W41" s="33">
        <v>138</v>
      </c>
      <c r="X41" s="25">
        <v>26037310.16</v>
      </c>
      <c r="Y41" s="33">
        <v>96</v>
      </c>
      <c r="Z41" s="25">
        <v>15545720.76</v>
      </c>
      <c r="AA41" s="33">
        <v>15</v>
      </c>
      <c r="AB41" s="25">
        <v>3889442.33</v>
      </c>
      <c r="AC41" s="33">
        <v>11</v>
      </c>
      <c r="AD41" s="25">
        <v>2224966.33</v>
      </c>
      <c r="AE41" s="33">
        <v>19</v>
      </c>
      <c r="AF41" s="26">
        <v>2208760.12</v>
      </c>
    </row>
    <row r="42" spans="1:32" s="7" customFormat="1" x14ac:dyDescent="0.25">
      <c r="A42" s="23" t="s">
        <v>183</v>
      </c>
      <c r="B42" s="33">
        <v>239</v>
      </c>
      <c r="C42" s="33">
        <v>378</v>
      </c>
      <c r="D42" s="25">
        <v>16641888.43</v>
      </c>
      <c r="E42" s="25">
        <v>75.3</v>
      </c>
      <c r="F42" s="25">
        <v>65.05</v>
      </c>
      <c r="G42" s="25">
        <v>216</v>
      </c>
      <c r="H42" s="25">
        <v>91</v>
      </c>
      <c r="I42" s="25">
        <v>0.92</v>
      </c>
      <c r="J42" s="26">
        <v>1.0900000000000001</v>
      </c>
      <c r="K42" s="33">
        <v>47</v>
      </c>
      <c r="L42" s="25">
        <v>329734.23</v>
      </c>
      <c r="M42" s="33">
        <v>21</v>
      </c>
      <c r="N42" s="25">
        <v>634004.31000000006</v>
      </c>
      <c r="O42" s="33">
        <v>32</v>
      </c>
      <c r="P42" s="25">
        <v>1917165.9</v>
      </c>
      <c r="Q42" s="33">
        <v>39</v>
      </c>
      <c r="R42" s="25">
        <v>2473494.8199999998</v>
      </c>
      <c r="S42" s="33">
        <v>40</v>
      </c>
      <c r="T42" s="25">
        <v>3290171.54</v>
      </c>
      <c r="U42" s="33">
        <v>28</v>
      </c>
      <c r="V42" s="25">
        <v>3158759.06</v>
      </c>
      <c r="W42" s="33">
        <v>23</v>
      </c>
      <c r="X42" s="25">
        <v>2864709.19</v>
      </c>
      <c r="Y42" s="33">
        <v>7</v>
      </c>
      <c r="Z42" s="25">
        <v>894184.33</v>
      </c>
      <c r="AA42" s="33">
        <v>1</v>
      </c>
      <c r="AB42" s="25">
        <v>148677.76000000001</v>
      </c>
      <c r="AC42" s="38"/>
      <c r="AD42" s="38"/>
      <c r="AE42" s="33">
        <v>1</v>
      </c>
      <c r="AF42" s="26">
        <v>930987.29</v>
      </c>
    </row>
    <row r="43" spans="1:32" s="7" customFormat="1" x14ac:dyDescent="0.25">
      <c r="A43" s="23" t="s">
        <v>102</v>
      </c>
      <c r="B43" s="33">
        <v>296</v>
      </c>
      <c r="C43" s="33">
        <v>511</v>
      </c>
      <c r="D43" s="25">
        <v>24214478.870000001</v>
      </c>
      <c r="E43" s="25">
        <v>74.84</v>
      </c>
      <c r="F43" s="25">
        <v>52.3</v>
      </c>
      <c r="G43" s="25">
        <v>217</v>
      </c>
      <c r="H43" s="25">
        <v>87</v>
      </c>
      <c r="I43" s="25">
        <v>0.77</v>
      </c>
      <c r="J43" s="26">
        <v>0.97</v>
      </c>
      <c r="K43" s="33">
        <v>35</v>
      </c>
      <c r="L43" s="25">
        <v>378946.2</v>
      </c>
      <c r="M43" s="33">
        <v>28</v>
      </c>
      <c r="N43" s="25">
        <v>907300.55</v>
      </c>
      <c r="O43" s="33">
        <v>41</v>
      </c>
      <c r="P43" s="25">
        <v>1978868.96</v>
      </c>
      <c r="Q43" s="33">
        <v>42</v>
      </c>
      <c r="R43" s="25">
        <v>4165662.82</v>
      </c>
      <c r="S43" s="33">
        <v>44</v>
      </c>
      <c r="T43" s="25">
        <v>4070596.91</v>
      </c>
      <c r="U43" s="33">
        <v>38</v>
      </c>
      <c r="V43" s="25">
        <v>4178019.62</v>
      </c>
      <c r="W43" s="33">
        <v>40</v>
      </c>
      <c r="X43" s="25">
        <v>4627811.96</v>
      </c>
      <c r="Y43" s="33">
        <v>23</v>
      </c>
      <c r="Z43" s="25">
        <v>3292409.2</v>
      </c>
      <c r="AA43" s="33">
        <v>3</v>
      </c>
      <c r="AB43" s="25">
        <v>539441.44999999995</v>
      </c>
      <c r="AC43" s="38"/>
      <c r="AD43" s="38"/>
      <c r="AE43" s="33">
        <v>2</v>
      </c>
      <c r="AF43" s="26">
        <v>75421.2</v>
      </c>
    </row>
    <row r="44" spans="1:32" s="7" customFormat="1" x14ac:dyDescent="0.25">
      <c r="A44" s="23" t="s">
        <v>103</v>
      </c>
      <c r="B44" s="33">
        <v>1792</v>
      </c>
      <c r="C44" s="33">
        <v>3022</v>
      </c>
      <c r="D44" s="25">
        <v>160429157.47999999</v>
      </c>
      <c r="E44" s="25">
        <v>78.61</v>
      </c>
      <c r="F44" s="25">
        <v>51.54</v>
      </c>
      <c r="G44" s="25">
        <v>239</v>
      </c>
      <c r="H44" s="25">
        <v>93</v>
      </c>
      <c r="I44" s="25">
        <v>0.68</v>
      </c>
      <c r="J44" s="26">
        <v>0.81</v>
      </c>
      <c r="K44" s="33">
        <v>254</v>
      </c>
      <c r="L44" s="25">
        <v>3600705.88</v>
      </c>
      <c r="M44" s="33">
        <v>222</v>
      </c>
      <c r="N44" s="25">
        <v>8959939.0899999999</v>
      </c>
      <c r="O44" s="33">
        <v>232</v>
      </c>
      <c r="P44" s="25">
        <v>14335760.09</v>
      </c>
      <c r="Q44" s="33">
        <v>253</v>
      </c>
      <c r="R44" s="25">
        <v>20646599.300000001</v>
      </c>
      <c r="S44" s="33">
        <v>265</v>
      </c>
      <c r="T44" s="25">
        <v>29483139.739999998</v>
      </c>
      <c r="U44" s="33">
        <v>271</v>
      </c>
      <c r="V44" s="25">
        <v>36499194.57</v>
      </c>
      <c r="W44" s="33">
        <v>166</v>
      </c>
      <c r="X44" s="25">
        <v>25691292.010000002</v>
      </c>
      <c r="Y44" s="33">
        <v>87</v>
      </c>
      <c r="Z44" s="25">
        <v>15203002.689999999</v>
      </c>
      <c r="AA44" s="33">
        <v>21</v>
      </c>
      <c r="AB44" s="25">
        <v>3990208.06</v>
      </c>
      <c r="AC44" s="33">
        <v>9</v>
      </c>
      <c r="AD44" s="25">
        <v>1039190.87</v>
      </c>
      <c r="AE44" s="33">
        <v>12</v>
      </c>
      <c r="AF44" s="26">
        <v>980125.18</v>
      </c>
    </row>
    <row r="45" spans="1:32" s="7" customFormat="1" x14ac:dyDescent="0.25">
      <c r="A45" s="23" t="s">
        <v>104</v>
      </c>
      <c r="B45" s="33">
        <v>1086</v>
      </c>
      <c r="C45" s="33">
        <v>1834</v>
      </c>
      <c r="D45" s="25">
        <v>96060876.060000002</v>
      </c>
      <c r="E45" s="25">
        <v>78.14</v>
      </c>
      <c r="F45" s="25">
        <v>52.65</v>
      </c>
      <c r="G45" s="25">
        <v>223</v>
      </c>
      <c r="H45" s="25">
        <v>102</v>
      </c>
      <c r="I45" s="25">
        <v>0.62</v>
      </c>
      <c r="J45" s="26">
        <v>0.84</v>
      </c>
      <c r="K45" s="33">
        <v>164</v>
      </c>
      <c r="L45" s="25">
        <v>2178349.84</v>
      </c>
      <c r="M45" s="33">
        <v>115</v>
      </c>
      <c r="N45" s="25">
        <v>5100272.8</v>
      </c>
      <c r="O45" s="33">
        <v>143</v>
      </c>
      <c r="P45" s="25">
        <v>8810949.3300000001</v>
      </c>
      <c r="Q45" s="33">
        <v>165</v>
      </c>
      <c r="R45" s="25">
        <v>12399746.289999999</v>
      </c>
      <c r="S45" s="33">
        <v>152</v>
      </c>
      <c r="T45" s="25">
        <v>16575873.289999999</v>
      </c>
      <c r="U45" s="33">
        <v>157</v>
      </c>
      <c r="V45" s="25">
        <v>19624828.600000001</v>
      </c>
      <c r="W45" s="33">
        <v>107</v>
      </c>
      <c r="X45" s="25">
        <v>16555554.220000001</v>
      </c>
      <c r="Y45" s="33">
        <v>54</v>
      </c>
      <c r="Z45" s="25">
        <v>8707841.9000000004</v>
      </c>
      <c r="AA45" s="33">
        <v>17</v>
      </c>
      <c r="AB45" s="25">
        <v>4193356.68</v>
      </c>
      <c r="AC45" s="33">
        <v>4</v>
      </c>
      <c r="AD45" s="25">
        <v>654691.61</v>
      </c>
      <c r="AE45" s="33">
        <v>8</v>
      </c>
      <c r="AF45" s="26">
        <v>1259411.5</v>
      </c>
    </row>
    <row r="46" spans="1:32" s="7" customFormat="1" x14ac:dyDescent="0.25">
      <c r="A46" s="23" t="s">
        <v>184</v>
      </c>
      <c r="B46" s="33">
        <v>3099</v>
      </c>
      <c r="C46" s="33">
        <v>4825</v>
      </c>
      <c r="D46" s="25">
        <v>280373789.22000003</v>
      </c>
      <c r="E46" s="25">
        <v>77.87</v>
      </c>
      <c r="F46" s="25">
        <v>50.01</v>
      </c>
      <c r="G46" s="25">
        <v>211</v>
      </c>
      <c r="H46" s="25">
        <v>99</v>
      </c>
      <c r="I46" s="25">
        <v>0.86</v>
      </c>
      <c r="J46" s="26">
        <v>1.02</v>
      </c>
      <c r="K46" s="33">
        <v>501</v>
      </c>
      <c r="L46" s="25">
        <v>6487565.7000000002</v>
      </c>
      <c r="M46" s="33">
        <v>338</v>
      </c>
      <c r="N46" s="25">
        <v>15522575.289999999</v>
      </c>
      <c r="O46" s="33">
        <v>407</v>
      </c>
      <c r="P46" s="25">
        <v>27961586.289999999</v>
      </c>
      <c r="Q46" s="33">
        <v>460</v>
      </c>
      <c r="R46" s="25">
        <v>40648434.280000001</v>
      </c>
      <c r="S46" s="33">
        <v>477</v>
      </c>
      <c r="T46" s="25">
        <v>53753144.009999998</v>
      </c>
      <c r="U46" s="33">
        <v>424</v>
      </c>
      <c r="V46" s="25">
        <v>55774041.450000003</v>
      </c>
      <c r="W46" s="33">
        <v>287</v>
      </c>
      <c r="X46" s="25">
        <v>43571458.850000001</v>
      </c>
      <c r="Y46" s="33">
        <v>137</v>
      </c>
      <c r="Z46" s="25">
        <v>24358823.010000002</v>
      </c>
      <c r="AA46" s="33">
        <v>35</v>
      </c>
      <c r="AB46" s="25">
        <v>6261550.29</v>
      </c>
      <c r="AC46" s="33">
        <v>19</v>
      </c>
      <c r="AD46" s="25">
        <v>4102849.3</v>
      </c>
      <c r="AE46" s="33">
        <v>14</v>
      </c>
      <c r="AF46" s="26">
        <v>1931760.75</v>
      </c>
    </row>
    <row r="47" spans="1:32" s="7" customFormat="1" x14ac:dyDescent="0.25">
      <c r="A47" s="23" t="s">
        <v>105</v>
      </c>
      <c r="B47" s="33">
        <v>616</v>
      </c>
      <c r="C47" s="33">
        <v>1051</v>
      </c>
      <c r="D47" s="25">
        <v>56021260.549999997</v>
      </c>
      <c r="E47" s="25">
        <v>78.900000000000006</v>
      </c>
      <c r="F47" s="25">
        <v>51.88</v>
      </c>
      <c r="G47" s="25">
        <v>236</v>
      </c>
      <c r="H47" s="25">
        <v>92</v>
      </c>
      <c r="I47" s="25">
        <v>0.61</v>
      </c>
      <c r="J47" s="26">
        <v>0.82</v>
      </c>
      <c r="K47" s="33">
        <v>125</v>
      </c>
      <c r="L47" s="25">
        <v>1287126.95</v>
      </c>
      <c r="M47" s="33">
        <v>60</v>
      </c>
      <c r="N47" s="25">
        <v>2509661.6</v>
      </c>
      <c r="O47" s="33">
        <v>67</v>
      </c>
      <c r="P47" s="25">
        <v>4965526.29</v>
      </c>
      <c r="Q47" s="33">
        <v>90</v>
      </c>
      <c r="R47" s="25">
        <v>8586551.5700000003</v>
      </c>
      <c r="S47" s="33">
        <v>88</v>
      </c>
      <c r="T47" s="25">
        <v>11068879.199999999</v>
      </c>
      <c r="U47" s="33">
        <v>86</v>
      </c>
      <c r="V47" s="25">
        <v>11399901.27</v>
      </c>
      <c r="W47" s="33">
        <v>58</v>
      </c>
      <c r="X47" s="25">
        <v>8473130.8399999999</v>
      </c>
      <c r="Y47" s="33">
        <v>33</v>
      </c>
      <c r="Z47" s="25">
        <v>5400563.0700000003</v>
      </c>
      <c r="AA47" s="33">
        <v>4</v>
      </c>
      <c r="AB47" s="25">
        <v>401955.02</v>
      </c>
      <c r="AC47" s="33">
        <v>2</v>
      </c>
      <c r="AD47" s="25">
        <v>430155.81</v>
      </c>
      <c r="AE47" s="33">
        <v>3</v>
      </c>
      <c r="AF47" s="26">
        <v>1497808.93</v>
      </c>
    </row>
    <row r="48" spans="1:32" s="7" customFormat="1" x14ac:dyDescent="0.25">
      <c r="A48" s="23" t="s">
        <v>106</v>
      </c>
      <c r="B48" s="33">
        <v>6047</v>
      </c>
      <c r="C48" s="33">
        <v>10182</v>
      </c>
      <c r="D48" s="25">
        <v>658071927.64999998</v>
      </c>
      <c r="E48" s="25">
        <v>81.39</v>
      </c>
      <c r="F48" s="25">
        <v>51.42</v>
      </c>
      <c r="G48" s="25">
        <v>252</v>
      </c>
      <c r="H48" s="25">
        <v>89</v>
      </c>
      <c r="I48" s="25">
        <v>0.83</v>
      </c>
      <c r="J48" s="26">
        <v>0.92</v>
      </c>
      <c r="K48" s="33">
        <v>928</v>
      </c>
      <c r="L48" s="25">
        <v>13081615.390000001</v>
      </c>
      <c r="M48" s="33">
        <v>642</v>
      </c>
      <c r="N48" s="25">
        <v>39235909.079999998</v>
      </c>
      <c r="O48" s="33">
        <v>744</v>
      </c>
      <c r="P48" s="25">
        <v>64736596.5</v>
      </c>
      <c r="Q48" s="33">
        <v>840</v>
      </c>
      <c r="R48" s="25">
        <v>87208254.450000003</v>
      </c>
      <c r="S48" s="33">
        <v>853</v>
      </c>
      <c r="T48" s="25">
        <v>117074128.87</v>
      </c>
      <c r="U48" s="33">
        <v>849</v>
      </c>
      <c r="V48" s="25">
        <v>125639213.7</v>
      </c>
      <c r="W48" s="33">
        <v>689</v>
      </c>
      <c r="X48" s="25">
        <v>113738858.83</v>
      </c>
      <c r="Y48" s="33">
        <v>295</v>
      </c>
      <c r="Z48" s="25">
        <v>55963772.189999998</v>
      </c>
      <c r="AA48" s="33">
        <v>120</v>
      </c>
      <c r="AB48" s="25">
        <v>25033013.93</v>
      </c>
      <c r="AC48" s="33">
        <v>57</v>
      </c>
      <c r="AD48" s="25">
        <v>10957736.119999999</v>
      </c>
      <c r="AE48" s="33">
        <v>30</v>
      </c>
      <c r="AF48" s="26">
        <v>5402828.5899999999</v>
      </c>
    </row>
    <row r="49" spans="1:159" s="7" customFormat="1" x14ac:dyDescent="0.25">
      <c r="A49" s="23" t="s">
        <v>107</v>
      </c>
      <c r="B49" s="33">
        <v>544</v>
      </c>
      <c r="C49" s="33">
        <v>870</v>
      </c>
      <c r="D49" s="25">
        <v>46576057.219999999</v>
      </c>
      <c r="E49" s="25">
        <v>70.44</v>
      </c>
      <c r="F49" s="25">
        <v>54.78</v>
      </c>
      <c r="G49" s="25">
        <v>219</v>
      </c>
      <c r="H49" s="25">
        <v>90</v>
      </c>
      <c r="I49" s="25">
        <v>0.94</v>
      </c>
      <c r="J49" s="26">
        <v>0.99</v>
      </c>
      <c r="K49" s="33">
        <v>66</v>
      </c>
      <c r="L49" s="25">
        <v>755515.45</v>
      </c>
      <c r="M49" s="33">
        <v>63</v>
      </c>
      <c r="N49" s="25">
        <v>2185036.48</v>
      </c>
      <c r="O49" s="33">
        <v>85</v>
      </c>
      <c r="P49" s="25">
        <v>4653637.6399999997</v>
      </c>
      <c r="Q49" s="33">
        <v>86</v>
      </c>
      <c r="R49" s="25">
        <v>6328157.21</v>
      </c>
      <c r="S49" s="33">
        <v>73</v>
      </c>
      <c r="T49" s="25">
        <v>7826626.3099999996</v>
      </c>
      <c r="U49" s="33">
        <v>77</v>
      </c>
      <c r="V49" s="25">
        <v>11105558.68</v>
      </c>
      <c r="W49" s="33">
        <v>56</v>
      </c>
      <c r="X49" s="25">
        <v>8986994.9900000002</v>
      </c>
      <c r="Y49" s="33">
        <v>23</v>
      </c>
      <c r="Z49" s="25">
        <v>3020351.78</v>
      </c>
      <c r="AA49" s="33">
        <v>6</v>
      </c>
      <c r="AB49" s="25">
        <v>619802.22</v>
      </c>
      <c r="AC49" s="33">
        <v>2</v>
      </c>
      <c r="AD49" s="25">
        <v>236415.7</v>
      </c>
      <c r="AE49" s="33">
        <v>7</v>
      </c>
      <c r="AF49" s="26">
        <v>857960.76</v>
      </c>
    </row>
    <row r="50" spans="1:159" s="7" customFormat="1" x14ac:dyDescent="0.25">
      <c r="A50" s="23" t="s">
        <v>108</v>
      </c>
      <c r="B50" s="33">
        <v>1864</v>
      </c>
      <c r="C50" s="33">
        <v>3146</v>
      </c>
      <c r="D50" s="25">
        <v>177168138.31</v>
      </c>
      <c r="E50" s="25">
        <v>76.8</v>
      </c>
      <c r="F50" s="25">
        <v>48.69</v>
      </c>
      <c r="G50" s="25">
        <v>240</v>
      </c>
      <c r="H50" s="25">
        <v>95</v>
      </c>
      <c r="I50" s="25">
        <v>0.77</v>
      </c>
      <c r="J50" s="26">
        <v>0.86</v>
      </c>
      <c r="K50" s="33">
        <v>286</v>
      </c>
      <c r="L50" s="25">
        <v>4395882.3</v>
      </c>
      <c r="M50" s="33">
        <v>193</v>
      </c>
      <c r="N50" s="25">
        <v>9016574.1300000008</v>
      </c>
      <c r="O50" s="33">
        <v>242</v>
      </c>
      <c r="P50" s="25">
        <v>16419701.960000001</v>
      </c>
      <c r="Q50" s="33">
        <v>314</v>
      </c>
      <c r="R50" s="25">
        <v>32229835.850000001</v>
      </c>
      <c r="S50" s="33">
        <v>306</v>
      </c>
      <c r="T50" s="25">
        <v>35799880.939999998</v>
      </c>
      <c r="U50" s="33">
        <v>286</v>
      </c>
      <c r="V50" s="25">
        <v>41203690.859999999</v>
      </c>
      <c r="W50" s="33">
        <v>150</v>
      </c>
      <c r="X50" s="25">
        <v>23326615.309999999</v>
      </c>
      <c r="Y50" s="33">
        <v>60</v>
      </c>
      <c r="Z50" s="25">
        <v>10115978.609999999</v>
      </c>
      <c r="AA50" s="33">
        <v>11</v>
      </c>
      <c r="AB50" s="25">
        <v>2038699.09</v>
      </c>
      <c r="AC50" s="33">
        <v>8</v>
      </c>
      <c r="AD50" s="25">
        <v>1026414.21</v>
      </c>
      <c r="AE50" s="33">
        <v>8</v>
      </c>
      <c r="AF50" s="26">
        <v>1594865.05</v>
      </c>
    </row>
    <row r="51" spans="1:159" s="7" customFormat="1" x14ac:dyDescent="0.25">
      <c r="A51" s="23" t="s">
        <v>109</v>
      </c>
      <c r="B51" s="33">
        <v>431</v>
      </c>
      <c r="C51" s="33">
        <v>712</v>
      </c>
      <c r="D51" s="25">
        <v>32365423.050000001</v>
      </c>
      <c r="E51" s="25">
        <v>72.19</v>
      </c>
      <c r="F51" s="25">
        <v>75.39</v>
      </c>
      <c r="G51" s="25">
        <v>220</v>
      </c>
      <c r="H51" s="25">
        <v>89</v>
      </c>
      <c r="I51" s="25">
        <v>0.78</v>
      </c>
      <c r="J51" s="26">
        <v>0.83</v>
      </c>
      <c r="K51" s="33">
        <v>60</v>
      </c>
      <c r="L51" s="25">
        <v>787946.33</v>
      </c>
      <c r="M51" s="33">
        <v>46</v>
      </c>
      <c r="N51" s="25">
        <v>2104676.96</v>
      </c>
      <c r="O51" s="33">
        <v>71</v>
      </c>
      <c r="P51" s="25">
        <v>4305016.38</v>
      </c>
      <c r="Q51" s="33">
        <v>71</v>
      </c>
      <c r="R51" s="25">
        <v>5534644.8899999997</v>
      </c>
      <c r="S51" s="33">
        <v>67</v>
      </c>
      <c r="T51" s="25">
        <v>6195318.8499999996</v>
      </c>
      <c r="U51" s="33">
        <v>43</v>
      </c>
      <c r="V51" s="25">
        <v>4854473.42</v>
      </c>
      <c r="W51" s="33">
        <v>34</v>
      </c>
      <c r="X51" s="25">
        <v>4718111.59</v>
      </c>
      <c r="Y51" s="33">
        <v>17</v>
      </c>
      <c r="Z51" s="25">
        <v>1460214.1</v>
      </c>
      <c r="AA51" s="33">
        <v>4</v>
      </c>
      <c r="AB51" s="25">
        <v>887360.65</v>
      </c>
      <c r="AC51" s="33">
        <v>3</v>
      </c>
      <c r="AD51" s="25">
        <v>371111.15</v>
      </c>
      <c r="AE51" s="33">
        <v>15</v>
      </c>
      <c r="AF51" s="26">
        <v>1146548.73</v>
      </c>
    </row>
    <row r="52" spans="1:159" s="7" customFormat="1" x14ac:dyDescent="0.25">
      <c r="A52" s="23" t="s">
        <v>110</v>
      </c>
      <c r="B52" s="33">
        <v>2340</v>
      </c>
      <c r="C52" s="33">
        <v>4030</v>
      </c>
      <c r="D52" s="25">
        <v>238190723.28</v>
      </c>
      <c r="E52" s="25">
        <v>85.39</v>
      </c>
      <c r="F52" s="25">
        <v>54.79</v>
      </c>
      <c r="G52" s="25">
        <v>255</v>
      </c>
      <c r="H52" s="25">
        <v>98</v>
      </c>
      <c r="I52" s="25">
        <v>0.68</v>
      </c>
      <c r="J52" s="26">
        <v>0.92</v>
      </c>
      <c r="K52" s="33">
        <v>291</v>
      </c>
      <c r="L52" s="25">
        <v>3043668.7</v>
      </c>
      <c r="M52" s="33">
        <v>183</v>
      </c>
      <c r="N52" s="25">
        <v>7552582.8499999996</v>
      </c>
      <c r="O52" s="33">
        <v>231</v>
      </c>
      <c r="P52" s="25">
        <v>14960864.539999999</v>
      </c>
      <c r="Q52" s="33">
        <v>311</v>
      </c>
      <c r="R52" s="25">
        <v>28732490.48</v>
      </c>
      <c r="S52" s="33">
        <v>343</v>
      </c>
      <c r="T52" s="25">
        <v>39077643.149999999</v>
      </c>
      <c r="U52" s="33">
        <v>355</v>
      </c>
      <c r="V52" s="25">
        <v>46571248.140000001</v>
      </c>
      <c r="W52" s="33">
        <v>347</v>
      </c>
      <c r="X52" s="25">
        <v>51836685.490000002</v>
      </c>
      <c r="Y52" s="33">
        <v>202</v>
      </c>
      <c r="Z52" s="25">
        <v>33029942.579999998</v>
      </c>
      <c r="AA52" s="33">
        <v>41</v>
      </c>
      <c r="AB52" s="25">
        <v>7859317.9000000004</v>
      </c>
      <c r="AC52" s="33">
        <v>15</v>
      </c>
      <c r="AD52" s="25">
        <v>2836738.68</v>
      </c>
      <c r="AE52" s="33">
        <v>21</v>
      </c>
      <c r="AF52" s="26">
        <v>2689540.77</v>
      </c>
    </row>
    <row r="53" spans="1:159" s="7" customFormat="1" x14ac:dyDescent="0.25">
      <c r="A53" s="23" t="s">
        <v>111</v>
      </c>
      <c r="B53" s="33">
        <v>7245</v>
      </c>
      <c r="C53" s="33">
        <v>11608</v>
      </c>
      <c r="D53" s="25">
        <v>690540412.26999998</v>
      </c>
      <c r="E53" s="25">
        <v>80.91</v>
      </c>
      <c r="F53" s="25">
        <v>51.85</v>
      </c>
      <c r="G53" s="25">
        <v>249</v>
      </c>
      <c r="H53" s="25">
        <v>90</v>
      </c>
      <c r="I53" s="25">
        <v>0.91</v>
      </c>
      <c r="J53" s="26">
        <v>0.98</v>
      </c>
      <c r="K53" s="33">
        <v>974</v>
      </c>
      <c r="L53" s="25">
        <v>11898798.380000001</v>
      </c>
      <c r="M53" s="33">
        <v>787</v>
      </c>
      <c r="N53" s="25">
        <v>35405236.289999999</v>
      </c>
      <c r="O53" s="33">
        <v>860</v>
      </c>
      <c r="P53" s="25">
        <v>53530155.840000004</v>
      </c>
      <c r="Q53" s="33">
        <v>1054</v>
      </c>
      <c r="R53" s="25">
        <v>100135787.51000001</v>
      </c>
      <c r="S53" s="33">
        <v>1137</v>
      </c>
      <c r="T53" s="25">
        <v>134833483.43000001</v>
      </c>
      <c r="U53" s="33">
        <v>1073</v>
      </c>
      <c r="V53" s="25">
        <v>138192448.28</v>
      </c>
      <c r="W53" s="33">
        <v>769</v>
      </c>
      <c r="X53" s="25">
        <v>117307719.81</v>
      </c>
      <c r="Y53" s="33">
        <v>383</v>
      </c>
      <c r="Z53" s="25">
        <v>59773368.520000003</v>
      </c>
      <c r="AA53" s="33">
        <v>131</v>
      </c>
      <c r="AB53" s="25">
        <v>21907981.609999999</v>
      </c>
      <c r="AC53" s="33">
        <v>47</v>
      </c>
      <c r="AD53" s="25">
        <v>11476500.310000001</v>
      </c>
      <c r="AE53" s="33">
        <v>30</v>
      </c>
      <c r="AF53" s="26">
        <v>6078932.29</v>
      </c>
    </row>
    <row r="54" spans="1:159" s="7" customFormat="1" x14ac:dyDescent="0.25">
      <c r="A54" s="23" t="s">
        <v>112</v>
      </c>
      <c r="B54" s="33">
        <v>2289</v>
      </c>
      <c r="C54" s="33">
        <v>3940</v>
      </c>
      <c r="D54" s="25">
        <v>258010393.58000001</v>
      </c>
      <c r="E54" s="25">
        <v>83.89</v>
      </c>
      <c r="F54" s="25">
        <v>59.32</v>
      </c>
      <c r="G54" s="25">
        <v>227</v>
      </c>
      <c r="H54" s="25">
        <v>93</v>
      </c>
      <c r="I54" s="25">
        <v>0.54</v>
      </c>
      <c r="J54" s="26">
        <v>0.82</v>
      </c>
      <c r="K54" s="33">
        <v>297</v>
      </c>
      <c r="L54" s="25">
        <v>5397983.2199999997</v>
      </c>
      <c r="M54" s="33">
        <v>202</v>
      </c>
      <c r="N54" s="25">
        <v>8834475.8699999992</v>
      </c>
      <c r="O54" s="33">
        <v>290</v>
      </c>
      <c r="P54" s="25">
        <v>22131220.460000001</v>
      </c>
      <c r="Q54" s="33">
        <v>301</v>
      </c>
      <c r="R54" s="25">
        <v>31234725.699999999</v>
      </c>
      <c r="S54" s="33">
        <v>302</v>
      </c>
      <c r="T54" s="25">
        <v>36258268.32</v>
      </c>
      <c r="U54" s="33">
        <v>334</v>
      </c>
      <c r="V54" s="25">
        <v>48892756.909999996</v>
      </c>
      <c r="W54" s="33">
        <v>279</v>
      </c>
      <c r="X54" s="25">
        <v>48505604.270000003</v>
      </c>
      <c r="Y54" s="33">
        <v>194</v>
      </c>
      <c r="Z54" s="25">
        <v>36107921.990000002</v>
      </c>
      <c r="AA54" s="33">
        <v>66</v>
      </c>
      <c r="AB54" s="25">
        <v>14901337.210000001</v>
      </c>
      <c r="AC54" s="33">
        <v>6</v>
      </c>
      <c r="AD54" s="25">
        <v>954669.44</v>
      </c>
      <c r="AE54" s="33">
        <v>18</v>
      </c>
      <c r="AF54" s="26">
        <v>4791430.1900000004</v>
      </c>
    </row>
    <row r="55" spans="1:159" s="7" customFormat="1" x14ac:dyDescent="0.25">
      <c r="A55" s="23" t="s">
        <v>113</v>
      </c>
      <c r="B55" s="33">
        <v>3020</v>
      </c>
      <c r="C55" s="33">
        <v>5050</v>
      </c>
      <c r="D55" s="25">
        <v>354632091.82999998</v>
      </c>
      <c r="E55" s="25">
        <v>75.12</v>
      </c>
      <c r="F55" s="25">
        <v>49.61</v>
      </c>
      <c r="G55" s="25">
        <v>249</v>
      </c>
      <c r="H55" s="25">
        <v>87</v>
      </c>
      <c r="I55" s="25">
        <v>0.74</v>
      </c>
      <c r="J55" s="26">
        <v>0.81</v>
      </c>
      <c r="K55" s="33">
        <v>474</v>
      </c>
      <c r="L55" s="25">
        <v>9417544.7599999998</v>
      </c>
      <c r="M55" s="33">
        <v>415</v>
      </c>
      <c r="N55" s="25">
        <v>23826088.079999998</v>
      </c>
      <c r="O55" s="33">
        <v>487</v>
      </c>
      <c r="P55" s="25">
        <v>43482045.460000001</v>
      </c>
      <c r="Q55" s="33">
        <v>444</v>
      </c>
      <c r="R55" s="25">
        <v>55035532.740000002</v>
      </c>
      <c r="S55" s="33">
        <v>406</v>
      </c>
      <c r="T55" s="25">
        <v>62070017.950000003</v>
      </c>
      <c r="U55" s="33">
        <v>340</v>
      </c>
      <c r="V55" s="25">
        <v>59781019.420000002</v>
      </c>
      <c r="W55" s="33">
        <v>267</v>
      </c>
      <c r="X55" s="25">
        <v>52995986.43</v>
      </c>
      <c r="Y55" s="33">
        <v>124</v>
      </c>
      <c r="Z55" s="25">
        <v>28421571.629999999</v>
      </c>
      <c r="AA55" s="33">
        <v>39</v>
      </c>
      <c r="AB55" s="25">
        <v>9059583.5099999998</v>
      </c>
      <c r="AC55" s="33">
        <v>10</v>
      </c>
      <c r="AD55" s="25">
        <v>2923995.8</v>
      </c>
      <c r="AE55" s="33">
        <v>14</v>
      </c>
      <c r="AF55" s="26">
        <v>7618706.0499999998</v>
      </c>
    </row>
    <row r="56" spans="1:159" s="8" customFormat="1" x14ac:dyDescent="0.25">
      <c r="A56" s="23" t="s">
        <v>114</v>
      </c>
      <c r="B56" s="33">
        <v>275</v>
      </c>
      <c r="C56" s="33">
        <v>461</v>
      </c>
      <c r="D56" s="25">
        <v>24237568.649999999</v>
      </c>
      <c r="E56" s="25">
        <v>80.459999999999994</v>
      </c>
      <c r="F56" s="25">
        <v>53.91</v>
      </c>
      <c r="G56" s="25">
        <v>200</v>
      </c>
      <c r="H56" s="25">
        <v>93</v>
      </c>
      <c r="I56" s="25">
        <v>0.78</v>
      </c>
      <c r="J56" s="26">
        <v>0.98</v>
      </c>
      <c r="K56" s="33">
        <v>30</v>
      </c>
      <c r="L56" s="25">
        <v>317723.8</v>
      </c>
      <c r="M56" s="33">
        <v>35</v>
      </c>
      <c r="N56" s="25">
        <v>1594726.72</v>
      </c>
      <c r="O56" s="33">
        <v>42</v>
      </c>
      <c r="P56" s="25">
        <v>2060931.12</v>
      </c>
      <c r="Q56" s="33">
        <v>49</v>
      </c>
      <c r="R56" s="25">
        <v>4390702.66</v>
      </c>
      <c r="S56" s="33">
        <v>33</v>
      </c>
      <c r="T56" s="25">
        <v>2731371.08</v>
      </c>
      <c r="U56" s="33">
        <v>32</v>
      </c>
      <c r="V56" s="25">
        <v>4143289.39</v>
      </c>
      <c r="W56" s="33">
        <v>34</v>
      </c>
      <c r="X56" s="25">
        <v>4744459.2</v>
      </c>
      <c r="Y56" s="33">
        <v>11</v>
      </c>
      <c r="Z56" s="25">
        <v>1912584.53</v>
      </c>
      <c r="AA56" s="33">
        <v>5</v>
      </c>
      <c r="AB56" s="25">
        <v>1185765.99</v>
      </c>
      <c r="AC56" s="33">
        <v>2</v>
      </c>
      <c r="AD56" s="25">
        <v>346172.46</v>
      </c>
      <c r="AE56" s="33">
        <v>2</v>
      </c>
      <c r="AF56" s="26">
        <v>809841.7</v>
      </c>
    </row>
    <row r="57" spans="1:159" x14ac:dyDescent="0.25">
      <c r="A57" s="23" t="s">
        <v>115</v>
      </c>
      <c r="B57" s="33">
        <v>3468</v>
      </c>
      <c r="C57" s="33">
        <v>5706</v>
      </c>
      <c r="D57" s="25">
        <v>344858073</v>
      </c>
      <c r="E57" s="25">
        <v>77.239999999999995</v>
      </c>
      <c r="F57" s="25">
        <v>54.91</v>
      </c>
      <c r="G57" s="25">
        <v>237</v>
      </c>
      <c r="H57" s="25">
        <v>88</v>
      </c>
      <c r="I57" s="25">
        <v>0.82</v>
      </c>
      <c r="J57" s="26">
        <v>0.92</v>
      </c>
      <c r="K57" s="33">
        <v>525</v>
      </c>
      <c r="L57" s="25">
        <v>7482771.6799999997</v>
      </c>
      <c r="M57" s="33">
        <v>446</v>
      </c>
      <c r="N57" s="25">
        <v>23978317.739999998</v>
      </c>
      <c r="O57" s="33">
        <v>444</v>
      </c>
      <c r="P57" s="25">
        <v>34615505.619999997</v>
      </c>
      <c r="Q57" s="33">
        <v>427</v>
      </c>
      <c r="R57" s="25">
        <v>40737891.719999999</v>
      </c>
      <c r="S57" s="33">
        <v>482</v>
      </c>
      <c r="T57" s="25">
        <v>59673696.640000001</v>
      </c>
      <c r="U57" s="33">
        <v>430</v>
      </c>
      <c r="V57" s="25">
        <v>59609888.82</v>
      </c>
      <c r="W57" s="33">
        <v>329</v>
      </c>
      <c r="X57" s="25">
        <v>57902651.43</v>
      </c>
      <c r="Y57" s="33">
        <v>270</v>
      </c>
      <c r="Z57" s="25">
        <v>40040055.899999999</v>
      </c>
      <c r="AA57" s="33">
        <v>55</v>
      </c>
      <c r="AB57" s="25">
        <v>10429331.029999999</v>
      </c>
      <c r="AC57" s="33">
        <v>26</v>
      </c>
      <c r="AD57" s="25">
        <v>6112652.75</v>
      </c>
      <c r="AE57" s="33">
        <v>34</v>
      </c>
      <c r="AF57" s="26">
        <v>4275309.67</v>
      </c>
    </row>
    <row r="58" spans="1:159" x14ac:dyDescent="0.25">
      <c r="A58" s="27"/>
      <c r="B58" s="34">
        <v>171700</v>
      </c>
      <c r="C58" s="34">
        <v>284375</v>
      </c>
      <c r="D58" s="34">
        <v>19724968741.630001</v>
      </c>
      <c r="E58" s="30">
        <v>81.819999999999993</v>
      </c>
      <c r="F58" s="30">
        <v>52.4</v>
      </c>
      <c r="G58" s="30">
        <v>244</v>
      </c>
      <c r="H58" s="30">
        <v>92.02</v>
      </c>
      <c r="I58" s="30">
        <v>0.81</v>
      </c>
      <c r="J58" s="31">
        <v>0.97</v>
      </c>
      <c r="K58" s="34">
        <v>24165</v>
      </c>
      <c r="L58" s="30">
        <v>387276526.88</v>
      </c>
      <c r="M58" s="34">
        <v>18381</v>
      </c>
      <c r="N58" s="30">
        <v>993491943.77999997</v>
      </c>
      <c r="O58" s="34">
        <v>21711</v>
      </c>
      <c r="P58" s="30">
        <v>1818097918.46</v>
      </c>
      <c r="Q58" s="34">
        <v>23853</v>
      </c>
      <c r="R58" s="30">
        <v>2642951196.3699999</v>
      </c>
      <c r="S58" s="34">
        <v>25030</v>
      </c>
      <c r="T58" s="30">
        <v>3408416613.3800001</v>
      </c>
      <c r="U58" s="34">
        <v>24415</v>
      </c>
      <c r="V58" s="30">
        <v>3924717974.1599998</v>
      </c>
      <c r="W58" s="34">
        <v>18618</v>
      </c>
      <c r="X58" s="30">
        <v>3370048305.2199998</v>
      </c>
      <c r="Y58" s="34">
        <v>11018</v>
      </c>
      <c r="Z58" s="30">
        <v>2144773860.4200001</v>
      </c>
      <c r="AA58" s="34">
        <v>2630</v>
      </c>
      <c r="AB58" s="30">
        <v>617450771.47000003</v>
      </c>
      <c r="AC58" s="34">
        <v>953</v>
      </c>
      <c r="AD58" s="30">
        <v>203965636.55000001</v>
      </c>
      <c r="AE58" s="34">
        <v>926</v>
      </c>
      <c r="AF58" s="31">
        <v>213777994.94</v>
      </c>
    </row>
    <row r="61" spans="1:159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</row>
    <row r="62" spans="1:159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</row>
    <row r="63" spans="1:159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</row>
    <row r="64" spans="1:159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</row>
    <row r="65" spans="1:159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</row>
    <row r="66" spans="1:159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</row>
    <row r="67" spans="1:15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</row>
    <row r="68" spans="1:15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topLeftCell="A17" zoomScaleNormal="100" workbookViewId="0">
      <selection activeCell="A8" sqref="A8"/>
    </sheetView>
  </sheetViews>
  <sheetFormatPr baseColWidth="10" defaultColWidth="11.42578125" defaultRowHeight="15" x14ac:dyDescent="0.25"/>
  <cols>
    <col min="1" max="1" width="38.5703125" style="9" customWidth="1"/>
    <col min="2" max="2" width="21.42578125" style="79" customWidth="1"/>
    <col min="3" max="3" width="18" style="79" bestFit="1" customWidth="1"/>
    <col min="4" max="4" width="19.28515625" style="79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48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36" t="s">
        <v>161</v>
      </c>
      <c r="L7" s="36" t="s">
        <v>161</v>
      </c>
      <c r="M7" s="36" t="s">
        <v>162</v>
      </c>
      <c r="N7" s="36" t="s">
        <v>162</v>
      </c>
      <c r="O7" s="36" t="s">
        <v>163</v>
      </c>
      <c r="P7" s="36" t="s">
        <v>163</v>
      </c>
      <c r="Q7" s="36" t="s">
        <v>164</v>
      </c>
      <c r="R7" s="36" t="s">
        <v>164</v>
      </c>
      <c r="S7" s="36" t="s">
        <v>165</v>
      </c>
      <c r="T7" s="36" t="s">
        <v>165</v>
      </c>
      <c r="U7" s="36" t="s">
        <v>166</v>
      </c>
      <c r="V7" s="36" t="s">
        <v>166</v>
      </c>
      <c r="W7" s="36" t="s">
        <v>167</v>
      </c>
      <c r="X7" s="36" t="s">
        <v>167</v>
      </c>
      <c r="Y7" s="36" t="s">
        <v>168</v>
      </c>
      <c r="Z7" s="36" t="s">
        <v>168</v>
      </c>
      <c r="AA7" s="36" t="s">
        <v>169</v>
      </c>
      <c r="AB7" s="36" t="s">
        <v>169</v>
      </c>
      <c r="AC7" s="36" t="s">
        <v>170</v>
      </c>
      <c r="AD7" s="36" t="s">
        <v>170</v>
      </c>
      <c r="AE7" s="36" t="s">
        <v>171</v>
      </c>
      <c r="AF7" s="37" t="s">
        <v>171</v>
      </c>
    </row>
    <row r="8" spans="1:32" ht="42" customHeight="1" x14ac:dyDescent="0.25">
      <c r="A8" s="32" t="s">
        <v>141</v>
      </c>
      <c r="B8" s="80" t="s">
        <v>131</v>
      </c>
      <c r="C8" s="80" t="s">
        <v>132</v>
      </c>
      <c r="D8" s="80" t="s">
        <v>124</v>
      </c>
      <c r="E8" s="32" t="s">
        <v>133</v>
      </c>
      <c r="F8" s="32" t="s">
        <v>0</v>
      </c>
      <c r="G8" s="32" t="s">
        <v>173</v>
      </c>
      <c r="H8" s="32" t="s">
        <v>126</v>
      </c>
      <c r="I8" s="32" t="s">
        <v>127</v>
      </c>
      <c r="J8" s="32" t="s">
        <v>128</v>
      </c>
      <c r="K8" s="36" t="s">
        <v>131</v>
      </c>
      <c r="L8" s="36" t="s">
        <v>172</v>
      </c>
      <c r="M8" s="36" t="s">
        <v>131</v>
      </c>
      <c r="N8" s="36" t="s">
        <v>172</v>
      </c>
      <c r="O8" s="36" t="s">
        <v>131</v>
      </c>
      <c r="P8" s="36" t="s">
        <v>172</v>
      </c>
      <c r="Q8" s="36" t="s">
        <v>131</v>
      </c>
      <c r="R8" s="36" t="s">
        <v>172</v>
      </c>
      <c r="S8" s="36" t="s">
        <v>131</v>
      </c>
      <c r="T8" s="36" t="s">
        <v>172</v>
      </c>
      <c r="U8" s="36" t="s">
        <v>131</v>
      </c>
      <c r="V8" s="36" t="s">
        <v>172</v>
      </c>
      <c r="W8" s="36" t="s">
        <v>131</v>
      </c>
      <c r="X8" s="36" t="s">
        <v>172</v>
      </c>
      <c r="Y8" s="36" t="s">
        <v>131</v>
      </c>
      <c r="Z8" s="36" t="s">
        <v>172</v>
      </c>
      <c r="AA8" s="36" t="s">
        <v>131</v>
      </c>
      <c r="AB8" s="36" t="s">
        <v>172</v>
      </c>
      <c r="AC8" s="36" t="s">
        <v>131</v>
      </c>
      <c r="AD8" s="36" t="s">
        <v>172</v>
      </c>
      <c r="AE8" s="36" t="s">
        <v>131</v>
      </c>
      <c r="AF8" s="36" t="s">
        <v>172</v>
      </c>
    </row>
    <row r="9" spans="1:32" s="7" customFormat="1" x14ac:dyDescent="0.25">
      <c r="A9" s="23" t="s">
        <v>174</v>
      </c>
      <c r="B9" s="33">
        <v>146</v>
      </c>
      <c r="C9" s="33">
        <v>210</v>
      </c>
      <c r="D9" s="25">
        <v>27483489.34</v>
      </c>
      <c r="E9" s="25">
        <v>72.05</v>
      </c>
      <c r="F9" s="25">
        <v>44.67</v>
      </c>
      <c r="G9" s="25">
        <v>112</v>
      </c>
      <c r="H9" s="25">
        <v>65</v>
      </c>
      <c r="I9" s="25">
        <v>1.6</v>
      </c>
      <c r="J9" s="26">
        <v>1.93</v>
      </c>
      <c r="K9" s="33">
        <v>21</v>
      </c>
      <c r="L9" s="25">
        <v>1674617.65</v>
      </c>
      <c r="M9" s="33">
        <v>29</v>
      </c>
      <c r="N9" s="25">
        <v>3722543.57</v>
      </c>
      <c r="O9" s="33">
        <v>33</v>
      </c>
      <c r="P9" s="25">
        <v>4148575.49</v>
      </c>
      <c r="Q9" s="33">
        <v>17</v>
      </c>
      <c r="R9" s="25">
        <v>3036165.35</v>
      </c>
      <c r="S9" s="33">
        <v>19</v>
      </c>
      <c r="T9" s="25">
        <v>6975201.5499999998</v>
      </c>
      <c r="U9" s="33">
        <v>9</v>
      </c>
      <c r="V9" s="25">
        <v>3013398.19</v>
      </c>
      <c r="W9" s="33">
        <v>7</v>
      </c>
      <c r="X9" s="25">
        <v>1386190.12</v>
      </c>
      <c r="Y9" s="33">
        <v>3</v>
      </c>
      <c r="Z9" s="25">
        <v>1152819.1499999999</v>
      </c>
      <c r="AA9" s="33">
        <v>3</v>
      </c>
      <c r="AB9" s="25">
        <v>727248.68</v>
      </c>
      <c r="AC9" s="38">
        <v>1</v>
      </c>
      <c r="AD9" s="129">
        <v>158869.82999999999</v>
      </c>
      <c r="AE9" s="33">
        <v>4</v>
      </c>
      <c r="AF9" s="26">
        <v>1487859.76</v>
      </c>
    </row>
    <row r="10" spans="1:32" s="7" customFormat="1" x14ac:dyDescent="0.25">
      <c r="A10" s="23" t="s">
        <v>75</v>
      </c>
      <c r="B10" s="33">
        <v>87</v>
      </c>
      <c r="C10" s="33">
        <v>118</v>
      </c>
      <c r="D10" s="25">
        <v>36272888.079999998</v>
      </c>
      <c r="E10" s="25">
        <v>82.64</v>
      </c>
      <c r="F10" s="25">
        <v>49.78</v>
      </c>
      <c r="G10" s="25">
        <v>118</v>
      </c>
      <c r="H10" s="25">
        <v>33</v>
      </c>
      <c r="I10" s="25">
        <v>2.08</v>
      </c>
      <c r="J10" s="26">
        <v>2.15</v>
      </c>
      <c r="K10" s="33">
        <v>17</v>
      </c>
      <c r="L10" s="25">
        <v>1579120.11</v>
      </c>
      <c r="M10" s="33">
        <v>14</v>
      </c>
      <c r="N10" s="25">
        <v>6193335.6699999999</v>
      </c>
      <c r="O10" s="33">
        <v>15</v>
      </c>
      <c r="P10" s="25">
        <v>2164041.5</v>
      </c>
      <c r="Q10" s="33">
        <v>16</v>
      </c>
      <c r="R10" s="25">
        <v>14819180.83</v>
      </c>
      <c r="S10" s="33">
        <v>10</v>
      </c>
      <c r="T10" s="25">
        <v>2009448.86</v>
      </c>
      <c r="U10" s="33">
        <v>8</v>
      </c>
      <c r="V10" s="25">
        <v>4785290.28</v>
      </c>
      <c r="W10" s="33">
        <v>3</v>
      </c>
      <c r="X10" s="25">
        <v>3174424.19</v>
      </c>
      <c r="Y10" s="38"/>
      <c r="Z10" s="38"/>
      <c r="AA10" s="38"/>
      <c r="AB10" s="38"/>
      <c r="AC10" s="33">
        <v>1</v>
      </c>
      <c r="AD10" s="25">
        <v>57008.38</v>
      </c>
      <c r="AE10" s="33">
        <v>3</v>
      </c>
      <c r="AF10" s="26">
        <v>1491038.26</v>
      </c>
    </row>
    <row r="11" spans="1:32" s="7" customFormat="1" x14ac:dyDescent="0.25">
      <c r="A11" s="23" t="s">
        <v>76</v>
      </c>
      <c r="B11" s="33">
        <v>132</v>
      </c>
      <c r="C11" s="33">
        <v>190</v>
      </c>
      <c r="D11" s="25">
        <v>38610554.170000002</v>
      </c>
      <c r="E11" s="25">
        <v>78.73</v>
      </c>
      <c r="F11" s="25">
        <v>52.5</v>
      </c>
      <c r="G11" s="25">
        <v>131</v>
      </c>
      <c r="H11" s="25">
        <v>50</v>
      </c>
      <c r="I11" s="25">
        <v>2.0099999999999998</v>
      </c>
      <c r="J11" s="26">
        <v>2.06</v>
      </c>
      <c r="K11" s="33">
        <v>20</v>
      </c>
      <c r="L11" s="25">
        <v>793069.42</v>
      </c>
      <c r="M11" s="33">
        <v>22</v>
      </c>
      <c r="N11" s="25">
        <v>13494780.699999999</v>
      </c>
      <c r="O11" s="33">
        <v>14</v>
      </c>
      <c r="P11" s="25">
        <v>3796746.62</v>
      </c>
      <c r="Q11" s="33">
        <v>25</v>
      </c>
      <c r="R11" s="25">
        <v>6142710.1100000003</v>
      </c>
      <c r="S11" s="33">
        <v>16</v>
      </c>
      <c r="T11" s="25">
        <v>2702852.44</v>
      </c>
      <c r="U11" s="33">
        <v>13</v>
      </c>
      <c r="V11" s="25">
        <v>4858244.2</v>
      </c>
      <c r="W11" s="33">
        <v>8</v>
      </c>
      <c r="X11" s="25">
        <v>2704902.21</v>
      </c>
      <c r="Y11" s="33">
        <v>5</v>
      </c>
      <c r="Z11" s="25">
        <v>611702.27</v>
      </c>
      <c r="AA11" s="33"/>
      <c r="AB11" s="25"/>
      <c r="AC11" s="33">
        <v>1</v>
      </c>
      <c r="AD11" s="25">
        <v>210011.59</v>
      </c>
      <c r="AE11" s="33">
        <v>8</v>
      </c>
      <c r="AF11" s="26">
        <v>3295534.61</v>
      </c>
    </row>
    <row r="12" spans="1:32" s="7" customFormat="1" x14ac:dyDescent="0.25">
      <c r="A12" s="23" t="s">
        <v>77</v>
      </c>
      <c r="B12" s="33">
        <v>740</v>
      </c>
      <c r="C12" s="33">
        <v>1016</v>
      </c>
      <c r="D12" s="25">
        <v>173421926.28</v>
      </c>
      <c r="E12" s="25">
        <v>72.569999999999993</v>
      </c>
      <c r="F12" s="25">
        <v>47.13</v>
      </c>
      <c r="G12" s="25">
        <v>135</v>
      </c>
      <c r="H12" s="25">
        <v>64</v>
      </c>
      <c r="I12" s="25">
        <v>1.8</v>
      </c>
      <c r="J12" s="26">
        <v>1.92</v>
      </c>
      <c r="K12" s="33">
        <v>140</v>
      </c>
      <c r="L12" s="25">
        <v>5891327.0700000003</v>
      </c>
      <c r="M12" s="33">
        <v>111</v>
      </c>
      <c r="N12" s="25">
        <v>24487227.98</v>
      </c>
      <c r="O12" s="33">
        <v>167</v>
      </c>
      <c r="P12" s="25">
        <v>37629845.329999998</v>
      </c>
      <c r="Q12" s="33">
        <v>122</v>
      </c>
      <c r="R12" s="25">
        <v>28539011.030000001</v>
      </c>
      <c r="S12" s="33">
        <v>72</v>
      </c>
      <c r="T12" s="25">
        <v>22092088.120000001</v>
      </c>
      <c r="U12" s="33">
        <v>49</v>
      </c>
      <c r="V12" s="25">
        <v>12877316.890000001</v>
      </c>
      <c r="W12" s="33">
        <v>37</v>
      </c>
      <c r="X12" s="25">
        <v>21825093.940000001</v>
      </c>
      <c r="Y12" s="33">
        <v>19</v>
      </c>
      <c r="Z12" s="25">
        <v>13032046.26</v>
      </c>
      <c r="AA12" s="33">
        <v>3</v>
      </c>
      <c r="AB12" s="25">
        <v>397946.5</v>
      </c>
      <c r="AC12" s="33">
        <v>3</v>
      </c>
      <c r="AD12" s="25">
        <v>303647.96999999997</v>
      </c>
      <c r="AE12" s="33">
        <v>17</v>
      </c>
      <c r="AF12" s="26">
        <v>6346375.1900000004</v>
      </c>
    </row>
    <row r="13" spans="1:32" s="7" customFormat="1" x14ac:dyDescent="0.25">
      <c r="A13" s="23" t="s">
        <v>78</v>
      </c>
      <c r="B13" s="33">
        <v>204</v>
      </c>
      <c r="C13" s="33">
        <v>272</v>
      </c>
      <c r="D13" s="25">
        <v>28554334.100000001</v>
      </c>
      <c r="E13" s="25">
        <v>62.64</v>
      </c>
      <c r="F13" s="25">
        <v>36.61</v>
      </c>
      <c r="G13" s="25">
        <v>153</v>
      </c>
      <c r="H13" s="25">
        <v>66</v>
      </c>
      <c r="I13" s="25">
        <v>1.84</v>
      </c>
      <c r="J13" s="26">
        <v>1.93</v>
      </c>
      <c r="K13" s="33">
        <v>24</v>
      </c>
      <c r="L13" s="25">
        <v>1078897.6499999999</v>
      </c>
      <c r="M13" s="33">
        <v>22</v>
      </c>
      <c r="N13" s="25">
        <v>3196973.68</v>
      </c>
      <c r="O13" s="33">
        <v>38</v>
      </c>
      <c r="P13" s="25">
        <v>6033435.7999999998</v>
      </c>
      <c r="Q13" s="33">
        <v>46</v>
      </c>
      <c r="R13" s="25">
        <v>6413226.5199999996</v>
      </c>
      <c r="S13" s="33">
        <v>49</v>
      </c>
      <c r="T13" s="25">
        <v>7373505.4900000002</v>
      </c>
      <c r="U13" s="33">
        <v>16</v>
      </c>
      <c r="V13" s="25">
        <v>2568861.67</v>
      </c>
      <c r="W13" s="33">
        <v>5</v>
      </c>
      <c r="X13" s="25">
        <v>1314840.44</v>
      </c>
      <c r="Y13" s="38"/>
      <c r="Z13" s="38"/>
      <c r="AA13" s="33">
        <v>2</v>
      </c>
      <c r="AB13" s="25">
        <v>423412.56</v>
      </c>
      <c r="AC13" s="38"/>
      <c r="AD13" s="38"/>
      <c r="AE13" s="33">
        <v>2</v>
      </c>
      <c r="AF13" s="26">
        <v>151180.29</v>
      </c>
    </row>
    <row r="14" spans="1:32" s="7" customFormat="1" x14ac:dyDescent="0.25">
      <c r="A14" s="23" t="s">
        <v>101</v>
      </c>
      <c r="B14" s="33">
        <v>243</v>
      </c>
      <c r="C14" s="33">
        <v>347</v>
      </c>
      <c r="D14" s="25">
        <v>48311826.460000001</v>
      </c>
      <c r="E14" s="25">
        <v>77.569999999999993</v>
      </c>
      <c r="F14" s="25">
        <v>45.97</v>
      </c>
      <c r="G14" s="25">
        <v>137</v>
      </c>
      <c r="H14" s="25">
        <v>63</v>
      </c>
      <c r="I14" s="25">
        <v>1.99</v>
      </c>
      <c r="J14" s="26">
        <v>2.09</v>
      </c>
      <c r="K14" s="33">
        <v>48</v>
      </c>
      <c r="L14" s="25">
        <v>2428689.83</v>
      </c>
      <c r="M14" s="33">
        <v>45</v>
      </c>
      <c r="N14" s="25">
        <v>5010425.76</v>
      </c>
      <c r="O14" s="33">
        <v>49</v>
      </c>
      <c r="P14" s="25">
        <v>7312417</v>
      </c>
      <c r="Q14" s="33">
        <v>33</v>
      </c>
      <c r="R14" s="25">
        <v>7365567.5</v>
      </c>
      <c r="S14" s="33">
        <v>30</v>
      </c>
      <c r="T14" s="25">
        <v>12788442.130000001</v>
      </c>
      <c r="U14" s="33">
        <v>14</v>
      </c>
      <c r="V14" s="25">
        <v>7643094.9100000001</v>
      </c>
      <c r="W14" s="33">
        <v>11</v>
      </c>
      <c r="X14" s="25">
        <v>3361234.71</v>
      </c>
      <c r="Y14" s="33">
        <v>7</v>
      </c>
      <c r="Z14" s="25">
        <v>1225574.9099999999</v>
      </c>
      <c r="AA14" s="33">
        <v>1</v>
      </c>
      <c r="AB14" s="25">
        <v>200000</v>
      </c>
      <c r="AC14" s="38"/>
      <c r="AD14" s="38"/>
      <c r="AE14" s="33">
        <v>5</v>
      </c>
      <c r="AF14" s="26">
        <v>976379.71</v>
      </c>
    </row>
    <row r="15" spans="1:32" s="7" customFormat="1" x14ac:dyDescent="0.25">
      <c r="A15" s="23" t="s">
        <v>79</v>
      </c>
      <c r="B15" s="33">
        <v>14</v>
      </c>
      <c r="C15" s="33">
        <v>16</v>
      </c>
      <c r="D15" s="25">
        <v>4983759.72</v>
      </c>
      <c r="E15" s="25">
        <v>79.2</v>
      </c>
      <c r="F15" s="25">
        <v>44.79</v>
      </c>
      <c r="G15" s="25">
        <v>104</v>
      </c>
      <c r="H15" s="25">
        <v>56</v>
      </c>
      <c r="I15" s="25">
        <v>1.51</v>
      </c>
      <c r="J15" s="26">
        <v>1.51</v>
      </c>
      <c r="K15" s="33">
        <v>1</v>
      </c>
      <c r="L15" s="25">
        <v>0</v>
      </c>
      <c r="M15" s="33">
        <v>5</v>
      </c>
      <c r="N15" s="25">
        <v>178971.94</v>
      </c>
      <c r="O15" s="33">
        <v>5</v>
      </c>
      <c r="P15" s="25">
        <v>512347.71</v>
      </c>
      <c r="Q15" s="33">
        <v>1</v>
      </c>
      <c r="R15" s="25">
        <v>1235339.4099999999</v>
      </c>
      <c r="S15" s="33">
        <v>1</v>
      </c>
      <c r="T15" s="25">
        <v>1750000</v>
      </c>
      <c r="U15" s="33">
        <v>1</v>
      </c>
      <c r="V15" s="25">
        <v>1307100.6599999999</v>
      </c>
      <c r="W15" s="38"/>
      <c r="X15" s="38"/>
      <c r="Y15" s="38"/>
      <c r="Z15" s="38"/>
      <c r="AA15" s="38"/>
      <c r="AB15" s="38"/>
      <c r="AC15" s="38"/>
      <c r="AD15" s="38"/>
      <c r="AE15" s="38"/>
      <c r="AF15" s="39"/>
    </row>
    <row r="16" spans="1:32" s="7" customFormat="1" x14ac:dyDescent="0.25">
      <c r="A16" s="23" t="s">
        <v>80</v>
      </c>
      <c r="B16" s="33">
        <v>146</v>
      </c>
      <c r="C16" s="33">
        <v>204</v>
      </c>
      <c r="D16" s="25">
        <v>25540103.16</v>
      </c>
      <c r="E16" s="25">
        <v>73.56</v>
      </c>
      <c r="F16" s="25">
        <v>40.590000000000003</v>
      </c>
      <c r="G16" s="25">
        <v>120</v>
      </c>
      <c r="H16" s="25">
        <v>70</v>
      </c>
      <c r="I16" s="25">
        <v>1.87</v>
      </c>
      <c r="J16" s="26">
        <v>2.04</v>
      </c>
      <c r="K16" s="33">
        <v>20</v>
      </c>
      <c r="L16" s="25">
        <v>697531.78</v>
      </c>
      <c r="M16" s="33">
        <v>31</v>
      </c>
      <c r="N16" s="25">
        <v>2519321.37</v>
      </c>
      <c r="O16" s="33">
        <v>30</v>
      </c>
      <c r="P16" s="25">
        <v>7901404.9199999999</v>
      </c>
      <c r="Q16" s="33">
        <v>20</v>
      </c>
      <c r="R16" s="25">
        <v>3908590.76</v>
      </c>
      <c r="S16" s="33">
        <v>13</v>
      </c>
      <c r="T16" s="25">
        <v>3163175.22</v>
      </c>
      <c r="U16" s="33">
        <v>19</v>
      </c>
      <c r="V16" s="25">
        <v>4032877.51</v>
      </c>
      <c r="W16" s="33">
        <v>8</v>
      </c>
      <c r="X16" s="25">
        <v>1587407.31</v>
      </c>
      <c r="Y16" s="33">
        <v>1</v>
      </c>
      <c r="Z16" s="25">
        <v>609904.35</v>
      </c>
      <c r="AA16" s="38"/>
      <c r="AB16" s="38"/>
      <c r="AC16" s="33">
        <v>1</v>
      </c>
      <c r="AD16" s="25">
        <v>374742.53</v>
      </c>
      <c r="AE16" s="33">
        <v>3</v>
      </c>
      <c r="AF16" s="26">
        <v>745147.41</v>
      </c>
    </row>
    <row r="17" spans="1:32" s="7" customFormat="1" x14ac:dyDescent="0.25">
      <c r="A17" s="23" t="s">
        <v>81</v>
      </c>
      <c r="B17" s="33">
        <v>772</v>
      </c>
      <c r="C17" s="33">
        <v>981</v>
      </c>
      <c r="D17" s="25">
        <v>399279657.26999998</v>
      </c>
      <c r="E17" s="25">
        <v>83.86</v>
      </c>
      <c r="F17" s="25">
        <v>48.42</v>
      </c>
      <c r="G17" s="25">
        <v>158</v>
      </c>
      <c r="H17" s="25">
        <v>39</v>
      </c>
      <c r="I17" s="25">
        <v>1.63</v>
      </c>
      <c r="J17" s="26">
        <v>1.87</v>
      </c>
      <c r="K17" s="33">
        <v>166</v>
      </c>
      <c r="L17" s="25">
        <v>11132910.890000001</v>
      </c>
      <c r="M17" s="33">
        <v>124</v>
      </c>
      <c r="N17" s="25">
        <v>21723362.43</v>
      </c>
      <c r="O17" s="33">
        <v>103</v>
      </c>
      <c r="P17" s="25">
        <v>51767432.479999997</v>
      </c>
      <c r="Q17" s="33">
        <v>122</v>
      </c>
      <c r="R17" s="25">
        <v>50251481.960000001</v>
      </c>
      <c r="S17" s="33">
        <v>101</v>
      </c>
      <c r="T17" s="25">
        <v>81026593.269999996</v>
      </c>
      <c r="U17" s="33">
        <v>81</v>
      </c>
      <c r="V17" s="25">
        <v>75870036.25</v>
      </c>
      <c r="W17" s="33">
        <v>29</v>
      </c>
      <c r="X17" s="25">
        <v>68805957.079999998</v>
      </c>
      <c r="Y17" s="33">
        <v>25</v>
      </c>
      <c r="Z17" s="25">
        <v>20236446.32</v>
      </c>
      <c r="AA17" s="33">
        <v>4</v>
      </c>
      <c r="AB17" s="25">
        <v>13945330.710000001</v>
      </c>
      <c r="AC17" s="33">
        <v>5</v>
      </c>
      <c r="AD17" s="25">
        <v>1711281.27</v>
      </c>
      <c r="AE17" s="33">
        <v>12</v>
      </c>
      <c r="AF17" s="26">
        <v>2808824.61</v>
      </c>
    </row>
    <row r="18" spans="1:32" s="7" customFormat="1" x14ac:dyDescent="0.25">
      <c r="A18" s="23" t="s">
        <v>82</v>
      </c>
      <c r="B18" s="33">
        <v>116</v>
      </c>
      <c r="C18" s="33">
        <v>203</v>
      </c>
      <c r="D18" s="25">
        <v>25405137.27</v>
      </c>
      <c r="E18" s="25">
        <v>75.64</v>
      </c>
      <c r="F18" s="25">
        <v>68.180000000000007</v>
      </c>
      <c r="G18" s="25">
        <v>141</v>
      </c>
      <c r="H18" s="25">
        <v>56</v>
      </c>
      <c r="I18" s="25">
        <v>2.0099999999999998</v>
      </c>
      <c r="J18" s="26">
        <v>2.09</v>
      </c>
      <c r="K18" s="33">
        <v>21</v>
      </c>
      <c r="L18" s="25">
        <v>1180940.1200000001</v>
      </c>
      <c r="M18" s="33">
        <v>23</v>
      </c>
      <c r="N18" s="25">
        <v>2169495.89</v>
      </c>
      <c r="O18" s="33">
        <v>23</v>
      </c>
      <c r="P18" s="25">
        <v>1950809.57</v>
      </c>
      <c r="Q18" s="33">
        <v>18</v>
      </c>
      <c r="R18" s="25">
        <v>4760828.9000000004</v>
      </c>
      <c r="S18" s="33">
        <v>16</v>
      </c>
      <c r="T18" s="25">
        <v>5101796.13</v>
      </c>
      <c r="U18" s="33">
        <v>10</v>
      </c>
      <c r="V18" s="25">
        <v>8462650.8499999996</v>
      </c>
      <c r="W18" s="33">
        <v>3</v>
      </c>
      <c r="X18" s="25">
        <v>890159.59</v>
      </c>
      <c r="Y18" s="38"/>
      <c r="Z18" s="38"/>
      <c r="AA18" s="33"/>
      <c r="AB18" s="25"/>
      <c r="AC18" s="33"/>
      <c r="AD18" s="25"/>
      <c r="AE18" s="33">
        <v>2</v>
      </c>
      <c r="AF18" s="26">
        <v>888456.22</v>
      </c>
    </row>
    <row r="19" spans="1:32" s="7" customFormat="1" x14ac:dyDescent="0.25">
      <c r="A19" s="23" t="s">
        <v>83</v>
      </c>
      <c r="B19" s="33">
        <v>56</v>
      </c>
      <c r="C19" s="33">
        <v>88</v>
      </c>
      <c r="D19" s="25">
        <v>7532381.7599999998</v>
      </c>
      <c r="E19" s="25">
        <v>72.59</v>
      </c>
      <c r="F19" s="25">
        <v>44.14</v>
      </c>
      <c r="G19" s="25">
        <v>114</v>
      </c>
      <c r="H19" s="25">
        <v>59</v>
      </c>
      <c r="I19" s="25">
        <v>1.63</v>
      </c>
      <c r="J19" s="26">
        <v>1.74</v>
      </c>
      <c r="K19" s="33">
        <v>9</v>
      </c>
      <c r="L19" s="25">
        <v>360287.9</v>
      </c>
      <c r="M19" s="33">
        <v>5</v>
      </c>
      <c r="N19" s="25">
        <v>259130.36</v>
      </c>
      <c r="O19" s="33">
        <v>15</v>
      </c>
      <c r="P19" s="25">
        <v>2193556.66</v>
      </c>
      <c r="Q19" s="33">
        <v>8</v>
      </c>
      <c r="R19" s="25">
        <v>2037313.66</v>
      </c>
      <c r="S19" s="33">
        <v>8</v>
      </c>
      <c r="T19" s="25">
        <v>1005932.89</v>
      </c>
      <c r="U19" s="33">
        <v>6</v>
      </c>
      <c r="V19" s="25">
        <v>646217.6</v>
      </c>
      <c r="W19" s="33">
        <v>3</v>
      </c>
      <c r="X19" s="25">
        <v>908977.18</v>
      </c>
      <c r="Y19" s="33">
        <v>1</v>
      </c>
      <c r="Z19" s="25">
        <v>62346.51</v>
      </c>
      <c r="AA19" s="38"/>
      <c r="AB19" s="38"/>
      <c r="AC19" s="38"/>
      <c r="AD19" s="38"/>
      <c r="AE19" s="33">
        <v>1</v>
      </c>
      <c r="AF19" s="26">
        <v>58619</v>
      </c>
    </row>
    <row r="20" spans="1:32" s="7" customFormat="1" x14ac:dyDescent="0.25">
      <c r="A20" s="23" t="s">
        <v>84</v>
      </c>
      <c r="B20" s="33">
        <v>583</v>
      </c>
      <c r="C20" s="33">
        <v>821</v>
      </c>
      <c r="D20" s="25">
        <v>135582186.33000001</v>
      </c>
      <c r="E20" s="25">
        <v>79.099999999999994</v>
      </c>
      <c r="F20" s="25">
        <v>51.86</v>
      </c>
      <c r="G20" s="25">
        <v>138</v>
      </c>
      <c r="H20" s="25">
        <v>52</v>
      </c>
      <c r="I20" s="25">
        <v>1.81</v>
      </c>
      <c r="J20" s="26">
        <v>2</v>
      </c>
      <c r="K20" s="33">
        <v>90</v>
      </c>
      <c r="L20" s="25">
        <v>11230819.279999999</v>
      </c>
      <c r="M20" s="33">
        <v>106</v>
      </c>
      <c r="N20" s="25">
        <v>9760708.5899999999</v>
      </c>
      <c r="O20" s="33">
        <v>120</v>
      </c>
      <c r="P20" s="25">
        <v>20413542.059999999</v>
      </c>
      <c r="Q20" s="33">
        <v>95</v>
      </c>
      <c r="R20" s="25">
        <v>17579615.27</v>
      </c>
      <c r="S20" s="33">
        <v>81</v>
      </c>
      <c r="T20" s="25">
        <v>27474463.25</v>
      </c>
      <c r="U20" s="33">
        <v>39</v>
      </c>
      <c r="V20" s="25">
        <v>11522868.189999999</v>
      </c>
      <c r="W20" s="33">
        <v>19</v>
      </c>
      <c r="X20" s="25">
        <v>25258484.780000001</v>
      </c>
      <c r="Y20" s="33">
        <v>15</v>
      </c>
      <c r="Z20" s="25">
        <v>6390790.0899999999</v>
      </c>
      <c r="AA20" s="33">
        <v>6</v>
      </c>
      <c r="AB20" s="25">
        <v>653506.67000000004</v>
      </c>
      <c r="AC20" s="33">
        <v>2</v>
      </c>
      <c r="AD20" s="25">
        <v>653584.15</v>
      </c>
      <c r="AE20" s="33">
        <v>10</v>
      </c>
      <c r="AF20" s="26">
        <v>4643804</v>
      </c>
    </row>
    <row r="21" spans="1:32" s="7" customFormat="1" x14ac:dyDescent="0.25">
      <c r="A21" s="23" t="s">
        <v>175</v>
      </c>
      <c r="B21" s="33">
        <v>331</v>
      </c>
      <c r="C21" s="33">
        <v>496</v>
      </c>
      <c r="D21" s="25">
        <v>76377683.430000007</v>
      </c>
      <c r="E21" s="25">
        <v>78.459999999999994</v>
      </c>
      <c r="F21" s="25">
        <v>54.23</v>
      </c>
      <c r="G21" s="25">
        <v>130</v>
      </c>
      <c r="H21" s="25">
        <v>54</v>
      </c>
      <c r="I21" s="25">
        <v>2.13</v>
      </c>
      <c r="J21" s="26">
        <v>2.15</v>
      </c>
      <c r="K21" s="33">
        <v>70</v>
      </c>
      <c r="L21" s="25">
        <v>3531617.36</v>
      </c>
      <c r="M21" s="33">
        <v>67</v>
      </c>
      <c r="N21" s="25">
        <v>6678542.1900000004</v>
      </c>
      <c r="O21" s="33">
        <v>53</v>
      </c>
      <c r="P21" s="25">
        <v>12339580.84</v>
      </c>
      <c r="Q21" s="33">
        <v>49</v>
      </c>
      <c r="R21" s="25">
        <v>11471836.5</v>
      </c>
      <c r="S21" s="33">
        <v>37</v>
      </c>
      <c r="T21" s="25">
        <v>14096998.4</v>
      </c>
      <c r="U21" s="33">
        <v>21</v>
      </c>
      <c r="V21" s="25">
        <v>11858060.699999999</v>
      </c>
      <c r="W21" s="33">
        <v>20</v>
      </c>
      <c r="X21" s="25">
        <v>6414438.5</v>
      </c>
      <c r="Y21" s="33">
        <v>3</v>
      </c>
      <c r="Z21" s="25">
        <v>1882583.22</v>
      </c>
      <c r="AA21" s="33">
        <v>3</v>
      </c>
      <c r="AB21" s="25">
        <v>1469517.88</v>
      </c>
      <c r="AC21" s="38"/>
      <c r="AD21" s="38"/>
      <c r="AE21" s="33">
        <v>8</v>
      </c>
      <c r="AF21" s="26">
        <v>6634507.8399999999</v>
      </c>
    </row>
    <row r="22" spans="1:32" s="7" customFormat="1" x14ac:dyDescent="0.25">
      <c r="A22" s="23" t="s">
        <v>85</v>
      </c>
      <c r="B22" s="33">
        <v>207</v>
      </c>
      <c r="C22" s="33">
        <v>271</v>
      </c>
      <c r="D22" s="25">
        <v>34089720.409999996</v>
      </c>
      <c r="E22" s="25">
        <v>71.790000000000006</v>
      </c>
      <c r="F22" s="25">
        <v>41.16</v>
      </c>
      <c r="G22" s="25">
        <v>126</v>
      </c>
      <c r="H22" s="25">
        <v>70</v>
      </c>
      <c r="I22" s="25">
        <v>1.54</v>
      </c>
      <c r="J22" s="26">
        <v>1.63</v>
      </c>
      <c r="K22" s="33">
        <v>60</v>
      </c>
      <c r="L22" s="25">
        <v>2187328</v>
      </c>
      <c r="M22" s="33">
        <v>30</v>
      </c>
      <c r="N22" s="25">
        <v>3159023.67</v>
      </c>
      <c r="O22" s="33">
        <v>30</v>
      </c>
      <c r="P22" s="25">
        <v>7006312.3499999996</v>
      </c>
      <c r="Q22" s="33">
        <v>29</v>
      </c>
      <c r="R22" s="25">
        <v>5854360.6399999997</v>
      </c>
      <c r="S22" s="33">
        <v>18</v>
      </c>
      <c r="T22" s="25">
        <v>4372062.9000000004</v>
      </c>
      <c r="U22" s="33">
        <v>17</v>
      </c>
      <c r="V22" s="25">
        <v>4302545.71</v>
      </c>
      <c r="W22" s="33">
        <v>10</v>
      </c>
      <c r="X22" s="25">
        <v>1538885.48</v>
      </c>
      <c r="Y22" s="33">
        <v>8</v>
      </c>
      <c r="Z22" s="25">
        <v>5149646.51</v>
      </c>
      <c r="AA22" s="33">
        <v>3</v>
      </c>
      <c r="AB22" s="25">
        <v>210743.75</v>
      </c>
      <c r="AC22" s="33">
        <v>2</v>
      </c>
      <c r="AD22" s="25">
        <v>308811.40000000002</v>
      </c>
      <c r="AE22" s="38"/>
      <c r="AF22" s="39"/>
    </row>
    <row r="23" spans="1:32" s="7" customFormat="1" x14ac:dyDescent="0.25">
      <c r="A23" s="23" t="s">
        <v>176</v>
      </c>
      <c r="B23" s="33">
        <v>5</v>
      </c>
      <c r="C23" s="33">
        <v>5</v>
      </c>
      <c r="D23" s="25">
        <v>4098515.59</v>
      </c>
      <c r="E23" s="25">
        <v>85.61</v>
      </c>
      <c r="F23" s="25">
        <v>35.840000000000003</v>
      </c>
      <c r="G23" s="25">
        <v>143</v>
      </c>
      <c r="H23" s="25">
        <v>33</v>
      </c>
      <c r="I23" s="25">
        <v>2.0299999999999998</v>
      </c>
      <c r="J23" s="26">
        <v>2.0299999999999998</v>
      </c>
      <c r="K23" s="33">
        <v>1</v>
      </c>
      <c r="L23" s="25">
        <v>125397.61</v>
      </c>
      <c r="M23" s="33">
        <v>1</v>
      </c>
      <c r="N23" s="25">
        <v>699341.37</v>
      </c>
      <c r="O23" s="38"/>
      <c r="P23" s="38"/>
      <c r="Q23" s="33">
        <v>1</v>
      </c>
      <c r="R23" s="25">
        <v>2707272.68</v>
      </c>
      <c r="S23" s="33">
        <v>1</v>
      </c>
      <c r="T23" s="25">
        <v>104930.45</v>
      </c>
      <c r="U23" s="33">
        <v>1</v>
      </c>
      <c r="V23" s="25">
        <v>461573.48</v>
      </c>
      <c r="W23" s="38"/>
      <c r="X23" s="38"/>
      <c r="Y23" s="38"/>
      <c r="Z23" s="38"/>
      <c r="AA23" s="38"/>
      <c r="AB23" s="38"/>
      <c r="AC23" s="38"/>
      <c r="AD23" s="38"/>
      <c r="AE23" s="38"/>
      <c r="AF23" s="39"/>
    </row>
    <row r="24" spans="1:32" s="7" customFormat="1" x14ac:dyDescent="0.25">
      <c r="A24" s="23" t="s">
        <v>86</v>
      </c>
      <c r="B24" s="33">
        <v>143</v>
      </c>
      <c r="C24" s="33">
        <v>204</v>
      </c>
      <c r="D24" s="25">
        <v>31412112.039999999</v>
      </c>
      <c r="E24" s="25">
        <v>78.209999999999994</v>
      </c>
      <c r="F24" s="25">
        <v>42.25</v>
      </c>
      <c r="G24" s="25">
        <v>147</v>
      </c>
      <c r="H24" s="25">
        <v>48</v>
      </c>
      <c r="I24" s="25">
        <v>2.14</v>
      </c>
      <c r="J24" s="26">
        <v>2.2799999999999998</v>
      </c>
      <c r="K24" s="33">
        <v>24</v>
      </c>
      <c r="L24" s="25">
        <v>1116380.3899999999</v>
      </c>
      <c r="M24" s="33">
        <v>15</v>
      </c>
      <c r="N24" s="25">
        <v>3402098.85</v>
      </c>
      <c r="O24" s="33">
        <v>27</v>
      </c>
      <c r="P24" s="25">
        <v>5904491.2999999998</v>
      </c>
      <c r="Q24" s="33">
        <v>27</v>
      </c>
      <c r="R24" s="25">
        <v>7971162.9400000004</v>
      </c>
      <c r="S24" s="33">
        <v>15</v>
      </c>
      <c r="T24" s="25">
        <v>3916290.1</v>
      </c>
      <c r="U24" s="33">
        <v>12</v>
      </c>
      <c r="V24" s="25">
        <v>2317944.36</v>
      </c>
      <c r="W24" s="33">
        <v>14</v>
      </c>
      <c r="X24" s="25">
        <v>3379431.59</v>
      </c>
      <c r="Y24" s="33">
        <v>3</v>
      </c>
      <c r="Z24" s="25">
        <v>2905032.81</v>
      </c>
      <c r="AA24" s="38"/>
      <c r="AB24" s="38"/>
      <c r="AC24" s="33">
        <v>1</v>
      </c>
      <c r="AD24" s="25">
        <v>28949.23</v>
      </c>
      <c r="AE24" s="33">
        <v>5</v>
      </c>
      <c r="AF24" s="26">
        <v>470330.47</v>
      </c>
    </row>
    <row r="25" spans="1:32" s="7" customFormat="1" x14ac:dyDescent="0.25">
      <c r="A25" s="23" t="s">
        <v>87</v>
      </c>
      <c r="B25" s="33">
        <v>442</v>
      </c>
      <c r="C25" s="33">
        <v>663</v>
      </c>
      <c r="D25" s="25">
        <v>94551540.370000005</v>
      </c>
      <c r="E25" s="25">
        <v>72.27</v>
      </c>
      <c r="F25" s="25">
        <v>45.12</v>
      </c>
      <c r="G25" s="25">
        <v>132</v>
      </c>
      <c r="H25" s="25">
        <v>67</v>
      </c>
      <c r="I25" s="25">
        <v>1.81</v>
      </c>
      <c r="J25" s="26">
        <v>1.88</v>
      </c>
      <c r="K25" s="33">
        <v>64</v>
      </c>
      <c r="L25" s="25">
        <v>5874510.0999999996</v>
      </c>
      <c r="M25" s="33">
        <v>84</v>
      </c>
      <c r="N25" s="25">
        <v>9115014.3599999994</v>
      </c>
      <c r="O25" s="33">
        <v>90</v>
      </c>
      <c r="P25" s="25">
        <v>14478115.08</v>
      </c>
      <c r="Q25" s="33">
        <v>67</v>
      </c>
      <c r="R25" s="25">
        <v>19864942.399999999</v>
      </c>
      <c r="S25" s="33">
        <v>49</v>
      </c>
      <c r="T25" s="25">
        <v>16137171.01</v>
      </c>
      <c r="U25" s="33">
        <v>40</v>
      </c>
      <c r="V25" s="25">
        <v>16861504.09</v>
      </c>
      <c r="W25" s="33">
        <v>20</v>
      </c>
      <c r="X25" s="25">
        <v>6020100.5599999996</v>
      </c>
      <c r="Y25" s="33">
        <v>3</v>
      </c>
      <c r="Z25" s="25">
        <v>484831.64</v>
      </c>
      <c r="AA25" s="38"/>
      <c r="AB25" s="38"/>
      <c r="AC25" s="33">
        <v>4</v>
      </c>
      <c r="AD25" s="25">
        <v>1230566.6399999999</v>
      </c>
      <c r="AE25" s="33">
        <v>21</v>
      </c>
      <c r="AF25" s="26">
        <v>4484784.49</v>
      </c>
    </row>
    <row r="26" spans="1:32" s="7" customFormat="1" x14ac:dyDescent="0.25">
      <c r="A26" s="23" t="s">
        <v>88</v>
      </c>
      <c r="B26" s="33">
        <v>73</v>
      </c>
      <c r="C26" s="33">
        <v>109</v>
      </c>
      <c r="D26" s="25">
        <v>13557659.27</v>
      </c>
      <c r="E26" s="25">
        <v>69.73</v>
      </c>
      <c r="F26" s="25">
        <v>47.89</v>
      </c>
      <c r="G26" s="25">
        <v>132</v>
      </c>
      <c r="H26" s="25">
        <v>67</v>
      </c>
      <c r="I26" s="25">
        <v>1.34</v>
      </c>
      <c r="J26" s="26">
        <v>1.58</v>
      </c>
      <c r="K26" s="33">
        <v>11</v>
      </c>
      <c r="L26" s="25">
        <v>700631.15</v>
      </c>
      <c r="M26" s="33">
        <v>13</v>
      </c>
      <c r="N26" s="25">
        <v>1489278.34</v>
      </c>
      <c r="O26" s="33">
        <v>12</v>
      </c>
      <c r="P26" s="25">
        <v>2823507.02</v>
      </c>
      <c r="Q26" s="33">
        <v>14</v>
      </c>
      <c r="R26" s="25">
        <v>2544104.1</v>
      </c>
      <c r="S26" s="33">
        <v>10</v>
      </c>
      <c r="T26" s="25">
        <v>1507390.09</v>
      </c>
      <c r="U26" s="33">
        <v>6</v>
      </c>
      <c r="V26" s="25">
        <v>908070.83</v>
      </c>
      <c r="W26" s="33">
        <v>3</v>
      </c>
      <c r="X26" s="25">
        <v>243811.23</v>
      </c>
      <c r="Y26" s="33">
        <v>1</v>
      </c>
      <c r="Z26" s="25">
        <v>1500000</v>
      </c>
      <c r="AA26" s="38"/>
      <c r="AB26" s="38"/>
      <c r="AC26" s="38"/>
      <c r="AD26" s="38"/>
      <c r="AE26" s="33">
        <v>3</v>
      </c>
      <c r="AF26" s="26">
        <v>1840866.51</v>
      </c>
    </row>
    <row r="27" spans="1:32" s="7" customFormat="1" x14ac:dyDescent="0.25">
      <c r="A27" s="23" t="s">
        <v>177</v>
      </c>
      <c r="B27" s="33">
        <v>140</v>
      </c>
      <c r="C27" s="33">
        <v>176</v>
      </c>
      <c r="D27" s="25">
        <v>37463751.590000004</v>
      </c>
      <c r="E27" s="25">
        <v>74.44</v>
      </c>
      <c r="F27" s="25">
        <v>35.619999999999997</v>
      </c>
      <c r="G27" s="25">
        <v>127</v>
      </c>
      <c r="H27" s="25">
        <v>57</v>
      </c>
      <c r="I27" s="25">
        <v>1.85</v>
      </c>
      <c r="J27" s="26">
        <v>1.97</v>
      </c>
      <c r="K27" s="33">
        <v>32</v>
      </c>
      <c r="L27" s="25">
        <v>2407997.59</v>
      </c>
      <c r="M27" s="33">
        <v>24</v>
      </c>
      <c r="N27" s="25">
        <v>4136382.18</v>
      </c>
      <c r="O27" s="33">
        <v>30</v>
      </c>
      <c r="P27" s="25">
        <v>11997815.1</v>
      </c>
      <c r="Q27" s="33">
        <v>23</v>
      </c>
      <c r="R27" s="25">
        <v>5991609.5</v>
      </c>
      <c r="S27" s="33">
        <v>11</v>
      </c>
      <c r="T27" s="25">
        <v>3924813.79</v>
      </c>
      <c r="U27" s="33">
        <v>7</v>
      </c>
      <c r="V27" s="25">
        <v>4279538.5599999996</v>
      </c>
      <c r="W27" s="33">
        <v>7</v>
      </c>
      <c r="X27" s="25">
        <v>3782312.68</v>
      </c>
      <c r="Y27" s="33"/>
      <c r="Z27" s="25"/>
      <c r="AA27" s="33">
        <v>1</v>
      </c>
      <c r="AB27" s="25">
        <v>71158.53</v>
      </c>
      <c r="AC27" s="33">
        <v>3</v>
      </c>
      <c r="AD27" s="25">
        <v>670725.48</v>
      </c>
      <c r="AE27" s="33">
        <v>2</v>
      </c>
      <c r="AF27" s="26">
        <v>201398.18</v>
      </c>
    </row>
    <row r="28" spans="1:32" s="7" customFormat="1" x14ac:dyDescent="0.25">
      <c r="A28" s="23" t="s">
        <v>89</v>
      </c>
      <c r="B28" s="33">
        <v>175</v>
      </c>
      <c r="C28" s="33">
        <v>264</v>
      </c>
      <c r="D28" s="25">
        <v>35910218.380000003</v>
      </c>
      <c r="E28" s="25">
        <v>75.540000000000006</v>
      </c>
      <c r="F28" s="25">
        <v>58.07</v>
      </c>
      <c r="G28" s="25">
        <v>142</v>
      </c>
      <c r="H28" s="25">
        <v>58</v>
      </c>
      <c r="I28" s="25">
        <v>1.79</v>
      </c>
      <c r="J28" s="26">
        <v>1.87</v>
      </c>
      <c r="K28" s="33">
        <v>25</v>
      </c>
      <c r="L28" s="25">
        <v>1422742.88</v>
      </c>
      <c r="M28" s="33">
        <v>32</v>
      </c>
      <c r="N28" s="25">
        <v>2852472.15</v>
      </c>
      <c r="O28" s="33">
        <v>29</v>
      </c>
      <c r="P28" s="25">
        <v>2382160.7799999998</v>
      </c>
      <c r="Q28" s="33">
        <v>31</v>
      </c>
      <c r="R28" s="25">
        <v>4611349.46</v>
      </c>
      <c r="S28" s="33">
        <v>21</v>
      </c>
      <c r="T28" s="25">
        <v>7282976.6799999997</v>
      </c>
      <c r="U28" s="33">
        <v>17</v>
      </c>
      <c r="V28" s="25">
        <v>12216401.1</v>
      </c>
      <c r="W28" s="33">
        <v>7</v>
      </c>
      <c r="X28" s="25">
        <v>3072439.69</v>
      </c>
      <c r="Y28" s="33">
        <v>3</v>
      </c>
      <c r="Z28" s="25">
        <v>638013.46</v>
      </c>
      <c r="AA28" s="33">
        <v>1</v>
      </c>
      <c r="AB28" s="25">
        <v>115066.07</v>
      </c>
      <c r="AC28" s="38"/>
      <c r="AD28" s="38"/>
      <c r="AE28" s="33">
        <v>9</v>
      </c>
      <c r="AF28" s="26">
        <v>1316596.1100000001</v>
      </c>
    </row>
    <row r="29" spans="1:32" s="7" customFormat="1" x14ac:dyDescent="0.25">
      <c r="A29" s="23" t="s">
        <v>90</v>
      </c>
      <c r="B29" s="33">
        <v>60</v>
      </c>
      <c r="C29" s="33">
        <v>80</v>
      </c>
      <c r="D29" s="25">
        <v>10627241.699999999</v>
      </c>
      <c r="E29" s="25">
        <v>62.73</v>
      </c>
      <c r="F29" s="25">
        <v>31.62</v>
      </c>
      <c r="G29" s="25">
        <v>98</v>
      </c>
      <c r="H29" s="25">
        <v>88</v>
      </c>
      <c r="I29" s="25">
        <v>1.59</v>
      </c>
      <c r="J29" s="26">
        <v>1.78</v>
      </c>
      <c r="K29" s="33">
        <v>14</v>
      </c>
      <c r="L29" s="25">
        <v>1379702.48</v>
      </c>
      <c r="M29" s="33">
        <v>8</v>
      </c>
      <c r="N29" s="25">
        <v>1342272.94</v>
      </c>
      <c r="O29" s="33">
        <v>10</v>
      </c>
      <c r="P29" s="25">
        <v>2658831.48</v>
      </c>
      <c r="Q29" s="33">
        <v>8</v>
      </c>
      <c r="R29" s="25">
        <v>769260.83</v>
      </c>
      <c r="S29" s="33">
        <v>5</v>
      </c>
      <c r="T29" s="25">
        <v>3597813.68</v>
      </c>
      <c r="U29" s="33">
        <v>8</v>
      </c>
      <c r="V29" s="25">
        <v>491241.99</v>
      </c>
      <c r="W29" s="33">
        <v>4</v>
      </c>
      <c r="X29" s="25">
        <v>242147.84</v>
      </c>
      <c r="Y29" s="33">
        <v>3</v>
      </c>
      <c r="Z29" s="25">
        <v>145970.46</v>
      </c>
      <c r="AA29" s="38"/>
      <c r="AB29" s="38"/>
      <c r="AC29" s="38"/>
      <c r="AD29" s="38"/>
      <c r="AE29" s="38"/>
      <c r="AF29" s="39"/>
    </row>
    <row r="30" spans="1:32" s="7" customFormat="1" x14ac:dyDescent="0.25">
      <c r="A30" s="23" t="s">
        <v>91</v>
      </c>
      <c r="B30" s="33">
        <v>411</v>
      </c>
      <c r="C30" s="33">
        <v>598</v>
      </c>
      <c r="D30" s="25">
        <v>88206734.280000001</v>
      </c>
      <c r="E30" s="25">
        <v>77.099999999999994</v>
      </c>
      <c r="F30" s="25">
        <v>46.48</v>
      </c>
      <c r="G30" s="25">
        <v>143</v>
      </c>
      <c r="H30" s="25">
        <v>61</v>
      </c>
      <c r="I30" s="25">
        <v>1.34</v>
      </c>
      <c r="J30" s="26">
        <v>1.71</v>
      </c>
      <c r="K30" s="33">
        <v>96</v>
      </c>
      <c r="L30" s="25">
        <v>6039422.3700000001</v>
      </c>
      <c r="M30" s="33">
        <v>69</v>
      </c>
      <c r="N30" s="25">
        <v>6435189.54</v>
      </c>
      <c r="O30" s="33">
        <v>65</v>
      </c>
      <c r="P30" s="25">
        <v>11335990.67</v>
      </c>
      <c r="Q30" s="33">
        <v>59</v>
      </c>
      <c r="R30" s="25">
        <v>11289358.83</v>
      </c>
      <c r="S30" s="33">
        <v>59</v>
      </c>
      <c r="T30" s="25">
        <v>20768830.219999999</v>
      </c>
      <c r="U30" s="33">
        <v>22</v>
      </c>
      <c r="V30" s="25">
        <v>6347058.8099999996</v>
      </c>
      <c r="W30" s="33">
        <v>21</v>
      </c>
      <c r="X30" s="25">
        <v>14205459.58</v>
      </c>
      <c r="Y30" s="33">
        <v>7</v>
      </c>
      <c r="Z30" s="25">
        <v>6111774.29</v>
      </c>
      <c r="AA30" s="33">
        <v>5</v>
      </c>
      <c r="AB30" s="25">
        <v>1631713.35</v>
      </c>
      <c r="AC30" s="33">
        <v>3</v>
      </c>
      <c r="AD30" s="25">
        <v>1651723.65</v>
      </c>
      <c r="AE30" s="33">
        <v>5</v>
      </c>
      <c r="AF30" s="26">
        <v>2390212.9700000002</v>
      </c>
    </row>
    <row r="31" spans="1:32" s="7" customFormat="1" x14ac:dyDescent="0.25">
      <c r="A31" s="23" t="s">
        <v>92</v>
      </c>
      <c r="B31" s="33">
        <v>229</v>
      </c>
      <c r="C31" s="33">
        <v>307</v>
      </c>
      <c r="D31" s="25">
        <v>54609640.899999999</v>
      </c>
      <c r="E31" s="25">
        <v>75.540000000000006</v>
      </c>
      <c r="F31" s="25">
        <v>60.49</v>
      </c>
      <c r="G31" s="25">
        <v>124</v>
      </c>
      <c r="H31" s="25">
        <v>65</v>
      </c>
      <c r="I31" s="25">
        <v>1.57</v>
      </c>
      <c r="J31" s="26">
        <v>1.63</v>
      </c>
      <c r="K31" s="33">
        <v>27</v>
      </c>
      <c r="L31" s="25">
        <v>1041824.34</v>
      </c>
      <c r="M31" s="33">
        <v>50</v>
      </c>
      <c r="N31" s="25">
        <v>6072394.1900000004</v>
      </c>
      <c r="O31" s="33">
        <v>42</v>
      </c>
      <c r="P31" s="25">
        <v>8437615.4800000004</v>
      </c>
      <c r="Q31" s="33">
        <v>38</v>
      </c>
      <c r="R31" s="25">
        <v>5722986.5</v>
      </c>
      <c r="S31" s="33">
        <v>28</v>
      </c>
      <c r="T31" s="25">
        <v>9755197.5199999996</v>
      </c>
      <c r="U31" s="33">
        <v>16</v>
      </c>
      <c r="V31" s="25">
        <v>3780066.44</v>
      </c>
      <c r="W31" s="33">
        <v>13</v>
      </c>
      <c r="X31" s="25">
        <v>5247315.55</v>
      </c>
      <c r="Y31" s="33">
        <v>4</v>
      </c>
      <c r="Z31" s="25">
        <v>1293582.45</v>
      </c>
      <c r="AA31" s="33">
        <v>4</v>
      </c>
      <c r="AB31" s="25">
        <v>2580165.87</v>
      </c>
      <c r="AC31" s="33">
        <v>3</v>
      </c>
      <c r="AD31" s="25">
        <v>347338.93</v>
      </c>
      <c r="AE31" s="33">
        <v>4</v>
      </c>
      <c r="AF31" s="26">
        <v>10331153.630000001</v>
      </c>
    </row>
    <row r="32" spans="1:32" s="7" customFormat="1" x14ac:dyDescent="0.25">
      <c r="A32" s="23" t="s">
        <v>93</v>
      </c>
      <c r="B32" s="33">
        <v>90</v>
      </c>
      <c r="C32" s="33">
        <v>124</v>
      </c>
      <c r="D32" s="25">
        <v>18215906.739999998</v>
      </c>
      <c r="E32" s="25">
        <v>74.8</v>
      </c>
      <c r="F32" s="25">
        <v>81.16</v>
      </c>
      <c r="G32" s="25">
        <v>132</v>
      </c>
      <c r="H32" s="25">
        <v>54</v>
      </c>
      <c r="I32" s="25">
        <v>1.9</v>
      </c>
      <c r="J32" s="26">
        <v>1.9</v>
      </c>
      <c r="K32" s="33">
        <v>15</v>
      </c>
      <c r="L32" s="25">
        <v>240443.41</v>
      </c>
      <c r="M32" s="33">
        <v>8</v>
      </c>
      <c r="N32" s="25">
        <v>716775.5</v>
      </c>
      <c r="O32" s="33">
        <v>16</v>
      </c>
      <c r="P32" s="25">
        <v>1836522.22</v>
      </c>
      <c r="Q32" s="33">
        <v>13</v>
      </c>
      <c r="R32" s="25">
        <v>3430366.34</v>
      </c>
      <c r="S32" s="33">
        <v>13</v>
      </c>
      <c r="T32" s="25">
        <v>2998108.03</v>
      </c>
      <c r="U32" s="33">
        <v>9</v>
      </c>
      <c r="V32" s="25">
        <v>1978230.87</v>
      </c>
      <c r="W32" s="33">
        <v>7</v>
      </c>
      <c r="X32" s="25">
        <v>3168317.67</v>
      </c>
      <c r="Y32" s="33">
        <v>2</v>
      </c>
      <c r="Z32" s="25">
        <v>916587.37</v>
      </c>
      <c r="AA32" s="33">
        <v>3</v>
      </c>
      <c r="AB32" s="25">
        <v>686309.41</v>
      </c>
      <c r="AC32" s="38"/>
      <c r="AD32" s="38"/>
      <c r="AE32" s="33">
        <v>4</v>
      </c>
      <c r="AF32" s="26">
        <v>2244245.92</v>
      </c>
    </row>
    <row r="33" spans="1:32" s="7" customFormat="1" x14ac:dyDescent="0.25">
      <c r="A33" s="23" t="s">
        <v>178</v>
      </c>
      <c r="B33" s="33">
        <v>274</v>
      </c>
      <c r="C33" s="33">
        <v>354</v>
      </c>
      <c r="D33" s="25">
        <v>191602421.11000001</v>
      </c>
      <c r="E33" s="25">
        <v>85.5</v>
      </c>
      <c r="F33" s="25">
        <v>42.24</v>
      </c>
      <c r="G33" s="25">
        <v>139</v>
      </c>
      <c r="H33" s="25">
        <v>33</v>
      </c>
      <c r="I33" s="25">
        <v>1.6</v>
      </c>
      <c r="J33" s="26">
        <v>2.29</v>
      </c>
      <c r="K33" s="33">
        <v>41</v>
      </c>
      <c r="L33" s="25">
        <v>6250031.2699999996</v>
      </c>
      <c r="M33" s="33">
        <v>45</v>
      </c>
      <c r="N33" s="25">
        <v>19146418.309999999</v>
      </c>
      <c r="O33" s="33">
        <v>39</v>
      </c>
      <c r="P33" s="25">
        <v>25027221.579999998</v>
      </c>
      <c r="Q33" s="33">
        <v>49</v>
      </c>
      <c r="R33" s="25">
        <v>20588858.219999999</v>
      </c>
      <c r="S33" s="33">
        <v>40</v>
      </c>
      <c r="T33" s="25">
        <v>88295097.439999998</v>
      </c>
      <c r="U33" s="33">
        <v>26</v>
      </c>
      <c r="V33" s="25">
        <v>17032089.109999999</v>
      </c>
      <c r="W33" s="33">
        <v>20</v>
      </c>
      <c r="X33" s="25">
        <v>5577156.1500000004</v>
      </c>
      <c r="Y33" s="33">
        <v>8</v>
      </c>
      <c r="Z33" s="25">
        <v>7641109.2800000003</v>
      </c>
      <c r="AA33" s="38"/>
      <c r="AB33" s="38"/>
      <c r="AC33" s="38"/>
      <c r="AD33" s="38"/>
      <c r="AE33" s="33">
        <v>6</v>
      </c>
      <c r="AF33" s="26">
        <v>2044439.75</v>
      </c>
    </row>
    <row r="34" spans="1:32" s="7" customFormat="1" x14ac:dyDescent="0.25">
      <c r="A34" s="23" t="s">
        <v>94</v>
      </c>
      <c r="B34" s="33">
        <v>89</v>
      </c>
      <c r="C34" s="33">
        <v>142</v>
      </c>
      <c r="D34" s="25">
        <v>17659581.690000001</v>
      </c>
      <c r="E34" s="25">
        <v>72.94</v>
      </c>
      <c r="F34" s="25">
        <v>40.61</v>
      </c>
      <c r="G34" s="25">
        <v>117</v>
      </c>
      <c r="H34" s="25">
        <v>66</v>
      </c>
      <c r="I34" s="25">
        <v>1.76</v>
      </c>
      <c r="J34" s="26">
        <v>2.0099999999999998</v>
      </c>
      <c r="K34" s="33">
        <v>16</v>
      </c>
      <c r="L34" s="25">
        <v>435421.32</v>
      </c>
      <c r="M34" s="33">
        <v>14</v>
      </c>
      <c r="N34" s="25">
        <v>1513338.32</v>
      </c>
      <c r="O34" s="33">
        <v>13</v>
      </c>
      <c r="P34" s="25">
        <v>3365206.9</v>
      </c>
      <c r="Q34" s="33">
        <v>19</v>
      </c>
      <c r="R34" s="25">
        <v>3236325.04</v>
      </c>
      <c r="S34" s="33">
        <v>10</v>
      </c>
      <c r="T34" s="25">
        <v>2796150.19</v>
      </c>
      <c r="U34" s="33">
        <v>9</v>
      </c>
      <c r="V34" s="25">
        <v>5127497.3899999997</v>
      </c>
      <c r="W34" s="33">
        <v>2</v>
      </c>
      <c r="X34" s="25">
        <v>384196.34</v>
      </c>
      <c r="Y34" s="33">
        <v>5</v>
      </c>
      <c r="Z34" s="25">
        <v>671845.12</v>
      </c>
      <c r="AA34" s="38"/>
      <c r="AB34" s="38"/>
      <c r="AC34" s="38"/>
      <c r="AD34" s="38"/>
      <c r="AE34" s="33">
        <v>1</v>
      </c>
      <c r="AF34" s="26">
        <v>129601.07</v>
      </c>
    </row>
    <row r="35" spans="1:32" s="7" customFormat="1" x14ac:dyDescent="0.25">
      <c r="A35" s="23" t="s">
        <v>179</v>
      </c>
      <c r="B35" s="33">
        <v>88</v>
      </c>
      <c r="C35" s="33">
        <v>129</v>
      </c>
      <c r="D35" s="25">
        <v>33684594.359999999</v>
      </c>
      <c r="E35" s="25">
        <v>80.53</v>
      </c>
      <c r="F35" s="25">
        <v>47.95</v>
      </c>
      <c r="G35" s="25">
        <v>133</v>
      </c>
      <c r="H35" s="25">
        <v>44</v>
      </c>
      <c r="I35" s="25">
        <v>1.98</v>
      </c>
      <c r="J35" s="26">
        <v>1.97</v>
      </c>
      <c r="K35" s="33">
        <v>6</v>
      </c>
      <c r="L35" s="25">
        <v>98947.57</v>
      </c>
      <c r="M35" s="33">
        <v>17</v>
      </c>
      <c r="N35" s="25">
        <v>2090958.28</v>
      </c>
      <c r="O35" s="33">
        <v>12</v>
      </c>
      <c r="P35" s="25">
        <v>3466052.72</v>
      </c>
      <c r="Q35" s="33">
        <v>13</v>
      </c>
      <c r="R35" s="25">
        <v>3447926.02</v>
      </c>
      <c r="S35" s="33">
        <v>16</v>
      </c>
      <c r="T35" s="25">
        <v>8804109.4700000007</v>
      </c>
      <c r="U35" s="33">
        <v>13</v>
      </c>
      <c r="V35" s="25">
        <v>11376016.08</v>
      </c>
      <c r="W35" s="33">
        <v>8</v>
      </c>
      <c r="X35" s="25">
        <v>3765249.58</v>
      </c>
      <c r="Y35" s="38"/>
      <c r="Z35" s="38"/>
      <c r="AA35" s="33">
        <v>1</v>
      </c>
      <c r="AB35" s="25">
        <v>210244.62</v>
      </c>
      <c r="AC35" s="38"/>
      <c r="AD35" s="38"/>
      <c r="AE35" s="33">
        <v>2</v>
      </c>
      <c r="AF35" s="26">
        <v>425090.02</v>
      </c>
    </row>
    <row r="36" spans="1:32" s="7" customFormat="1" x14ac:dyDescent="0.25">
      <c r="A36" s="23" t="s">
        <v>180</v>
      </c>
      <c r="B36" s="33">
        <v>403</v>
      </c>
      <c r="C36" s="33">
        <v>499</v>
      </c>
      <c r="D36" s="25">
        <v>206916362.40000001</v>
      </c>
      <c r="E36" s="25">
        <v>82.29</v>
      </c>
      <c r="F36" s="25">
        <v>43.58</v>
      </c>
      <c r="G36" s="25">
        <v>109</v>
      </c>
      <c r="H36" s="25">
        <v>51</v>
      </c>
      <c r="I36" s="25">
        <v>1.85</v>
      </c>
      <c r="J36" s="26">
        <v>2.04</v>
      </c>
      <c r="K36" s="33">
        <v>84</v>
      </c>
      <c r="L36" s="25">
        <v>16260593.42</v>
      </c>
      <c r="M36" s="33">
        <v>76</v>
      </c>
      <c r="N36" s="25">
        <v>36968680.020000003</v>
      </c>
      <c r="O36" s="33">
        <v>68</v>
      </c>
      <c r="P36" s="25">
        <v>28551013.289999999</v>
      </c>
      <c r="Q36" s="33">
        <v>58</v>
      </c>
      <c r="R36" s="25">
        <v>36929413.960000001</v>
      </c>
      <c r="S36" s="33">
        <v>41</v>
      </c>
      <c r="T36" s="25">
        <v>19965495.620000001</v>
      </c>
      <c r="U36" s="33">
        <v>27</v>
      </c>
      <c r="V36" s="25">
        <v>7066824.7599999998</v>
      </c>
      <c r="W36" s="33">
        <v>19</v>
      </c>
      <c r="X36" s="25">
        <v>27578786.550000001</v>
      </c>
      <c r="Y36" s="33">
        <v>13</v>
      </c>
      <c r="Z36" s="25">
        <v>7272524.1600000001</v>
      </c>
      <c r="AA36" s="33">
        <v>4</v>
      </c>
      <c r="AB36" s="25">
        <v>20543957.010000002</v>
      </c>
      <c r="AC36" s="33">
        <v>3</v>
      </c>
      <c r="AD36" s="25">
        <v>455352.67</v>
      </c>
      <c r="AE36" s="33">
        <v>10</v>
      </c>
      <c r="AF36" s="26">
        <v>5323720.9400000004</v>
      </c>
    </row>
    <row r="37" spans="1:32" s="7" customFormat="1" x14ac:dyDescent="0.25">
      <c r="A37" s="23" t="s">
        <v>95</v>
      </c>
      <c r="B37" s="33">
        <v>64</v>
      </c>
      <c r="C37" s="33">
        <v>88</v>
      </c>
      <c r="D37" s="25">
        <v>8598979.25</v>
      </c>
      <c r="E37" s="25">
        <v>70.92</v>
      </c>
      <c r="F37" s="25">
        <v>48.11</v>
      </c>
      <c r="G37" s="25">
        <v>126</v>
      </c>
      <c r="H37" s="25">
        <v>69</v>
      </c>
      <c r="I37" s="25">
        <v>1.7</v>
      </c>
      <c r="J37" s="26">
        <v>1.77</v>
      </c>
      <c r="K37" s="33">
        <v>17</v>
      </c>
      <c r="L37" s="25">
        <v>193268.95</v>
      </c>
      <c r="M37" s="33">
        <v>11</v>
      </c>
      <c r="N37" s="25">
        <v>1518837.13</v>
      </c>
      <c r="O37" s="33">
        <v>15</v>
      </c>
      <c r="P37" s="25">
        <v>1775586.36</v>
      </c>
      <c r="Q37" s="33">
        <v>6</v>
      </c>
      <c r="R37" s="25">
        <v>781123.29</v>
      </c>
      <c r="S37" s="33">
        <v>6</v>
      </c>
      <c r="T37" s="25">
        <v>1402377.48</v>
      </c>
      <c r="U37" s="33">
        <v>5</v>
      </c>
      <c r="V37" s="25">
        <v>1622900.34</v>
      </c>
      <c r="W37" s="33">
        <v>1</v>
      </c>
      <c r="X37" s="25">
        <v>660411.42000000004</v>
      </c>
      <c r="Y37" s="33"/>
      <c r="Z37" s="25"/>
      <c r="AA37" s="38"/>
      <c r="AB37" s="38"/>
      <c r="AC37" s="38">
        <v>1</v>
      </c>
      <c r="AD37" s="129">
        <v>261692.16</v>
      </c>
      <c r="AE37" s="33">
        <v>2</v>
      </c>
      <c r="AF37" s="26">
        <v>382782.12</v>
      </c>
    </row>
    <row r="38" spans="1:32" s="7" customFormat="1" x14ac:dyDescent="0.25">
      <c r="A38" s="23" t="s">
        <v>181</v>
      </c>
      <c r="B38" s="33">
        <v>37</v>
      </c>
      <c r="C38" s="33">
        <v>48</v>
      </c>
      <c r="D38" s="25">
        <v>20169073.609999999</v>
      </c>
      <c r="E38" s="25">
        <v>89.42</v>
      </c>
      <c r="F38" s="25">
        <v>45.45</v>
      </c>
      <c r="G38" s="25">
        <v>113</v>
      </c>
      <c r="H38" s="25">
        <v>17</v>
      </c>
      <c r="I38" s="25">
        <v>2.4300000000000002</v>
      </c>
      <c r="J38" s="26">
        <v>2.44</v>
      </c>
      <c r="K38" s="33">
        <v>5</v>
      </c>
      <c r="L38" s="25">
        <v>194908.85</v>
      </c>
      <c r="M38" s="33">
        <v>7</v>
      </c>
      <c r="N38" s="25">
        <v>1354283.93</v>
      </c>
      <c r="O38" s="33">
        <v>7</v>
      </c>
      <c r="P38" s="25">
        <v>1919312.21</v>
      </c>
      <c r="Q38" s="33">
        <v>7</v>
      </c>
      <c r="R38" s="25">
        <v>1494617.51</v>
      </c>
      <c r="S38" s="33">
        <v>4</v>
      </c>
      <c r="T38" s="25">
        <v>12193729.25</v>
      </c>
      <c r="U38" s="33">
        <v>3</v>
      </c>
      <c r="V38" s="25">
        <v>767289.63</v>
      </c>
      <c r="W38" s="33">
        <v>1</v>
      </c>
      <c r="X38" s="25">
        <v>98975.7</v>
      </c>
      <c r="Y38" s="33">
        <v>2</v>
      </c>
      <c r="Z38" s="25">
        <v>2140693.4500000002</v>
      </c>
      <c r="AA38" s="38"/>
      <c r="AB38" s="38"/>
      <c r="AC38" s="38"/>
      <c r="AD38" s="38"/>
      <c r="AE38" s="33">
        <v>1</v>
      </c>
      <c r="AF38" s="26">
        <v>5263.08</v>
      </c>
    </row>
    <row r="39" spans="1:32" s="7" customFormat="1" x14ac:dyDescent="0.25">
      <c r="A39" s="23" t="s">
        <v>96</v>
      </c>
      <c r="B39" s="33">
        <v>35</v>
      </c>
      <c r="C39" s="33">
        <v>45</v>
      </c>
      <c r="D39" s="25">
        <v>7119028.3399999999</v>
      </c>
      <c r="E39" s="25">
        <v>79.819999999999993</v>
      </c>
      <c r="F39" s="25">
        <v>46.72</v>
      </c>
      <c r="G39" s="25">
        <v>134</v>
      </c>
      <c r="H39" s="25">
        <v>44</v>
      </c>
      <c r="I39" s="25">
        <v>1.61</v>
      </c>
      <c r="J39" s="26">
        <v>1.82</v>
      </c>
      <c r="K39" s="33">
        <v>4</v>
      </c>
      <c r="L39" s="25">
        <v>268278.02</v>
      </c>
      <c r="M39" s="33">
        <v>4</v>
      </c>
      <c r="N39" s="25">
        <v>148876.34</v>
      </c>
      <c r="O39" s="33">
        <v>10</v>
      </c>
      <c r="P39" s="25">
        <v>871427.84</v>
      </c>
      <c r="Q39" s="33">
        <v>6</v>
      </c>
      <c r="R39" s="25">
        <v>1167864.1399999999</v>
      </c>
      <c r="S39" s="33">
        <v>7</v>
      </c>
      <c r="T39" s="25">
        <v>1561115</v>
      </c>
      <c r="U39" s="33">
        <v>1</v>
      </c>
      <c r="V39" s="25">
        <v>67471.850000000006</v>
      </c>
      <c r="W39" s="33">
        <v>2</v>
      </c>
      <c r="X39" s="25">
        <v>3006589.51</v>
      </c>
      <c r="Y39" s="33"/>
      <c r="Z39" s="25"/>
      <c r="AA39" s="38">
        <v>1</v>
      </c>
      <c r="AB39" s="129">
        <v>27405.64</v>
      </c>
      <c r="AC39" s="33"/>
      <c r="AD39" s="25"/>
      <c r="AE39" s="38"/>
      <c r="AF39" s="39"/>
    </row>
    <row r="40" spans="1:32" s="7" customFormat="1" x14ac:dyDescent="0.25">
      <c r="A40" s="23" t="s">
        <v>97</v>
      </c>
      <c r="B40" s="33">
        <v>2773</v>
      </c>
      <c r="C40" s="33">
        <v>3669</v>
      </c>
      <c r="D40" s="25">
        <v>1684791123.8699999</v>
      </c>
      <c r="E40" s="25">
        <v>81.38</v>
      </c>
      <c r="F40" s="25">
        <v>50.74</v>
      </c>
      <c r="G40" s="25">
        <v>151</v>
      </c>
      <c r="H40" s="25">
        <v>38</v>
      </c>
      <c r="I40" s="25">
        <v>1.74</v>
      </c>
      <c r="J40" s="26">
        <v>1.92</v>
      </c>
      <c r="K40" s="33">
        <v>377</v>
      </c>
      <c r="L40" s="25">
        <v>68297155.510000005</v>
      </c>
      <c r="M40" s="33">
        <v>388</v>
      </c>
      <c r="N40" s="25">
        <v>124105378.54000001</v>
      </c>
      <c r="O40" s="33">
        <v>426</v>
      </c>
      <c r="P40" s="25">
        <v>135172165.19</v>
      </c>
      <c r="Q40" s="33">
        <v>478</v>
      </c>
      <c r="R40" s="25">
        <v>254203008.27000001</v>
      </c>
      <c r="S40" s="33">
        <v>449</v>
      </c>
      <c r="T40" s="25">
        <v>304362242.35000002</v>
      </c>
      <c r="U40" s="33">
        <v>315</v>
      </c>
      <c r="V40" s="25">
        <v>419519371.77999997</v>
      </c>
      <c r="W40" s="33">
        <v>167</v>
      </c>
      <c r="X40" s="25">
        <v>193954516.75</v>
      </c>
      <c r="Y40" s="33">
        <v>84</v>
      </c>
      <c r="Z40" s="25">
        <v>88281795.049999997</v>
      </c>
      <c r="AA40" s="33">
        <v>19</v>
      </c>
      <c r="AB40" s="25">
        <v>18584519.760000002</v>
      </c>
      <c r="AC40" s="33">
        <v>14</v>
      </c>
      <c r="AD40" s="25">
        <v>21411225.469999999</v>
      </c>
      <c r="AE40" s="33">
        <v>53</v>
      </c>
      <c r="AF40" s="26">
        <v>56653990.299999997</v>
      </c>
    </row>
    <row r="41" spans="1:32" s="7" customFormat="1" x14ac:dyDescent="0.25">
      <c r="A41" s="23" t="s">
        <v>98</v>
      </c>
      <c r="B41" s="33">
        <v>636</v>
      </c>
      <c r="C41" s="33">
        <v>806</v>
      </c>
      <c r="D41" s="25">
        <v>208069719.03999999</v>
      </c>
      <c r="E41" s="25">
        <v>77.66</v>
      </c>
      <c r="F41" s="25">
        <v>47.25</v>
      </c>
      <c r="G41" s="25">
        <v>133</v>
      </c>
      <c r="H41" s="25">
        <v>57</v>
      </c>
      <c r="I41" s="25">
        <v>1.99</v>
      </c>
      <c r="J41" s="26">
        <v>2.15</v>
      </c>
      <c r="K41" s="33">
        <v>103</v>
      </c>
      <c r="L41" s="25">
        <v>7677298.5499999998</v>
      </c>
      <c r="M41" s="33">
        <v>103</v>
      </c>
      <c r="N41" s="25">
        <v>25160351.57</v>
      </c>
      <c r="O41" s="33">
        <v>112</v>
      </c>
      <c r="P41" s="25">
        <v>44977063.299999997</v>
      </c>
      <c r="Q41" s="33">
        <v>95</v>
      </c>
      <c r="R41" s="25">
        <v>23657096.640000001</v>
      </c>
      <c r="S41" s="33">
        <v>92</v>
      </c>
      <c r="T41" s="25">
        <v>48449279.32</v>
      </c>
      <c r="U41" s="33">
        <v>71</v>
      </c>
      <c r="V41" s="25">
        <v>30484308.84</v>
      </c>
      <c r="W41" s="33">
        <v>29</v>
      </c>
      <c r="X41" s="25">
        <v>8253381.4500000002</v>
      </c>
      <c r="Y41" s="33">
        <v>16</v>
      </c>
      <c r="Z41" s="25">
        <v>9817565.25</v>
      </c>
      <c r="AA41" s="33">
        <v>3</v>
      </c>
      <c r="AB41" s="25">
        <v>1049261.1599999999</v>
      </c>
      <c r="AC41" s="33">
        <v>1</v>
      </c>
      <c r="AD41" s="25">
        <v>3000000</v>
      </c>
      <c r="AE41" s="33">
        <v>11</v>
      </c>
      <c r="AF41" s="26">
        <v>5544112.96</v>
      </c>
    </row>
    <row r="42" spans="1:32" s="7" customFormat="1" x14ac:dyDescent="0.25">
      <c r="A42" s="23" t="s">
        <v>99</v>
      </c>
      <c r="B42" s="33">
        <v>484</v>
      </c>
      <c r="C42" s="33">
        <v>632</v>
      </c>
      <c r="D42" s="25">
        <v>127626551.94</v>
      </c>
      <c r="E42" s="25">
        <v>73.760000000000005</v>
      </c>
      <c r="F42" s="25">
        <v>48.24</v>
      </c>
      <c r="G42" s="25">
        <v>128</v>
      </c>
      <c r="H42" s="25">
        <v>61</v>
      </c>
      <c r="I42" s="25">
        <v>1.86</v>
      </c>
      <c r="J42" s="26">
        <v>1.92</v>
      </c>
      <c r="K42" s="33">
        <v>121</v>
      </c>
      <c r="L42" s="25">
        <v>4955089.28</v>
      </c>
      <c r="M42" s="33">
        <v>68</v>
      </c>
      <c r="N42" s="25">
        <v>10570838.560000001</v>
      </c>
      <c r="O42" s="33">
        <v>94</v>
      </c>
      <c r="P42" s="25">
        <v>14533667.789999999</v>
      </c>
      <c r="Q42" s="33">
        <v>71</v>
      </c>
      <c r="R42" s="25">
        <v>14368365.84</v>
      </c>
      <c r="S42" s="33">
        <v>42</v>
      </c>
      <c r="T42" s="25">
        <v>12357749.689999999</v>
      </c>
      <c r="U42" s="33">
        <v>37</v>
      </c>
      <c r="V42" s="25">
        <v>54526143.659999996</v>
      </c>
      <c r="W42" s="33">
        <v>20</v>
      </c>
      <c r="X42" s="25">
        <v>8953710.5600000005</v>
      </c>
      <c r="Y42" s="33">
        <v>11</v>
      </c>
      <c r="Z42" s="25">
        <v>4531936.1399999997</v>
      </c>
      <c r="AA42" s="33">
        <v>4</v>
      </c>
      <c r="AB42" s="25">
        <v>211960.07</v>
      </c>
      <c r="AC42" s="33">
        <v>1</v>
      </c>
      <c r="AD42" s="25">
        <v>129999</v>
      </c>
      <c r="AE42" s="33">
        <v>15</v>
      </c>
      <c r="AF42" s="26">
        <v>2487091.35</v>
      </c>
    </row>
    <row r="43" spans="1:32" s="7" customFormat="1" x14ac:dyDescent="0.25">
      <c r="A43" s="23" t="s">
        <v>100</v>
      </c>
      <c r="B43" s="33">
        <v>181</v>
      </c>
      <c r="C43" s="33">
        <v>232</v>
      </c>
      <c r="D43" s="25">
        <v>54023316.82</v>
      </c>
      <c r="E43" s="25">
        <v>75.56</v>
      </c>
      <c r="F43" s="25">
        <v>45.16</v>
      </c>
      <c r="G43" s="25">
        <v>109</v>
      </c>
      <c r="H43" s="25">
        <v>52</v>
      </c>
      <c r="I43" s="25">
        <v>1.65</v>
      </c>
      <c r="J43" s="26">
        <v>1.92</v>
      </c>
      <c r="K43" s="33">
        <v>33</v>
      </c>
      <c r="L43" s="25">
        <v>4860496.25</v>
      </c>
      <c r="M43" s="33">
        <v>34</v>
      </c>
      <c r="N43" s="25">
        <v>6338486.5999999996</v>
      </c>
      <c r="O43" s="33">
        <v>21</v>
      </c>
      <c r="P43" s="25">
        <v>7935991.3799999999</v>
      </c>
      <c r="Q43" s="33">
        <v>30</v>
      </c>
      <c r="R43" s="25">
        <v>11739852.59</v>
      </c>
      <c r="S43" s="33">
        <v>13</v>
      </c>
      <c r="T43" s="25">
        <v>4709256.84</v>
      </c>
      <c r="U43" s="33">
        <v>30</v>
      </c>
      <c r="V43" s="25">
        <v>7792516.8499999996</v>
      </c>
      <c r="W43" s="33">
        <v>11</v>
      </c>
      <c r="X43" s="25">
        <v>6046737.8300000001</v>
      </c>
      <c r="Y43" s="33">
        <v>5</v>
      </c>
      <c r="Z43" s="25">
        <v>2859323.99</v>
      </c>
      <c r="AA43" s="38"/>
      <c r="AB43" s="38"/>
      <c r="AC43" s="38">
        <v>1</v>
      </c>
      <c r="AD43" s="129">
        <v>545960.99</v>
      </c>
      <c r="AE43" s="33">
        <v>3</v>
      </c>
      <c r="AF43" s="26">
        <v>1194693.5</v>
      </c>
    </row>
    <row r="44" spans="1:32" s="7" customFormat="1" x14ac:dyDescent="0.25">
      <c r="A44" s="23" t="s">
        <v>183</v>
      </c>
      <c r="B44" s="33">
        <v>17</v>
      </c>
      <c r="C44" s="33">
        <v>36</v>
      </c>
      <c r="D44" s="25">
        <v>3689280.21</v>
      </c>
      <c r="E44" s="25">
        <v>88.71</v>
      </c>
      <c r="F44" s="25">
        <v>41.24</v>
      </c>
      <c r="G44" s="25">
        <v>110</v>
      </c>
      <c r="H44" s="25">
        <v>23</v>
      </c>
      <c r="I44" s="25">
        <v>2.17</v>
      </c>
      <c r="J44" s="26">
        <v>2.19</v>
      </c>
      <c r="K44" s="33">
        <v>4</v>
      </c>
      <c r="L44" s="25">
        <v>95620.26</v>
      </c>
      <c r="M44" s="33">
        <v>4</v>
      </c>
      <c r="N44" s="25">
        <v>572064.6</v>
      </c>
      <c r="O44" s="33">
        <v>1</v>
      </c>
      <c r="P44" s="25">
        <v>266598.96000000002</v>
      </c>
      <c r="Q44" s="33">
        <v>3</v>
      </c>
      <c r="R44" s="25">
        <v>386856.78</v>
      </c>
      <c r="S44" s="33">
        <v>3</v>
      </c>
      <c r="T44" s="25">
        <v>231327.35999999999</v>
      </c>
      <c r="U44" s="33">
        <v>2</v>
      </c>
      <c r="V44" s="25">
        <v>2136812.25</v>
      </c>
      <c r="W44" s="38"/>
      <c r="X44" s="38"/>
      <c r="Y44" s="38"/>
      <c r="Z44" s="38"/>
      <c r="AA44" s="38"/>
      <c r="AB44" s="38"/>
      <c r="AC44" s="38"/>
      <c r="AD44" s="38"/>
      <c r="AE44" s="38"/>
      <c r="AF44" s="39"/>
    </row>
    <row r="45" spans="1:32" s="7" customFormat="1" x14ac:dyDescent="0.25">
      <c r="A45" s="23" t="s">
        <v>102</v>
      </c>
      <c r="B45" s="33">
        <v>15</v>
      </c>
      <c r="C45" s="33">
        <v>25</v>
      </c>
      <c r="D45" s="25">
        <v>2472663.9500000002</v>
      </c>
      <c r="E45" s="25">
        <v>59.4</v>
      </c>
      <c r="F45" s="25">
        <v>39.43</v>
      </c>
      <c r="G45" s="25">
        <v>107</v>
      </c>
      <c r="H45" s="25">
        <v>70</v>
      </c>
      <c r="I45" s="25">
        <v>2.2200000000000002</v>
      </c>
      <c r="J45" s="26">
        <v>2.2599999999999998</v>
      </c>
      <c r="K45" s="33">
        <v>4</v>
      </c>
      <c r="L45" s="25">
        <v>54895.48</v>
      </c>
      <c r="M45" s="33">
        <v>3</v>
      </c>
      <c r="N45" s="25">
        <v>247397.14</v>
      </c>
      <c r="O45" s="33">
        <v>4</v>
      </c>
      <c r="P45" s="25">
        <v>787190.69</v>
      </c>
      <c r="Q45" s="33">
        <v>1</v>
      </c>
      <c r="R45" s="25">
        <v>34958.39</v>
      </c>
      <c r="S45" s="33">
        <v>1</v>
      </c>
      <c r="T45" s="25">
        <v>737729.06</v>
      </c>
      <c r="U45" s="38"/>
      <c r="V45" s="38"/>
      <c r="W45" s="33">
        <v>2</v>
      </c>
      <c r="X45" s="25">
        <v>610493.18999999994</v>
      </c>
      <c r="Y45" s="38"/>
      <c r="Z45" s="38"/>
      <c r="AA45" s="38"/>
      <c r="AB45" s="38"/>
      <c r="AC45" s="38"/>
      <c r="AD45" s="38"/>
      <c r="AE45" s="38"/>
      <c r="AF45" s="39"/>
    </row>
    <row r="46" spans="1:32" s="7" customFormat="1" x14ac:dyDescent="0.25">
      <c r="A46" s="23" t="s">
        <v>103</v>
      </c>
      <c r="B46" s="33">
        <v>119</v>
      </c>
      <c r="C46" s="33">
        <v>152</v>
      </c>
      <c r="D46" s="25">
        <v>27407534.670000002</v>
      </c>
      <c r="E46" s="25">
        <v>78.84</v>
      </c>
      <c r="F46" s="25">
        <v>54.42</v>
      </c>
      <c r="G46" s="25">
        <v>123</v>
      </c>
      <c r="H46" s="25">
        <v>53</v>
      </c>
      <c r="I46" s="25">
        <v>1.87</v>
      </c>
      <c r="J46" s="26">
        <v>2.29</v>
      </c>
      <c r="K46" s="33">
        <v>37</v>
      </c>
      <c r="L46" s="25">
        <v>1615025.05</v>
      </c>
      <c r="M46" s="33">
        <v>16</v>
      </c>
      <c r="N46" s="25">
        <v>1432917.43</v>
      </c>
      <c r="O46" s="33">
        <v>17</v>
      </c>
      <c r="P46" s="25">
        <v>1840756.22</v>
      </c>
      <c r="Q46" s="33">
        <v>17</v>
      </c>
      <c r="R46" s="25">
        <v>3274217.66</v>
      </c>
      <c r="S46" s="33">
        <v>15</v>
      </c>
      <c r="T46" s="25">
        <v>4324298.08</v>
      </c>
      <c r="U46" s="33">
        <v>7</v>
      </c>
      <c r="V46" s="25">
        <v>8785464.9100000001</v>
      </c>
      <c r="W46" s="33">
        <v>5</v>
      </c>
      <c r="X46" s="25">
        <v>2805514.98</v>
      </c>
      <c r="Y46" s="33">
        <v>3</v>
      </c>
      <c r="Z46" s="25">
        <v>699880.73</v>
      </c>
      <c r="AA46" s="38"/>
      <c r="AB46" s="38"/>
      <c r="AC46" s="33">
        <v>1</v>
      </c>
      <c r="AD46" s="25">
        <v>2029459.61</v>
      </c>
      <c r="AE46" s="33">
        <v>1</v>
      </c>
      <c r="AF46" s="26">
        <v>600000</v>
      </c>
    </row>
    <row r="47" spans="1:32" s="7" customFormat="1" x14ac:dyDescent="0.25">
      <c r="A47" s="23" t="s">
        <v>104</v>
      </c>
      <c r="B47" s="33">
        <v>66</v>
      </c>
      <c r="C47" s="33">
        <v>83</v>
      </c>
      <c r="D47" s="25">
        <v>35811965.409999996</v>
      </c>
      <c r="E47" s="25">
        <v>79.39</v>
      </c>
      <c r="F47" s="25">
        <v>49.18</v>
      </c>
      <c r="G47" s="25">
        <v>139</v>
      </c>
      <c r="H47" s="25">
        <v>41</v>
      </c>
      <c r="I47" s="25">
        <v>1.99</v>
      </c>
      <c r="J47" s="26">
        <v>2.0099999999999998</v>
      </c>
      <c r="K47" s="33">
        <v>15</v>
      </c>
      <c r="L47" s="25">
        <v>1004871.41</v>
      </c>
      <c r="M47" s="33">
        <v>11</v>
      </c>
      <c r="N47" s="25">
        <v>1413815.93</v>
      </c>
      <c r="O47" s="33">
        <v>7</v>
      </c>
      <c r="P47" s="25">
        <v>3094369.24</v>
      </c>
      <c r="Q47" s="33">
        <v>8</v>
      </c>
      <c r="R47" s="25">
        <v>1783217.87</v>
      </c>
      <c r="S47" s="33">
        <v>11</v>
      </c>
      <c r="T47" s="25">
        <v>3728150.49</v>
      </c>
      <c r="U47" s="33">
        <v>6</v>
      </c>
      <c r="V47" s="25">
        <v>17130156.190000001</v>
      </c>
      <c r="W47" s="33">
        <v>6</v>
      </c>
      <c r="X47" s="25">
        <v>7107837.1600000001</v>
      </c>
      <c r="Y47" s="33"/>
      <c r="Z47" s="25"/>
      <c r="AA47" s="38"/>
      <c r="AB47" s="38"/>
      <c r="AC47" s="33">
        <v>2</v>
      </c>
      <c r="AD47" s="25">
        <v>549547.12</v>
      </c>
      <c r="AE47" s="33"/>
      <c r="AF47" s="26"/>
    </row>
    <row r="48" spans="1:32" s="7" customFormat="1" x14ac:dyDescent="0.25">
      <c r="A48" s="23" t="s">
        <v>184</v>
      </c>
      <c r="B48" s="33">
        <v>335</v>
      </c>
      <c r="C48" s="33">
        <v>396</v>
      </c>
      <c r="D48" s="25">
        <v>136097791.87</v>
      </c>
      <c r="E48" s="25">
        <v>80.260000000000005</v>
      </c>
      <c r="F48" s="25">
        <v>89.56</v>
      </c>
      <c r="G48" s="25">
        <v>110</v>
      </c>
      <c r="H48" s="25">
        <v>45</v>
      </c>
      <c r="I48" s="25">
        <v>1.76</v>
      </c>
      <c r="J48" s="26">
        <v>2.2000000000000002</v>
      </c>
      <c r="K48" s="33">
        <v>65</v>
      </c>
      <c r="L48" s="25">
        <v>4261575.51</v>
      </c>
      <c r="M48" s="33">
        <v>47</v>
      </c>
      <c r="N48" s="25">
        <v>15036540.91</v>
      </c>
      <c r="O48" s="33">
        <v>71</v>
      </c>
      <c r="P48" s="25">
        <v>21948650.850000001</v>
      </c>
      <c r="Q48" s="33">
        <v>39</v>
      </c>
      <c r="R48" s="25">
        <v>19343759.489999998</v>
      </c>
      <c r="S48" s="33">
        <v>32</v>
      </c>
      <c r="T48" s="25">
        <v>21608846.579999998</v>
      </c>
      <c r="U48" s="33">
        <v>37</v>
      </c>
      <c r="V48" s="25">
        <v>23395583.719999999</v>
      </c>
      <c r="W48" s="33">
        <v>18</v>
      </c>
      <c r="X48" s="25">
        <v>11528519.15</v>
      </c>
      <c r="Y48" s="33">
        <v>13</v>
      </c>
      <c r="Z48" s="25">
        <v>8809372.9700000007</v>
      </c>
      <c r="AA48" s="33">
        <v>3</v>
      </c>
      <c r="AB48" s="25">
        <v>1356956.79</v>
      </c>
      <c r="AC48" s="33">
        <v>2</v>
      </c>
      <c r="AD48" s="25">
        <v>562606.99</v>
      </c>
      <c r="AE48" s="33">
        <v>8</v>
      </c>
      <c r="AF48" s="26">
        <v>8245378.9100000001</v>
      </c>
    </row>
    <row r="49" spans="1:32" s="7" customFormat="1" x14ac:dyDescent="0.25">
      <c r="A49" s="23" t="s">
        <v>105</v>
      </c>
      <c r="B49" s="33">
        <v>28</v>
      </c>
      <c r="C49" s="33">
        <v>39</v>
      </c>
      <c r="D49" s="25">
        <v>5473357.9100000001</v>
      </c>
      <c r="E49" s="25">
        <v>62.94</v>
      </c>
      <c r="F49" s="25">
        <v>57.44</v>
      </c>
      <c r="G49" s="25">
        <v>119</v>
      </c>
      <c r="H49" s="25">
        <v>79</v>
      </c>
      <c r="I49" s="25">
        <v>1.45</v>
      </c>
      <c r="J49" s="26">
        <v>2.1</v>
      </c>
      <c r="K49" s="33">
        <v>4</v>
      </c>
      <c r="L49" s="25">
        <v>535435.76</v>
      </c>
      <c r="M49" s="33">
        <v>9</v>
      </c>
      <c r="N49" s="25">
        <v>765849.63</v>
      </c>
      <c r="O49" s="33">
        <v>4</v>
      </c>
      <c r="P49" s="25">
        <v>975488.37</v>
      </c>
      <c r="Q49" s="33">
        <v>5</v>
      </c>
      <c r="R49" s="25">
        <v>607598.78</v>
      </c>
      <c r="S49" s="33">
        <v>4</v>
      </c>
      <c r="T49" s="25">
        <v>2309278.02</v>
      </c>
      <c r="U49" s="38"/>
      <c r="V49" s="38"/>
      <c r="W49" s="38"/>
      <c r="X49" s="38"/>
      <c r="Y49" s="33">
        <v>1</v>
      </c>
      <c r="Z49" s="25">
        <v>134484.32</v>
      </c>
      <c r="AA49" s="38"/>
      <c r="AB49" s="38"/>
      <c r="AC49" s="38"/>
      <c r="AD49" s="38"/>
      <c r="AE49" s="33">
        <v>1</v>
      </c>
      <c r="AF49" s="26">
        <v>145223.03</v>
      </c>
    </row>
    <row r="50" spans="1:32" s="7" customFormat="1" x14ac:dyDescent="0.25">
      <c r="A50" s="23" t="s">
        <v>106</v>
      </c>
      <c r="B50" s="33">
        <v>732</v>
      </c>
      <c r="C50" s="33">
        <v>977</v>
      </c>
      <c r="D50" s="25">
        <v>148752465</v>
      </c>
      <c r="E50" s="25">
        <v>75.87</v>
      </c>
      <c r="F50" s="25">
        <v>45.7</v>
      </c>
      <c r="G50" s="25">
        <v>122</v>
      </c>
      <c r="H50" s="25">
        <v>61</v>
      </c>
      <c r="I50" s="25">
        <v>1.6</v>
      </c>
      <c r="J50" s="26">
        <v>1.91</v>
      </c>
      <c r="K50" s="33">
        <v>111</v>
      </c>
      <c r="L50" s="25">
        <v>5535178.2599999998</v>
      </c>
      <c r="M50" s="33">
        <v>113</v>
      </c>
      <c r="N50" s="25">
        <v>19596609.98</v>
      </c>
      <c r="O50" s="33">
        <v>163</v>
      </c>
      <c r="P50" s="25">
        <v>21958858.34</v>
      </c>
      <c r="Q50" s="33">
        <v>140</v>
      </c>
      <c r="R50" s="25">
        <v>32305086.489999998</v>
      </c>
      <c r="S50" s="33">
        <v>91</v>
      </c>
      <c r="T50" s="25">
        <v>23165629.609999999</v>
      </c>
      <c r="U50" s="33">
        <v>44</v>
      </c>
      <c r="V50" s="25">
        <v>14658873.91</v>
      </c>
      <c r="W50" s="33">
        <v>35</v>
      </c>
      <c r="X50" s="25">
        <v>19486126.760000002</v>
      </c>
      <c r="Y50" s="33">
        <v>20</v>
      </c>
      <c r="Z50" s="25">
        <v>6081104.7699999996</v>
      </c>
      <c r="AA50" s="33">
        <v>5</v>
      </c>
      <c r="AB50" s="25">
        <v>1585552.13</v>
      </c>
      <c r="AC50" s="33">
        <v>1</v>
      </c>
      <c r="AD50" s="25">
        <v>190050.61</v>
      </c>
      <c r="AE50" s="33">
        <v>9</v>
      </c>
      <c r="AF50" s="26">
        <v>4189394.14</v>
      </c>
    </row>
    <row r="51" spans="1:32" s="7" customFormat="1" x14ac:dyDescent="0.25">
      <c r="A51" s="23" t="s">
        <v>107</v>
      </c>
      <c r="B51" s="33">
        <v>52</v>
      </c>
      <c r="C51" s="33">
        <v>70</v>
      </c>
      <c r="D51" s="25">
        <v>8056698.3899999997</v>
      </c>
      <c r="E51" s="25">
        <v>56.71</v>
      </c>
      <c r="F51" s="25">
        <v>50.62</v>
      </c>
      <c r="G51" s="25">
        <v>137</v>
      </c>
      <c r="H51" s="25">
        <v>82</v>
      </c>
      <c r="I51" s="25">
        <v>1.98</v>
      </c>
      <c r="J51" s="26">
        <v>1.93</v>
      </c>
      <c r="K51" s="33">
        <v>5</v>
      </c>
      <c r="L51" s="25">
        <v>122165.38</v>
      </c>
      <c r="M51" s="33">
        <v>3</v>
      </c>
      <c r="N51" s="25">
        <v>229567.23</v>
      </c>
      <c r="O51" s="33">
        <v>9</v>
      </c>
      <c r="P51" s="25">
        <v>825408.45</v>
      </c>
      <c r="Q51" s="33">
        <v>10</v>
      </c>
      <c r="R51" s="25">
        <v>1378237</v>
      </c>
      <c r="S51" s="33">
        <v>9</v>
      </c>
      <c r="T51" s="25">
        <v>995372.11</v>
      </c>
      <c r="U51" s="33">
        <v>7</v>
      </c>
      <c r="V51" s="25">
        <v>2663962.84</v>
      </c>
      <c r="W51" s="33">
        <v>5</v>
      </c>
      <c r="X51" s="25">
        <v>1044037.78</v>
      </c>
      <c r="Y51" s="33">
        <v>1</v>
      </c>
      <c r="Z51" s="25">
        <v>251308.79999999999</v>
      </c>
      <c r="AA51" s="33">
        <v>3</v>
      </c>
      <c r="AB51" s="25">
        <v>546638.80000000005</v>
      </c>
      <c r="AC51" s="38"/>
      <c r="AD51" s="38"/>
      <c r="AE51" s="33"/>
      <c r="AF51" s="26"/>
    </row>
    <row r="52" spans="1:32" s="7" customFormat="1" x14ac:dyDescent="0.25">
      <c r="A52" s="23" t="s">
        <v>108</v>
      </c>
      <c r="B52" s="33">
        <v>81</v>
      </c>
      <c r="C52" s="33">
        <v>103</v>
      </c>
      <c r="D52" s="25">
        <v>15810234.07</v>
      </c>
      <c r="E52" s="25">
        <v>64.650000000000006</v>
      </c>
      <c r="F52" s="25">
        <v>54.22</v>
      </c>
      <c r="G52" s="25">
        <v>101</v>
      </c>
      <c r="H52" s="25">
        <v>77</v>
      </c>
      <c r="I52" s="25">
        <v>1.41</v>
      </c>
      <c r="J52" s="26">
        <v>1.99</v>
      </c>
      <c r="K52" s="33">
        <v>23</v>
      </c>
      <c r="L52" s="25">
        <v>1410809.81</v>
      </c>
      <c r="M52" s="33">
        <v>19</v>
      </c>
      <c r="N52" s="25">
        <v>1856912.63</v>
      </c>
      <c r="O52" s="33">
        <v>17</v>
      </c>
      <c r="P52" s="25">
        <v>2583161.94</v>
      </c>
      <c r="Q52" s="33">
        <v>8</v>
      </c>
      <c r="R52" s="25">
        <v>809808.48</v>
      </c>
      <c r="S52" s="33">
        <v>9</v>
      </c>
      <c r="T52" s="25">
        <v>3782427.22</v>
      </c>
      <c r="U52" s="33">
        <v>1</v>
      </c>
      <c r="V52" s="25">
        <v>443412.63</v>
      </c>
      <c r="W52" s="38">
        <v>1</v>
      </c>
      <c r="X52" s="129">
        <v>550000</v>
      </c>
      <c r="Y52" s="38"/>
      <c r="Z52" s="38"/>
      <c r="AA52" s="38"/>
      <c r="AB52" s="38"/>
      <c r="AC52" s="33">
        <v>1</v>
      </c>
      <c r="AD52" s="25">
        <v>3083094.56</v>
      </c>
      <c r="AE52" s="33">
        <v>2</v>
      </c>
      <c r="AF52" s="26">
        <v>1290606.8</v>
      </c>
    </row>
    <row r="53" spans="1:32" s="7" customFormat="1" x14ac:dyDescent="0.25">
      <c r="A53" s="23" t="s">
        <v>109</v>
      </c>
      <c r="B53" s="33">
        <v>46</v>
      </c>
      <c r="C53" s="33">
        <v>73</v>
      </c>
      <c r="D53" s="25">
        <v>7642897.79</v>
      </c>
      <c r="E53" s="25">
        <v>69.52</v>
      </c>
      <c r="F53" s="25">
        <v>41.15</v>
      </c>
      <c r="G53" s="25">
        <v>122</v>
      </c>
      <c r="H53" s="25">
        <v>70</v>
      </c>
      <c r="I53" s="25">
        <v>1.71</v>
      </c>
      <c r="J53" s="26">
        <v>1.99</v>
      </c>
      <c r="K53" s="33">
        <v>8</v>
      </c>
      <c r="L53" s="25">
        <v>301098.61</v>
      </c>
      <c r="M53" s="33">
        <v>6</v>
      </c>
      <c r="N53" s="25">
        <v>380389.55</v>
      </c>
      <c r="O53" s="33">
        <v>9</v>
      </c>
      <c r="P53" s="25">
        <v>2054839.47</v>
      </c>
      <c r="Q53" s="33">
        <v>15</v>
      </c>
      <c r="R53" s="25">
        <v>2230877.84</v>
      </c>
      <c r="S53" s="33">
        <v>3</v>
      </c>
      <c r="T53" s="25">
        <v>355644.9</v>
      </c>
      <c r="U53" s="33">
        <v>2</v>
      </c>
      <c r="V53" s="25">
        <v>1923171.73</v>
      </c>
      <c r="W53" s="33">
        <v>1</v>
      </c>
      <c r="X53" s="25">
        <v>61327.9</v>
      </c>
      <c r="Y53" s="33">
        <v>1</v>
      </c>
      <c r="Z53" s="25">
        <v>312492.49</v>
      </c>
      <c r="AA53" s="38"/>
      <c r="AB53" s="38"/>
      <c r="AC53" s="38"/>
      <c r="AD53" s="38"/>
      <c r="AE53" s="33">
        <v>1</v>
      </c>
      <c r="AF53" s="26">
        <v>23055.3</v>
      </c>
    </row>
    <row r="54" spans="1:32" s="7" customFormat="1" x14ac:dyDescent="0.25">
      <c r="A54" s="23" t="s">
        <v>110</v>
      </c>
      <c r="B54" s="33">
        <v>214</v>
      </c>
      <c r="C54" s="33">
        <v>286</v>
      </c>
      <c r="D54" s="25">
        <v>59625695.990000002</v>
      </c>
      <c r="E54" s="25">
        <v>68.599999999999994</v>
      </c>
      <c r="F54" s="25">
        <v>43.31</v>
      </c>
      <c r="G54" s="25">
        <v>117</v>
      </c>
      <c r="H54" s="25">
        <v>71</v>
      </c>
      <c r="I54" s="25">
        <v>2</v>
      </c>
      <c r="J54" s="26">
        <v>2.1800000000000002</v>
      </c>
      <c r="K54" s="33">
        <v>40</v>
      </c>
      <c r="L54" s="25">
        <v>2526002.46</v>
      </c>
      <c r="M54" s="33">
        <v>30</v>
      </c>
      <c r="N54" s="25">
        <v>2996007.17</v>
      </c>
      <c r="O54" s="33">
        <v>37</v>
      </c>
      <c r="P54" s="25">
        <v>10456502.890000001</v>
      </c>
      <c r="Q54" s="33">
        <v>38</v>
      </c>
      <c r="R54" s="25">
        <v>16675979.99</v>
      </c>
      <c r="S54" s="33">
        <v>25</v>
      </c>
      <c r="T54" s="25">
        <v>10696454.98</v>
      </c>
      <c r="U54" s="33">
        <v>25</v>
      </c>
      <c r="V54" s="25">
        <v>7720619.1600000001</v>
      </c>
      <c r="W54" s="33">
        <v>6</v>
      </c>
      <c r="X54" s="25">
        <v>1400945.59</v>
      </c>
      <c r="Y54" s="33">
        <v>3</v>
      </c>
      <c r="Z54" s="25">
        <v>3776123.82</v>
      </c>
      <c r="AA54" s="33">
        <v>4</v>
      </c>
      <c r="AB54" s="25">
        <v>2587139.0099999998</v>
      </c>
      <c r="AC54" s="38"/>
      <c r="AD54" s="38"/>
      <c r="AE54" s="33">
        <v>6</v>
      </c>
      <c r="AF54" s="26">
        <v>789920.92</v>
      </c>
    </row>
    <row r="55" spans="1:32" s="7" customFormat="1" x14ac:dyDescent="0.25">
      <c r="A55" s="23" t="s">
        <v>111</v>
      </c>
      <c r="B55" s="33">
        <v>690</v>
      </c>
      <c r="C55" s="33">
        <v>969</v>
      </c>
      <c r="D55" s="25">
        <v>175749621.93000001</v>
      </c>
      <c r="E55" s="25">
        <v>72.45</v>
      </c>
      <c r="F55" s="25">
        <v>51.99</v>
      </c>
      <c r="G55" s="25">
        <v>159</v>
      </c>
      <c r="H55" s="25">
        <v>62</v>
      </c>
      <c r="I55" s="25">
        <v>1.66</v>
      </c>
      <c r="J55" s="26">
        <v>1.95</v>
      </c>
      <c r="K55" s="33">
        <v>98</v>
      </c>
      <c r="L55" s="25">
        <v>8161913.54</v>
      </c>
      <c r="M55" s="33">
        <v>101</v>
      </c>
      <c r="N55" s="25">
        <v>17426800.09</v>
      </c>
      <c r="O55" s="33">
        <v>137</v>
      </c>
      <c r="P55" s="25">
        <v>34256692.799999997</v>
      </c>
      <c r="Q55" s="33">
        <v>124</v>
      </c>
      <c r="R55" s="25">
        <v>30676734.890000001</v>
      </c>
      <c r="S55" s="33">
        <v>91</v>
      </c>
      <c r="T55" s="25">
        <v>22584270.199999999</v>
      </c>
      <c r="U55" s="33">
        <v>53</v>
      </c>
      <c r="V55" s="25">
        <v>24229039.210000001</v>
      </c>
      <c r="W55" s="33">
        <v>38</v>
      </c>
      <c r="X55" s="25">
        <v>16321725.43</v>
      </c>
      <c r="Y55" s="33">
        <v>23</v>
      </c>
      <c r="Z55" s="25">
        <v>9706249.1999999993</v>
      </c>
      <c r="AA55" s="33">
        <v>8</v>
      </c>
      <c r="AB55" s="25">
        <v>6104145.7199999997</v>
      </c>
      <c r="AC55" s="33">
        <v>4</v>
      </c>
      <c r="AD55" s="25">
        <v>1269621.8</v>
      </c>
      <c r="AE55" s="33">
        <v>13</v>
      </c>
      <c r="AF55" s="26">
        <v>5012429.05</v>
      </c>
    </row>
    <row r="56" spans="1:32" s="7" customFormat="1" x14ac:dyDescent="0.25">
      <c r="A56" s="23" t="s">
        <v>112</v>
      </c>
      <c r="B56" s="33">
        <v>144</v>
      </c>
      <c r="C56" s="33">
        <v>194</v>
      </c>
      <c r="D56" s="25">
        <v>49858554.109999999</v>
      </c>
      <c r="E56" s="25">
        <v>73.5</v>
      </c>
      <c r="F56" s="25">
        <v>45.01</v>
      </c>
      <c r="G56" s="25">
        <v>135</v>
      </c>
      <c r="H56" s="25">
        <v>60</v>
      </c>
      <c r="I56" s="25">
        <v>1.61</v>
      </c>
      <c r="J56" s="26">
        <v>1.69</v>
      </c>
      <c r="K56" s="33">
        <v>32</v>
      </c>
      <c r="L56" s="25">
        <v>999509.55</v>
      </c>
      <c r="M56" s="33">
        <v>23</v>
      </c>
      <c r="N56" s="25">
        <v>3123763.69</v>
      </c>
      <c r="O56" s="33">
        <v>25</v>
      </c>
      <c r="P56" s="25">
        <v>10849665.01</v>
      </c>
      <c r="Q56" s="33">
        <v>25</v>
      </c>
      <c r="R56" s="25">
        <v>5982164.4400000004</v>
      </c>
      <c r="S56" s="33">
        <v>14</v>
      </c>
      <c r="T56" s="25">
        <v>6822772.5599999996</v>
      </c>
      <c r="U56" s="33">
        <v>14</v>
      </c>
      <c r="V56" s="25">
        <v>13988667.16</v>
      </c>
      <c r="W56" s="33">
        <v>5</v>
      </c>
      <c r="X56" s="25">
        <v>5960018.4000000004</v>
      </c>
      <c r="Y56" s="33">
        <v>3</v>
      </c>
      <c r="Z56" s="25">
        <v>1248432.25</v>
      </c>
      <c r="AA56" s="33"/>
      <c r="AB56" s="25"/>
      <c r="AC56" s="38"/>
      <c r="AD56" s="38"/>
      <c r="AE56" s="33">
        <v>3</v>
      </c>
      <c r="AF56" s="26">
        <v>883561.05</v>
      </c>
    </row>
    <row r="57" spans="1:32" s="7" customFormat="1" x14ac:dyDescent="0.25">
      <c r="A57" s="23" t="s">
        <v>113</v>
      </c>
      <c r="B57" s="33">
        <v>412</v>
      </c>
      <c r="C57" s="33">
        <v>566</v>
      </c>
      <c r="D57" s="25">
        <v>236995417.18000001</v>
      </c>
      <c r="E57" s="25">
        <v>90.25</v>
      </c>
      <c r="F57" s="25">
        <v>52</v>
      </c>
      <c r="G57" s="25">
        <v>115</v>
      </c>
      <c r="H57" s="25">
        <v>44</v>
      </c>
      <c r="I57" s="25">
        <v>1.21</v>
      </c>
      <c r="J57" s="26">
        <v>1.86</v>
      </c>
      <c r="K57" s="33">
        <v>88</v>
      </c>
      <c r="L57" s="25">
        <v>49846314.57</v>
      </c>
      <c r="M57" s="33">
        <v>57</v>
      </c>
      <c r="N57" s="25">
        <v>13531742.460000001</v>
      </c>
      <c r="O57" s="33">
        <v>63</v>
      </c>
      <c r="P57" s="25">
        <v>9651909.1500000004</v>
      </c>
      <c r="Q57" s="33">
        <v>65</v>
      </c>
      <c r="R57" s="25">
        <v>22998868.469999999</v>
      </c>
      <c r="S57" s="33">
        <v>49</v>
      </c>
      <c r="T57" s="25">
        <v>35255509.950000003</v>
      </c>
      <c r="U57" s="33">
        <v>34</v>
      </c>
      <c r="V57" s="25">
        <v>57703656.140000001</v>
      </c>
      <c r="W57" s="33">
        <v>22</v>
      </c>
      <c r="X57" s="25">
        <v>20983014.030000001</v>
      </c>
      <c r="Y57" s="33">
        <v>16</v>
      </c>
      <c r="Z57" s="25">
        <v>8627456.0700000003</v>
      </c>
      <c r="AA57" s="33">
        <v>4</v>
      </c>
      <c r="AB57" s="25">
        <v>840765.09</v>
      </c>
      <c r="AC57" s="33">
        <v>2</v>
      </c>
      <c r="AD57" s="25">
        <v>2840000</v>
      </c>
      <c r="AE57" s="33">
        <v>12</v>
      </c>
      <c r="AF57" s="26">
        <v>14716181.25</v>
      </c>
    </row>
    <row r="58" spans="1:32" s="7" customFormat="1" x14ac:dyDescent="0.25">
      <c r="A58" s="23" t="s">
        <v>114</v>
      </c>
      <c r="B58" s="33">
        <v>27</v>
      </c>
      <c r="C58" s="33">
        <v>40</v>
      </c>
      <c r="D58" s="25">
        <v>2413285.4300000002</v>
      </c>
      <c r="E58" s="25">
        <v>60.85</v>
      </c>
      <c r="F58" s="25">
        <v>46.86</v>
      </c>
      <c r="G58" s="25">
        <v>104</v>
      </c>
      <c r="H58" s="25">
        <v>72</v>
      </c>
      <c r="I58" s="25">
        <v>1.78</v>
      </c>
      <c r="J58" s="26">
        <v>1.99</v>
      </c>
      <c r="K58" s="33">
        <v>6</v>
      </c>
      <c r="L58" s="25">
        <v>477774.53</v>
      </c>
      <c r="M58" s="33">
        <v>7</v>
      </c>
      <c r="N58" s="25">
        <v>429738.94</v>
      </c>
      <c r="O58" s="33">
        <v>2</v>
      </c>
      <c r="P58" s="25">
        <v>133621.14000000001</v>
      </c>
      <c r="Q58" s="33">
        <v>7</v>
      </c>
      <c r="R58" s="25">
        <v>588079.69999999995</v>
      </c>
      <c r="S58" s="33">
        <v>3</v>
      </c>
      <c r="T58" s="25">
        <v>646381.85</v>
      </c>
      <c r="U58" s="33">
        <v>1</v>
      </c>
      <c r="V58" s="25">
        <v>53139.68</v>
      </c>
      <c r="W58" s="38"/>
      <c r="X58" s="38"/>
      <c r="Y58" s="38"/>
      <c r="Z58" s="38"/>
      <c r="AA58" s="38"/>
      <c r="AB58" s="38"/>
      <c r="AC58" s="38"/>
      <c r="AD58" s="38"/>
      <c r="AE58" s="33">
        <v>1</v>
      </c>
      <c r="AF58" s="26">
        <v>84549.59</v>
      </c>
    </row>
    <row r="59" spans="1:32" s="8" customFormat="1" x14ac:dyDescent="0.25">
      <c r="A59" s="23" t="s">
        <v>115</v>
      </c>
      <c r="B59" s="33">
        <v>387</v>
      </c>
      <c r="C59" s="33">
        <v>556</v>
      </c>
      <c r="D59" s="25">
        <v>139024794.34</v>
      </c>
      <c r="E59" s="25">
        <v>72.72</v>
      </c>
      <c r="F59" s="25">
        <v>58.39</v>
      </c>
      <c r="G59" s="25">
        <v>143</v>
      </c>
      <c r="H59" s="25">
        <v>57</v>
      </c>
      <c r="I59" s="25">
        <v>1.93</v>
      </c>
      <c r="J59" s="26">
        <v>1.95</v>
      </c>
      <c r="K59" s="33">
        <v>57</v>
      </c>
      <c r="L59" s="25">
        <v>6441216.2199999997</v>
      </c>
      <c r="M59" s="33">
        <v>51</v>
      </c>
      <c r="N59" s="25">
        <v>9155584.4600000009</v>
      </c>
      <c r="O59" s="33">
        <v>55</v>
      </c>
      <c r="P59" s="25">
        <v>18817599.75</v>
      </c>
      <c r="Q59" s="33">
        <v>51</v>
      </c>
      <c r="R59" s="25">
        <v>20837721.09</v>
      </c>
      <c r="S59" s="33">
        <v>47</v>
      </c>
      <c r="T59" s="25">
        <v>19976900.420000002</v>
      </c>
      <c r="U59" s="33">
        <v>61</v>
      </c>
      <c r="V59" s="25">
        <v>18855916.579999998</v>
      </c>
      <c r="W59" s="33">
        <v>24</v>
      </c>
      <c r="X59" s="25">
        <v>31810062.460000001</v>
      </c>
      <c r="Y59" s="33">
        <v>18</v>
      </c>
      <c r="Z59" s="25">
        <v>6782747.5199999996</v>
      </c>
      <c r="AA59" s="33">
        <v>7</v>
      </c>
      <c r="AB59" s="25">
        <v>746200.57</v>
      </c>
      <c r="AC59" s="38"/>
      <c r="AD59" s="38"/>
      <c r="AE59" s="33">
        <v>16</v>
      </c>
      <c r="AF59" s="26">
        <v>5600845.2699999996</v>
      </c>
    </row>
    <row r="60" spans="1:32" x14ac:dyDescent="0.25">
      <c r="A60" s="27"/>
      <c r="B60" s="34">
        <v>13974</v>
      </c>
      <c r="C60" s="34">
        <v>18972</v>
      </c>
      <c r="D60" s="30">
        <v>5065241979.3199997</v>
      </c>
      <c r="E60" s="30">
        <v>79.349999999999994</v>
      </c>
      <c r="F60" s="30">
        <v>50.28</v>
      </c>
      <c r="G60" s="30">
        <v>139</v>
      </c>
      <c r="H60" s="30">
        <v>56.56</v>
      </c>
      <c r="I60" s="30">
        <v>1.74</v>
      </c>
      <c r="J60" s="31">
        <v>1.96</v>
      </c>
      <c r="K60" s="34">
        <v>2421</v>
      </c>
      <c r="L60" s="30">
        <v>256997104.77000001</v>
      </c>
      <c r="M60" s="34">
        <v>2205</v>
      </c>
      <c r="N60" s="30">
        <v>455927212.66000003</v>
      </c>
      <c r="O60" s="34">
        <v>2454</v>
      </c>
      <c r="P60" s="30">
        <v>635121119.28999996</v>
      </c>
      <c r="Q60" s="34">
        <v>2271</v>
      </c>
      <c r="R60" s="30">
        <v>759942015.79999995</v>
      </c>
      <c r="S60" s="34">
        <v>1811</v>
      </c>
      <c r="T60" s="30">
        <v>924193678.25999999</v>
      </c>
      <c r="U60" s="34">
        <v>1272</v>
      </c>
      <c r="V60" s="30">
        <v>952461100.53999996</v>
      </c>
      <c r="W60" s="34">
        <v>707</v>
      </c>
      <c r="X60" s="30">
        <v>556481666.59000003</v>
      </c>
      <c r="Y60" s="34">
        <v>359</v>
      </c>
      <c r="Z60" s="30">
        <v>233996097.44999999</v>
      </c>
      <c r="AA60" s="34">
        <v>105</v>
      </c>
      <c r="AB60" s="30">
        <v>77506866.349999994</v>
      </c>
      <c r="AC60" s="34">
        <v>64</v>
      </c>
      <c r="AD60" s="30">
        <v>44035872.030000001</v>
      </c>
      <c r="AE60" s="34">
        <v>305</v>
      </c>
      <c r="AF60" s="31">
        <v>168579245.58000001</v>
      </c>
    </row>
    <row r="61" spans="1:32" x14ac:dyDescent="0.25">
      <c r="A61" s="4" t="s">
        <v>123</v>
      </c>
    </row>
    <row r="63" spans="1:32" x14ac:dyDescent="0.25">
      <c r="A63"/>
      <c r="B63" s="16"/>
      <c r="C63" s="16"/>
      <c r="D63" s="1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32" x14ac:dyDescent="0.25">
      <c r="A64"/>
      <c r="B64" s="16"/>
      <c r="C64" s="16"/>
      <c r="D64" s="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16"/>
      <c r="C65" s="16"/>
      <c r="D65" s="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16"/>
      <c r="C66" s="16"/>
      <c r="D66" s="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16"/>
      <c r="C67" s="16"/>
      <c r="D67" s="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16"/>
      <c r="C68" s="16"/>
      <c r="D68" s="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16"/>
      <c r="C69" s="16"/>
      <c r="D69" s="1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4"/>
  <sheetViews>
    <sheetView showGridLines="0" workbookViewId="0">
      <selection activeCell="A9" sqref="A9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9.5703125" style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66" width="11.42578125" style="45"/>
    <col min="67" max="16384" width="11.42578125" style="1"/>
  </cols>
  <sheetData>
    <row r="1" spans="1:66" x14ac:dyDescent="0.25">
      <c r="A1" s="21" t="s">
        <v>121</v>
      </c>
    </row>
    <row r="2" spans="1:66" x14ac:dyDescent="0.25">
      <c r="A2" s="22" t="str">
        <f>+'LTV cover pool'!A2</f>
        <v>September 2016</v>
      </c>
    </row>
    <row r="3" spans="1:66" x14ac:dyDescent="0.25">
      <c r="A3" s="21" t="s">
        <v>122</v>
      </c>
    </row>
    <row r="4" spans="1:66" ht="30" x14ac:dyDescent="0.25">
      <c r="A4" s="2"/>
      <c r="K4" s="60" t="s">
        <v>161</v>
      </c>
      <c r="L4" s="60" t="s">
        <v>161</v>
      </c>
      <c r="M4" s="60" t="s">
        <v>162</v>
      </c>
      <c r="N4" s="60" t="s">
        <v>162</v>
      </c>
      <c r="O4" s="60" t="s">
        <v>163</v>
      </c>
      <c r="P4" s="60" t="s">
        <v>163</v>
      </c>
      <c r="Q4" s="60" t="s">
        <v>164</v>
      </c>
      <c r="R4" s="60" t="s">
        <v>164</v>
      </c>
      <c r="S4" s="60" t="s">
        <v>165</v>
      </c>
      <c r="T4" s="60" t="s">
        <v>165</v>
      </c>
      <c r="U4" s="60" t="s">
        <v>166</v>
      </c>
      <c r="V4" s="60" t="s">
        <v>166</v>
      </c>
      <c r="W4" s="60" t="s">
        <v>167</v>
      </c>
      <c r="X4" s="60" t="s">
        <v>167</v>
      </c>
      <c r="Y4" s="60" t="s">
        <v>168</v>
      </c>
      <c r="Z4" s="60" t="s">
        <v>168</v>
      </c>
      <c r="AA4" s="60" t="s">
        <v>169</v>
      </c>
      <c r="AB4" s="60" t="s">
        <v>169</v>
      </c>
      <c r="AC4" s="60" t="s">
        <v>170</v>
      </c>
      <c r="AD4" s="60" t="s">
        <v>170</v>
      </c>
      <c r="AE4" s="60" t="s">
        <v>171</v>
      </c>
      <c r="AF4" s="60" t="s">
        <v>171</v>
      </c>
    </row>
    <row r="5" spans="1:66" ht="42" customHeight="1" x14ac:dyDescent="0.25">
      <c r="A5" s="32" t="s">
        <v>152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59" t="s">
        <v>128</v>
      </c>
      <c r="K5" s="60" t="s">
        <v>131</v>
      </c>
      <c r="L5" s="60" t="s">
        <v>172</v>
      </c>
      <c r="M5" s="60" t="s">
        <v>131</v>
      </c>
      <c r="N5" s="60" t="s">
        <v>172</v>
      </c>
      <c r="O5" s="60" t="s">
        <v>131</v>
      </c>
      <c r="P5" s="60" t="s">
        <v>172</v>
      </c>
      <c r="Q5" s="60" t="s">
        <v>131</v>
      </c>
      <c r="R5" s="60" t="s">
        <v>172</v>
      </c>
      <c r="S5" s="60" t="s">
        <v>131</v>
      </c>
      <c r="T5" s="60" t="s">
        <v>172</v>
      </c>
      <c r="U5" s="60" t="s">
        <v>131</v>
      </c>
      <c r="V5" s="60" t="s">
        <v>172</v>
      </c>
      <c r="W5" s="60" t="s">
        <v>131</v>
      </c>
      <c r="X5" s="60" t="s">
        <v>172</v>
      </c>
      <c r="Y5" s="60" t="s">
        <v>131</v>
      </c>
      <c r="Z5" s="60" t="s">
        <v>172</v>
      </c>
      <c r="AA5" s="60" t="s">
        <v>131</v>
      </c>
      <c r="AB5" s="60" t="s">
        <v>172</v>
      </c>
      <c r="AC5" s="60" t="s">
        <v>131</v>
      </c>
      <c r="AD5" s="60" t="s">
        <v>172</v>
      </c>
      <c r="AE5" s="60" t="s">
        <v>131</v>
      </c>
      <c r="AF5" s="60" t="s">
        <v>172</v>
      </c>
    </row>
    <row r="6" spans="1:66" s="7" customFormat="1" x14ac:dyDescent="0.25">
      <c r="A6" s="58" t="s">
        <v>142</v>
      </c>
      <c r="B6" s="33">
        <v>3</v>
      </c>
      <c r="C6" s="33">
        <v>3</v>
      </c>
      <c r="D6" s="25">
        <v>308009.59000000003</v>
      </c>
      <c r="E6" s="25">
        <v>83.51</v>
      </c>
      <c r="F6" s="25">
        <v>25.96</v>
      </c>
      <c r="G6" s="25">
        <v>48</v>
      </c>
      <c r="H6" s="25">
        <v>80</v>
      </c>
      <c r="I6" s="25">
        <v>1.39</v>
      </c>
      <c r="J6" s="26">
        <v>1.26</v>
      </c>
      <c r="K6" s="113">
        <v>1</v>
      </c>
      <c r="L6" s="113">
        <v>0</v>
      </c>
      <c r="M6" s="107">
        <v>1</v>
      </c>
      <c r="N6" s="108">
        <v>200000</v>
      </c>
      <c r="O6" s="107"/>
      <c r="P6" s="108"/>
      <c r="Q6" s="107">
        <v>1</v>
      </c>
      <c r="R6" s="108">
        <v>108009.59</v>
      </c>
      <c r="S6" s="113"/>
      <c r="T6" s="113"/>
      <c r="U6" s="113"/>
      <c r="V6" s="113"/>
      <c r="W6" s="107"/>
      <c r="X6" s="108"/>
      <c r="Y6" s="113"/>
      <c r="Z6" s="113"/>
      <c r="AA6" s="113"/>
      <c r="AB6" s="113"/>
      <c r="AC6" s="113"/>
      <c r="AD6" s="113"/>
      <c r="AE6" s="113"/>
      <c r="AF6" s="114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</row>
    <row r="7" spans="1:66" s="18" customFormat="1" x14ac:dyDescent="0.25">
      <c r="A7" s="58" t="s">
        <v>185</v>
      </c>
      <c r="B7" s="33">
        <v>8</v>
      </c>
      <c r="C7" s="33">
        <v>14</v>
      </c>
      <c r="D7" s="25">
        <v>9594084.3200000003</v>
      </c>
      <c r="E7" s="25">
        <v>60.83</v>
      </c>
      <c r="F7" s="25">
        <v>31.52</v>
      </c>
      <c r="G7" s="25">
        <v>51</v>
      </c>
      <c r="H7" s="25">
        <v>51</v>
      </c>
      <c r="I7" s="25">
        <v>2.27</v>
      </c>
      <c r="J7" s="26">
        <v>2.27</v>
      </c>
      <c r="K7" s="113">
        <v>1</v>
      </c>
      <c r="L7" s="113">
        <v>1838512.2</v>
      </c>
      <c r="M7" s="107">
        <v>3</v>
      </c>
      <c r="N7" s="108">
        <v>3433081.38</v>
      </c>
      <c r="O7" s="107">
        <v>2</v>
      </c>
      <c r="P7" s="108">
        <v>866266</v>
      </c>
      <c r="Q7" s="113"/>
      <c r="R7" s="113"/>
      <c r="S7" s="113">
        <v>1</v>
      </c>
      <c r="T7" s="113">
        <v>2059844.17</v>
      </c>
      <c r="U7" s="107"/>
      <c r="V7" s="108"/>
      <c r="W7" s="107"/>
      <c r="X7" s="108"/>
      <c r="Y7" s="107">
        <v>1</v>
      </c>
      <c r="Z7" s="108">
        <v>1396380.57</v>
      </c>
      <c r="AA7" s="113"/>
      <c r="AB7" s="113"/>
      <c r="AC7" s="113"/>
      <c r="AD7" s="113"/>
      <c r="AE7" s="113"/>
      <c r="AF7" s="114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</row>
    <row r="8" spans="1:66" s="18" customFormat="1" x14ac:dyDescent="0.25">
      <c r="A8" s="58" t="s">
        <v>226</v>
      </c>
      <c r="B8" s="33">
        <v>183</v>
      </c>
      <c r="C8" s="33">
        <v>307</v>
      </c>
      <c r="D8" s="25">
        <v>272565101.31</v>
      </c>
      <c r="E8" s="25">
        <v>60.61</v>
      </c>
      <c r="F8" s="25">
        <v>66.77</v>
      </c>
      <c r="G8" s="25">
        <v>335</v>
      </c>
      <c r="H8" s="25">
        <v>32</v>
      </c>
      <c r="I8" s="25">
        <v>2.31</v>
      </c>
      <c r="J8" s="26">
        <v>2.4500000000000002</v>
      </c>
      <c r="K8" s="107">
        <v>48</v>
      </c>
      <c r="L8" s="108">
        <v>6243910.79</v>
      </c>
      <c r="M8" s="107">
        <v>23</v>
      </c>
      <c r="N8" s="108">
        <v>11946790.57</v>
      </c>
      <c r="O8" s="107">
        <v>13</v>
      </c>
      <c r="P8" s="108">
        <v>10057709.189999999</v>
      </c>
      <c r="Q8" s="107">
        <v>19</v>
      </c>
      <c r="R8" s="108">
        <v>36004398.229999997</v>
      </c>
      <c r="S8" s="107">
        <v>10</v>
      </c>
      <c r="T8" s="108">
        <v>21533716.059999999</v>
      </c>
      <c r="U8" s="107">
        <v>13</v>
      </c>
      <c r="V8" s="108">
        <v>56987263.75</v>
      </c>
      <c r="W8" s="107">
        <v>16</v>
      </c>
      <c r="X8" s="108">
        <v>39421110.630000003</v>
      </c>
      <c r="Y8" s="107">
        <v>9</v>
      </c>
      <c r="Z8" s="108">
        <v>15844704.539999999</v>
      </c>
      <c r="AA8" s="107">
        <v>9</v>
      </c>
      <c r="AB8" s="108">
        <v>16267211</v>
      </c>
      <c r="AC8" s="107">
        <v>10</v>
      </c>
      <c r="AD8" s="108">
        <v>12328463.76</v>
      </c>
      <c r="AE8" s="107">
        <v>13</v>
      </c>
      <c r="AF8" s="109">
        <v>45929822.789999999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</row>
    <row r="9" spans="1:66" s="7" customFormat="1" x14ac:dyDescent="0.25">
      <c r="A9" s="58" t="s">
        <v>143</v>
      </c>
      <c r="B9" s="33">
        <v>413</v>
      </c>
      <c r="C9" s="33">
        <v>584</v>
      </c>
      <c r="D9" s="25">
        <v>26049541.719999999</v>
      </c>
      <c r="E9" s="25">
        <v>69.31</v>
      </c>
      <c r="F9" s="25">
        <v>111.12</v>
      </c>
      <c r="G9" s="25">
        <v>158</v>
      </c>
      <c r="H9" s="25">
        <v>70</v>
      </c>
      <c r="I9" s="25">
        <v>1.48</v>
      </c>
      <c r="J9" s="26">
        <v>1.54</v>
      </c>
      <c r="K9" s="107">
        <v>39</v>
      </c>
      <c r="L9" s="108">
        <v>690920.94</v>
      </c>
      <c r="M9" s="107">
        <v>53</v>
      </c>
      <c r="N9" s="108">
        <v>1619194.55</v>
      </c>
      <c r="O9" s="107">
        <v>101</v>
      </c>
      <c r="P9" s="108">
        <v>5209951.0199999996</v>
      </c>
      <c r="Q9" s="107">
        <v>61</v>
      </c>
      <c r="R9" s="108">
        <v>4932849.71</v>
      </c>
      <c r="S9" s="107">
        <v>59</v>
      </c>
      <c r="T9" s="108">
        <v>2186568.75</v>
      </c>
      <c r="U9" s="107">
        <v>30</v>
      </c>
      <c r="V9" s="108">
        <v>1371744.5</v>
      </c>
      <c r="W9" s="107">
        <v>24</v>
      </c>
      <c r="X9" s="108">
        <v>6205666.2699999996</v>
      </c>
      <c r="Y9" s="107">
        <v>11</v>
      </c>
      <c r="Z9" s="108">
        <v>369073.77</v>
      </c>
      <c r="AA9" s="107">
        <v>5</v>
      </c>
      <c r="AB9" s="108">
        <v>196982.02</v>
      </c>
      <c r="AC9" s="107">
        <v>4</v>
      </c>
      <c r="AD9" s="108">
        <v>347388.08</v>
      </c>
      <c r="AE9" s="107">
        <v>26</v>
      </c>
      <c r="AF9" s="109">
        <v>2919202.11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</row>
    <row r="10" spans="1:66" s="7" customFormat="1" x14ac:dyDescent="0.25">
      <c r="A10" s="58" t="s">
        <v>144</v>
      </c>
      <c r="B10" s="33">
        <v>7827</v>
      </c>
      <c r="C10" s="33">
        <v>10889</v>
      </c>
      <c r="D10" s="25">
        <v>1969521058.75</v>
      </c>
      <c r="E10" s="25">
        <v>76.92</v>
      </c>
      <c r="F10" s="25">
        <v>49.07</v>
      </c>
      <c r="G10" s="25">
        <v>125</v>
      </c>
      <c r="H10" s="25">
        <v>60</v>
      </c>
      <c r="I10" s="25">
        <v>1.73</v>
      </c>
      <c r="J10" s="26">
        <v>1.91</v>
      </c>
      <c r="K10" s="107">
        <v>1294</v>
      </c>
      <c r="L10" s="108">
        <v>61084577.350000001</v>
      </c>
      <c r="M10" s="107">
        <v>1328</v>
      </c>
      <c r="N10" s="108">
        <v>193095648.71000001</v>
      </c>
      <c r="O10" s="107">
        <v>1469</v>
      </c>
      <c r="P10" s="108">
        <v>306746115.87</v>
      </c>
      <c r="Q10" s="107">
        <v>1393</v>
      </c>
      <c r="R10" s="108">
        <v>345477765.38</v>
      </c>
      <c r="S10" s="107">
        <v>989</v>
      </c>
      <c r="T10" s="108">
        <v>307761502.72000003</v>
      </c>
      <c r="U10" s="107">
        <v>679</v>
      </c>
      <c r="V10" s="108">
        <v>387904563.00999999</v>
      </c>
      <c r="W10" s="107">
        <v>356</v>
      </c>
      <c r="X10" s="108">
        <v>197897243.41</v>
      </c>
      <c r="Y10" s="107">
        <v>150</v>
      </c>
      <c r="Z10" s="108">
        <v>80602455.879999995</v>
      </c>
      <c r="AA10" s="107">
        <v>42</v>
      </c>
      <c r="AB10" s="108">
        <v>23338028.260000002</v>
      </c>
      <c r="AC10" s="107">
        <v>27</v>
      </c>
      <c r="AD10" s="108">
        <v>17957664.390000001</v>
      </c>
      <c r="AE10" s="107">
        <v>100</v>
      </c>
      <c r="AF10" s="109">
        <v>47655493.770000003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</row>
    <row r="11" spans="1:66" s="7" customFormat="1" x14ac:dyDescent="0.25">
      <c r="A11" s="58" t="s">
        <v>145</v>
      </c>
      <c r="B11" s="33">
        <v>1182</v>
      </c>
      <c r="C11" s="33">
        <v>1383</v>
      </c>
      <c r="D11" s="25">
        <v>516265196.25999999</v>
      </c>
      <c r="E11" s="25">
        <v>86.56</v>
      </c>
      <c r="F11" s="25">
        <v>50.89</v>
      </c>
      <c r="G11" s="25">
        <v>130</v>
      </c>
      <c r="H11" s="25">
        <v>32</v>
      </c>
      <c r="I11" s="25">
        <v>1.87</v>
      </c>
      <c r="J11" s="26">
        <v>2.14</v>
      </c>
      <c r="K11" s="107">
        <v>115</v>
      </c>
      <c r="L11" s="108">
        <v>16488098.16</v>
      </c>
      <c r="M11" s="107">
        <v>115</v>
      </c>
      <c r="N11" s="108">
        <v>35909173.659999996</v>
      </c>
      <c r="O11" s="107">
        <v>146</v>
      </c>
      <c r="P11" s="108">
        <v>59237681.700000003</v>
      </c>
      <c r="Q11" s="107">
        <v>184</v>
      </c>
      <c r="R11" s="108">
        <v>65003452.939999998</v>
      </c>
      <c r="S11" s="107">
        <v>185</v>
      </c>
      <c r="T11" s="108">
        <v>74487958.879999995</v>
      </c>
      <c r="U11" s="107">
        <v>191</v>
      </c>
      <c r="V11" s="108">
        <v>84876074.790000007</v>
      </c>
      <c r="W11" s="107">
        <v>134</v>
      </c>
      <c r="X11" s="108">
        <v>101494195.87</v>
      </c>
      <c r="Y11" s="107">
        <v>67</v>
      </c>
      <c r="Z11" s="108">
        <v>39928083.539999999</v>
      </c>
      <c r="AA11" s="107">
        <v>24</v>
      </c>
      <c r="AB11" s="108">
        <v>27152600.109999999</v>
      </c>
      <c r="AC11" s="107">
        <v>5</v>
      </c>
      <c r="AD11" s="108">
        <v>6218034.9699999997</v>
      </c>
      <c r="AE11" s="107">
        <v>16</v>
      </c>
      <c r="AF11" s="109">
        <v>5469841.6399999997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</row>
    <row r="12" spans="1:66" s="7" customFormat="1" x14ac:dyDescent="0.25">
      <c r="A12" s="58" t="s">
        <v>146</v>
      </c>
      <c r="B12" s="33">
        <v>901</v>
      </c>
      <c r="C12" s="33">
        <v>1123</v>
      </c>
      <c r="D12" s="25">
        <v>576993971.88999999</v>
      </c>
      <c r="E12" s="25">
        <v>90.46</v>
      </c>
      <c r="F12" s="25">
        <v>51.14</v>
      </c>
      <c r="G12" s="25">
        <v>127</v>
      </c>
      <c r="H12" s="25">
        <v>30</v>
      </c>
      <c r="I12" s="25">
        <v>1.69</v>
      </c>
      <c r="J12" s="26">
        <v>1.9</v>
      </c>
      <c r="K12" s="107">
        <v>87</v>
      </c>
      <c r="L12" s="108">
        <v>3926467.98</v>
      </c>
      <c r="M12" s="107">
        <v>97</v>
      </c>
      <c r="N12" s="108">
        <v>18551918.449999999</v>
      </c>
      <c r="O12" s="107">
        <v>126</v>
      </c>
      <c r="P12" s="108">
        <v>31038829.530000001</v>
      </c>
      <c r="Q12" s="107">
        <v>142</v>
      </c>
      <c r="R12" s="108">
        <v>74912089.609999999</v>
      </c>
      <c r="S12" s="107">
        <v>198</v>
      </c>
      <c r="T12" s="108">
        <v>128285876.34999999</v>
      </c>
      <c r="U12" s="107">
        <v>137</v>
      </c>
      <c r="V12" s="108">
        <v>205641981.34999999</v>
      </c>
      <c r="W12" s="107">
        <v>66</v>
      </c>
      <c r="X12" s="108">
        <v>68831024.310000002</v>
      </c>
      <c r="Y12" s="107">
        <v>31</v>
      </c>
      <c r="Z12" s="108">
        <v>40270914.770000003</v>
      </c>
      <c r="AA12" s="107">
        <v>2</v>
      </c>
      <c r="AB12" s="108">
        <v>1558103.42</v>
      </c>
      <c r="AC12" s="107">
        <v>2</v>
      </c>
      <c r="AD12" s="108">
        <v>82024.13</v>
      </c>
      <c r="AE12" s="107">
        <v>13</v>
      </c>
      <c r="AF12" s="109">
        <v>3894741.99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</row>
    <row r="13" spans="1:66" s="7" customFormat="1" x14ac:dyDescent="0.25">
      <c r="A13" s="58" t="s">
        <v>147</v>
      </c>
      <c r="B13" s="33">
        <v>1787</v>
      </c>
      <c r="C13" s="33">
        <v>2293</v>
      </c>
      <c r="D13" s="25">
        <v>1167422955.3199999</v>
      </c>
      <c r="E13" s="25">
        <v>82.67</v>
      </c>
      <c r="F13" s="25">
        <v>43.46</v>
      </c>
      <c r="G13" s="25">
        <v>124</v>
      </c>
      <c r="H13" s="25">
        <v>44</v>
      </c>
      <c r="I13" s="25">
        <v>1.55</v>
      </c>
      <c r="J13" s="26">
        <v>1.89</v>
      </c>
      <c r="K13" s="107">
        <v>428</v>
      </c>
      <c r="L13" s="108">
        <v>137446259.38</v>
      </c>
      <c r="M13" s="107">
        <v>324</v>
      </c>
      <c r="N13" s="108">
        <v>134702924.28</v>
      </c>
      <c r="O13" s="107">
        <v>331</v>
      </c>
      <c r="P13" s="108">
        <v>130970043.01000001</v>
      </c>
      <c r="Q13" s="107">
        <v>272</v>
      </c>
      <c r="R13" s="108">
        <v>164799271.66</v>
      </c>
      <c r="S13" s="107">
        <v>208</v>
      </c>
      <c r="T13" s="108">
        <v>315723394.24000001</v>
      </c>
      <c r="U13" s="107">
        <v>102</v>
      </c>
      <c r="V13" s="108">
        <v>141447477.19</v>
      </c>
      <c r="W13" s="107">
        <v>45</v>
      </c>
      <c r="X13" s="108">
        <v>99215115.480000004</v>
      </c>
      <c r="Y13" s="107">
        <v>36</v>
      </c>
      <c r="Z13" s="108">
        <v>25077806.16</v>
      </c>
      <c r="AA13" s="107">
        <v>5</v>
      </c>
      <c r="AB13" s="108">
        <v>2244842.59</v>
      </c>
      <c r="AC13" s="107">
        <v>6</v>
      </c>
      <c r="AD13" s="108">
        <v>1102714.93</v>
      </c>
      <c r="AE13" s="107">
        <v>30</v>
      </c>
      <c r="AF13" s="109">
        <v>14693106.4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</row>
    <row r="14" spans="1:66" s="7" customFormat="1" x14ac:dyDescent="0.25">
      <c r="A14" s="58" t="s">
        <v>148</v>
      </c>
      <c r="B14" s="33">
        <v>358</v>
      </c>
      <c r="C14" s="33">
        <v>513</v>
      </c>
      <c r="D14" s="25">
        <v>98619688.030000001</v>
      </c>
      <c r="E14" s="25">
        <v>76.569999999999993</v>
      </c>
      <c r="F14" s="25">
        <v>56.41</v>
      </c>
      <c r="G14" s="25">
        <v>115</v>
      </c>
      <c r="H14" s="25">
        <v>54</v>
      </c>
      <c r="I14" s="25">
        <v>1.7</v>
      </c>
      <c r="J14" s="26">
        <v>1.92</v>
      </c>
      <c r="K14" s="107">
        <v>111</v>
      </c>
      <c r="L14" s="108">
        <v>9291381.3200000003</v>
      </c>
      <c r="M14" s="107">
        <v>80</v>
      </c>
      <c r="N14" s="108">
        <v>16605398.560000001</v>
      </c>
      <c r="O14" s="107">
        <v>64</v>
      </c>
      <c r="P14" s="108">
        <v>19729829.140000001</v>
      </c>
      <c r="Q14" s="107">
        <v>29</v>
      </c>
      <c r="R14" s="108">
        <v>11615011.359999999</v>
      </c>
      <c r="S14" s="107">
        <v>15</v>
      </c>
      <c r="T14" s="108">
        <v>4507387.78</v>
      </c>
      <c r="U14" s="107">
        <v>12</v>
      </c>
      <c r="V14" s="108">
        <v>4784286.0199999996</v>
      </c>
      <c r="W14" s="107">
        <v>10</v>
      </c>
      <c r="X14" s="108">
        <v>8578722.9399999995</v>
      </c>
      <c r="Y14" s="107">
        <v>11</v>
      </c>
      <c r="Z14" s="108">
        <v>6264650.0800000001</v>
      </c>
      <c r="AA14" s="107">
        <v>3</v>
      </c>
      <c r="AB14" s="108">
        <v>554550.25</v>
      </c>
      <c r="AC14" s="113">
        <v>1</v>
      </c>
      <c r="AD14" s="113">
        <v>261692.16</v>
      </c>
      <c r="AE14" s="107">
        <v>22</v>
      </c>
      <c r="AF14" s="109">
        <v>16426778.42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</row>
    <row r="15" spans="1:66" s="7" customFormat="1" x14ac:dyDescent="0.25">
      <c r="A15" s="58" t="s">
        <v>150</v>
      </c>
      <c r="B15" s="33">
        <v>635</v>
      </c>
      <c r="C15" s="33">
        <v>913</v>
      </c>
      <c r="D15" s="25">
        <v>251876941.80000001</v>
      </c>
      <c r="E15" s="25">
        <v>67.260000000000005</v>
      </c>
      <c r="F15" s="25">
        <v>59.32</v>
      </c>
      <c r="G15" s="25">
        <v>179</v>
      </c>
      <c r="H15" s="25">
        <v>44</v>
      </c>
      <c r="I15" s="25">
        <v>2.23</v>
      </c>
      <c r="J15" s="26">
        <v>2.3199999999999998</v>
      </c>
      <c r="K15" s="107">
        <v>167</v>
      </c>
      <c r="L15" s="108">
        <v>14218207.630000001</v>
      </c>
      <c r="M15" s="107">
        <v>91</v>
      </c>
      <c r="N15" s="108">
        <v>30279718.699999999</v>
      </c>
      <c r="O15" s="107">
        <v>77</v>
      </c>
      <c r="P15" s="108">
        <v>41361832.689999998</v>
      </c>
      <c r="Q15" s="107">
        <v>69</v>
      </c>
      <c r="R15" s="108">
        <v>21131576.469999999</v>
      </c>
      <c r="S15" s="107">
        <v>51</v>
      </c>
      <c r="T15" s="108">
        <v>27266095.010000002</v>
      </c>
      <c r="U15" s="107">
        <v>45</v>
      </c>
      <c r="V15" s="108">
        <v>39441261.640000001</v>
      </c>
      <c r="W15" s="107">
        <v>30</v>
      </c>
      <c r="X15" s="108">
        <v>22837663.239999998</v>
      </c>
      <c r="Y15" s="107">
        <v>27</v>
      </c>
      <c r="Z15" s="108">
        <v>16091604.710000001</v>
      </c>
      <c r="AA15" s="107">
        <v>12</v>
      </c>
      <c r="AB15" s="108">
        <v>6113537.2400000002</v>
      </c>
      <c r="AC15" s="107">
        <v>7</v>
      </c>
      <c r="AD15" s="108">
        <v>4813812.6100000003</v>
      </c>
      <c r="AE15" s="107">
        <v>59</v>
      </c>
      <c r="AF15" s="109">
        <v>28321631.859999999</v>
      </c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</row>
    <row r="16" spans="1:66" s="18" customFormat="1" x14ac:dyDescent="0.25">
      <c r="A16" s="58" t="s">
        <v>149</v>
      </c>
      <c r="B16" s="33">
        <v>9</v>
      </c>
      <c r="C16" s="33">
        <v>14</v>
      </c>
      <c r="D16" s="25">
        <v>877975.76</v>
      </c>
      <c r="E16" s="25">
        <v>66.41</v>
      </c>
      <c r="F16" s="25">
        <v>434.76</v>
      </c>
      <c r="G16" s="25">
        <v>176</v>
      </c>
      <c r="H16" s="25">
        <v>52</v>
      </c>
      <c r="I16" s="25">
        <v>1.54</v>
      </c>
      <c r="J16" s="26">
        <v>1.55</v>
      </c>
      <c r="K16" s="113"/>
      <c r="L16" s="113"/>
      <c r="M16" s="107">
        <v>1</v>
      </c>
      <c r="N16" s="108">
        <v>2454.59</v>
      </c>
      <c r="O16" s="107">
        <v>2</v>
      </c>
      <c r="P16" s="108">
        <v>135507.82999999999</v>
      </c>
      <c r="Q16" s="107">
        <v>2</v>
      </c>
      <c r="R16" s="108">
        <v>16876.86</v>
      </c>
      <c r="S16" s="113"/>
      <c r="T16" s="113"/>
      <c r="U16" s="113">
        <v>1</v>
      </c>
      <c r="V16" s="113">
        <v>3566.91</v>
      </c>
      <c r="W16" s="107">
        <v>1</v>
      </c>
      <c r="X16" s="108">
        <v>124291.11</v>
      </c>
      <c r="Y16" s="107"/>
      <c r="Z16" s="108"/>
      <c r="AA16" s="113"/>
      <c r="AB16" s="113"/>
      <c r="AC16" s="113"/>
      <c r="AD16" s="113"/>
      <c r="AE16" s="107">
        <v>2</v>
      </c>
      <c r="AF16" s="109">
        <v>595278.46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</row>
    <row r="17" spans="1:66" s="7" customFormat="1" x14ac:dyDescent="0.25">
      <c r="A17" s="58" t="s">
        <v>151</v>
      </c>
      <c r="B17" s="33">
        <v>172368</v>
      </c>
      <c r="C17" s="33">
        <v>285311</v>
      </c>
      <c r="D17" s="25">
        <v>19900116196.200001</v>
      </c>
      <c r="E17" s="25">
        <v>81.77</v>
      </c>
      <c r="F17" s="25">
        <v>52.4</v>
      </c>
      <c r="G17" s="25">
        <v>243</v>
      </c>
      <c r="H17" s="25">
        <v>87</v>
      </c>
      <c r="I17" s="25">
        <v>0.82</v>
      </c>
      <c r="J17" s="26">
        <v>0.97</v>
      </c>
      <c r="K17" s="107">
        <v>24295</v>
      </c>
      <c r="L17" s="108">
        <v>393045295.89999998</v>
      </c>
      <c r="M17" s="107">
        <v>18470</v>
      </c>
      <c r="N17" s="108">
        <v>1003072852.99</v>
      </c>
      <c r="O17" s="107">
        <v>21834</v>
      </c>
      <c r="P17" s="108">
        <v>1847865271.77</v>
      </c>
      <c r="Q17" s="107">
        <v>23952</v>
      </c>
      <c r="R17" s="108">
        <v>2678891910.3600001</v>
      </c>
      <c r="S17" s="107">
        <v>25125</v>
      </c>
      <c r="T17" s="108">
        <v>3448797947.6799998</v>
      </c>
      <c r="U17" s="107">
        <v>24477</v>
      </c>
      <c r="V17" s="108">
        <v>3954720855.54</v>
      </c>
      <c r="W17" s="107">
        <v>18643</v>
      </c>
      <c r="X17" s="108">
        <v>3381924938.5500002</v>
      </c>
      <c r="Y17" s="107">
        <v>11034</v>
      </c>
      <c r="Z17" s="108">
        <v>2152924283.8499999</v>
      </c>
      <c r="AA17" s="107">
        <v>2633</v>
      </c>
      <c r="AB17" s="108">
        <v>617531782.92999995</v>
      </c>
      <c r="AC17" s="107">
        <v>955</v>
      </c>
      <c r="AD17" s="108">
        <v>204889713.55000001</v>
      </c>
      <c r="AE17" s="107">
        <v>950</v>
      </c>
      <c r="AF17" s="109">
        <v>216451343.08000001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6" s="8" customFormat="1" ht="15.75" thickBot="1" x14ac:dyDescent="0.3">
      <c r="A18" s="27" t="s">
        <v>129</v>
      </c>
      <c r="B18" s="34">
        <v>185674</v>
      </c>
      <c r="C18" s="34">
        <v>303347</v>
      </c>
      <c r="D18" s="30">
        <v>24790210720.950001</v>
      </c>
      <c r="E18" s="30">
        <v>81.31</v>
      </c>
      <c r="F18" s="30">
        <v>51.97</v>
      </c>
      <c r="G18" s="30">
        <v>223</v>
      </c>
      <c r="H18" s="30">
        <v>53</v>
      </c>
      <c r="I18" s="30">
        <v>1</v>
      </c>
      <c r="J18" s="31">
        <v>1.17</v>
      </c>
      <c r="K18" s="110">
        <v>26586</v>
      </c>
      <c r="L18" s="111">
        <v>644273631.64999998</v>
      </c>
      <c r="M18" s="110">
        <v>20586</v>
      </c>
      <c r="N18" s="111">
        <v>1449419156.4400001</v>
      </c>
      <c r="O18" s="110">
        <v>24165</v>
      </c>
      <c r="P18" s="111">
        <v>2453219037.75</v>
      </c>
      <c r="Q18" s="110">
        <v>26124</v>
      </c>
      <c r="R18" s="111">
        <v>3402893212.1700001</v>
      </c>
      <c r="S18" s="110">
        <v>26841</v>
      </c>
      <c r="T18" s="111">
        <v>4332610291.6400003</v>
      </c>
      <c r="U18" s="110">
        <v>25687</v>
      </c>
      <c r="V18" s="111">
        <v>4877179074.6999998</v>
      </c>
      <c r="W18" s="110">
        <v>19325</v>
      </c>
      <c r="X18" s="111">
        <v>3926529971.8099999</v>
      </c>
      <c r="Y18" s="110">
        <v>11377</v>
      </c>
      <c r="Z18" s="111">
        <v>2378769957.8699999</v>
      </c>
      <c r="AA18" s="110">
        <v>2735</v>
      </c>
      <c r="AB18" s="111">
        <v>694957637.82000005</v>
      </c>
      <c r="AC18" s="110">
        <v>1017</v>
      </c>
      <c r="AD18" s="111">
        <v>248001508.58000001</v>
      </c>
      <c r="AE18" s="110">
        <v>1231</v>
      </c>
      <c r="AF18" s="112">
        <v>382357240.51999998</v>
      </c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</row>
    <row r="19" spans="1:66" x14ac:dyDescent="0.25">
      <c r="A19" s="2"/>
    </row>
    <row r="20" spans="1:66" ht="30" x14ac:dyDescent="0.25">
      <c r="A20" s="4" t="s">
        <v>123</v>
      </c>
    </row>
    <row r="21" spans="1:66" x14ac:dyDescent="0.25">
      <c r="Z21" s="1"/>
    </row>
    <row r="22" spans="1:66" x14ac:dyDescent="0.25">
      <c r="Z22" s="1"/>
    </row>
    <row r="23" spans="1:66" x14ac:dyDescent="0.25">
      <c r="Z23" s="1"/>
    </row>
    <row r="24" spans="1:66" x14ac:dyDescent="0.25">
      <c r="Z24" s="1"/>
    </row>
    <row r="25" spans="1:66" x14ac:dyDescent="0.25">
      <c r="Z25" s="1"/>
    </row>
    <row r="26" spans="1:66" x14ac:dyDescent="0.25">
      <c r="Z26" s="1"/>
    </row>
    <row r="27" spans="1:66" x14ac:dyDescent="0.25">
      <c r="Z27" s="1"/>
    </row>
    <row r="28" spans="1:66" x14ac:dyDescent="0.25">
      <c r="Z28" s="1"/>
    </row>
    <row r="29" spans="1:66" x14ac:dyDescent="0.25">
      <c r="Z29" s="1"/>
    </row>
    <row r="30" spans="1:66" x14ac:dyDescent="0.25">
      <c r="Z30" s="1"/>
    </row>
    <row r="31" spans="1:66" x14ac:dyDescent="0.25">
      <c r="Z31" s="1"/>
    </row>
    <row r="32" spans="1:6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A5" sqref="A5:A7"/>
    </sheetView>
  </sheetViews>
  <sheetFormatPr baseColWidth="10" defaultColWidth="11.42578125" defaultRowHeight="15" x14ac:dyDescent="0.25"/>
  <cols>
    <col min="1" max="1" width="27.28515625" style="9" customWidth="1"/>
    <col min="2" max="3" width="21.42578125" style="5" customWidth="1"/>
    <col min="4" max="4" width="18.5703125" style="5" customWidth="1"/>
    <col min="5" max="5" width="21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2" t="str">
        <f>+'LTV cover pool'!A2</f>
        <v>September 2016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69"/>
      <c r="B5" s="155" t="s">
        <v>191</v>
      </c>
      <c r="C5" s="155" t="s">
        <v>193</v>
      </c>
      <c r="D5" s="169" t="s">
        <v>124</v>
      </c>
      <c r="E5" s="155" t="s">
        <v>189</v>
      </c>
      <c r="F5" s="169" t="s">
        <v>0</v>
      </c>
      <c r="G5" s="155" t="s">
        <v>190</v>
      </c>
      <c r="H5" s="155" t="s">
        <v>199</v>
      </c>
      <c r="I5" s="155" t="s">
        <v>200</v>
      </c>
      <c r="J5" s="158" t="s">
        <v>202</v>
      </c>
    </row>
    <row r="6" spans="1:10" x14ac:dyDescent="0.25">
      <c r="A6" s="170"/>
      <c r="B6" s="156" t="s">
        <v>192</v>
      </c>
      <c r="C6" s="156" t="s">
        <v>194</v>
      </c>
      <c r="D6" s="170"/>
      <c r="E6" s="156" t="s">
        <v>195</v>
      </c>
      <c r="F6" s="170"/>
      <c r="G6" s="156" t="s">
        <v>198</v>
      </c>
      <c r="H6" s="156" t="s">
        <v>197</v>
      </c>
      <c r="I6" s="156" t="s">
        <v>201</v>
      </c>
      <c r="J6" s="159" t="s">
        <v>203</v>
      </c>
    </row>
    <row r="7" spans="1:10" x14ac:dyDescent="0.25">
      <c r="A7" s="171"/>
      <c r="B7" s="157"/>
      <c r="C7" s="157"/>
      <c r="D7" s="171"/>
      <c r="E7" s="157" t="s">
        <v>196</v>
      </c>
      <c r="F7" s="171"/>
      <c r="G7" s="157" t="s">
        <v>197</v>
      </c>
      <c r="H7" s="157"/>
      <c r="I7" s="157"/>
      <c r="J7" s="160"/>
    </row>
    <row r="8" spans="1:10" x14ac:dyDescent="0.25">
      <c r="A8" s="134" t="s">
        <v>161</v>
      </c>
      <c r="B8" s="131">
        <v>24165</v>
      </c>
      <c r="C8" s="131">
        <v>40635</v>
      </c>
      <c r="D8" s="132">
        <v>387276526.88</v>
      </c>
      <c r="E8" s="135">
        <v>41.09</v>
      </c>
      <c r="F8" s="135">
        <v>6.53</v>
      </c>
      <c r="G8" s="135">
        <v>98</v>
      </c>
      <c r="H8" s="135">
        <v>111</v>
      </c>
      <c r="I8" s="135">
        <v>0.97</v>
      </c>
      <c r="J8" s="135">
        <v>1.03</v>
      </c>
    </row>
    <row r="9" spans="1:10" x14ac:dyDescent="0.25">
      <c r="A9" s="134" t="s">
        <v>162</v>
      </c>
      <c r="B9" s="131">
        <v>18381</v>
      </c>
      <c r="C9" s="131">
        <v>30779</v>
      </c>
      <c r="D9" s="132">
        <v>993491943.77999997</v>
      </c>
      <c r="E9" s="135">
        <v>53.07</v>
      </c>
      <c r="F9" s="135">
        <v>16.07</v>
      </c>
      <c r="G9" s="135">
        <v>145</v>
      </c>
      <c r="H9" s="135">
        <v>117</v>
      </c>
      <c r="I9" s="135">
        <v>0.78</v>
      </c>
      <c r="J9" s="135">
        <v>0.86</v>
      </c>
    </row>
    <row r="10" spans="1:10" x14ac:dyDescent="0.25">
      <c r="A10" s="134" t="s">
        <v>163</v>
      </c>
      <c r="B10" s="131">
        <v>21711</v>
      </c>
      <c r="C10" s="131">
        <v>36080</v>
      </c>
      <c r="D10" s="132">
        <v>1818097918.46</v>
      </c>
      <c r="E10" s="135">
        <v>67.010000000000005</v>
      </c>
      <c r="F10" s="135">
        <v>25.92</v>
      </c>
      <c r="G10" s="135">
        <v>181</v>
      </c>
      <c r="H10" s="135">
        <v>110</v>
      </c>
      <c r="I10" s="135">
        <v>0.78</v>
      </c>
      <c r="J10" s="135">
        <v>0.87</v>
      </c>
    </row>
    <row r="11" spans="1:10" x14ac:dyDescent="0.25">
      <c r="A11" s="134" t="s">
        <v>164</v>
      </c>
      <c r="B11" s="131">
        <v>23853</v>
      </c>
      <c r="C11" s="131">
        <v>39470</v>
      </c>
      <c r="D11" s="132">
        <v>2642951196.3699999</v>
      </c>
      <c r="E11" s="135">
        <v>73.81</v>
      </c>
      <c r="F11" s="135">
        <v>35.79</v>
      </c>
      <c r="G11" s="135">
        <v>209</v>
      </c>
      <c r="H11" s="135">
        <v>104</v>
      </c>
      <c r="I11" s="135">
        <v>0.76</v>
      </c>
      <c r="J11" s="135">
        <v>0.87</v>
      </c>
    </row>
    <row r="12" spans="1:10" x14ac:dyDescent="0.25">
      <c r="A12" s="134" t="s">
        <v>165</v>
      </c>
      <c r="B12" s="131">
        <v>25030</v>
      </c>
      <c r="C12" s="131">
        <v>41224</v>
      </c>
      <c r="D12" s="132">
        <v>3408416613.3800001</v>
      </c>
      <c r="E12" s="135">
        <v>80.11</v>
      </c>
      <c r="F12" s="135">
        <v>45.67</v>
      </c>
      <c r="G12" s="135">
        <v>235</v>
      </c>
      <c r="H12" s="135">
        <v>94</v>
      </c>
      <c r="I12" s="135">
        <v>0.8</v>
      </c>
      <c r="J12" s="135">
        <v>0.92</v>
      </c>
    </row>
    <row r="13" spans="1:10" x14ac:dyDescent="0.25">
      <c r="A13" s="134" t="s">
        <v>166</v>
      </c>
      <c r="B13" s="131">
        <v>24415</v>
      </c>
      <c r="C13" s="131">
        <v>40056</v>
      </c>
      <c r="D13" s="132">
        <v>3924717974.1599998</v>
      </c>
      <c r="E13" s="135">
        <v>85.76</v>
      </c>
      <c r="F13" s="135">
        <v>55.55</v>
      </c>
      <c r="G13" s="135">
        <v>262</v>
      </c>
      <c r="H13" s="135">
        <v>86</v>
      </c>
      <c r="I13" s="135">
        <v>0.8</v>
      </c>
      <c r="J13" s="135">
        <v>0.95</v>
      </c>
    </row>
    <row r="14" spans="1:10" x14ac:dyDescent="0.25">
      <c r="A14" s="134" t="s">
        <v>167</v>
      </c>
      <c r="B14" s="131">
        <v>18618</v>
      </c>
      <c r="C14" s="131">
        <v>30515</v>
      </c>
      <c r="D14" s="132">
        <v>3370048305.2199998</v>
      </c>
      <c r="E14" s="135">
        <v>91.38</v>
      </c>
      <c r="F14" s="135">
        <v>65.22</v>
      </c>
      <c r="G14" s="135">
        <v>291</v>
      </c>
      <c r="H14" s="135">
        <v>72</v>
      </c>
      <c r="I14" s="135">
        <v>0.83</v>
      </c>
      <c r="J14" s="135">
        <v>1.01</v>
      </c>
    </row>
    <row r="15" spans="1:10" x14ac:dyDescent="0.25">
      <c r="A15" s="134" t="s">
        <v>168</v>
      </c>
      <c r="B15" s="131">
        <v>11018</v>
      </c>
      <c r="C15" s="131">
        <v>18144</v>
      </c>
      <c r="D15" s="132">
        <v>2144773860.4200001</v>
      </c>
      <c r="E15" s="135">
        <v>97.7</v>
      </c>
      <c r="F15" s="135">
        <v>75.11</v>
      </c>
      <c r="G15" s="135">
        <v>300</v>
      </c>
      <c r="H15" s="135">
        <v>53</v>
      </c>
      <c r="I15" s="135">
        <v>0.92</v>
      </c>
      <c r="J15" s="135">
        <v>1.18</v>
      </c>
    </row>
    <row r="16" spans="1:10" x14ac:dyDescent="0.25">
      <c r="A16" s="134" t="s">
        <v>169</v>
      </c>
      <c r="B16" s="131">
        <v>2630</v>
      </c>
      <c r="C16" s="131">
        <v>4343</v>
      </c>
      <c r="D16" s="132">
        <v>617450771.47000003</v>
      </c>
      <c r="E16" s="135">
        <v>99.14</v>
      </c>
      <c r="F16" s="135">
        <v>84.57</v>
      </c>
      <c r="G16" s="135">
        <v>302</v>
      </c>
      <c r="H16" s="135">
        <v>64</v>
      </c>
      <c r="I16" s="135">
        <v>0.68</v>
      </c>
      <c r="J16" s="135">
        <v>0.98</v>
      </c>
    </row>
    <row r="17" spans="1:10" x14ac:dyDescent="0.25">
      <c r="A17" s="134" t="s">
        <v>170</v>
      </c>
      <c r="B17" s="131">
        <v>953</v>
      </c>
      <c r="C17" s="131">
        <v>1594</v>
      </c>
      <c r="D17" s="132">
        <v>203965636.55000001</v>
      </c>
      <c r="E17" s="135">
        <v>100.41</v>
      </c>
      <c r="F17" s="135">
        <v>94.54</v>
      </c>
      <c r="G17" s="135">
        <v>301</v>
      </c>
      <c r="H17" s="135">
        <v>50</v>
      </c>
      <c r="I17" s="135">
        <v>0.91</v>
      </c>
      <c r="J17" s="135">
        <v>1.1399999999999999</v>
      </c>
    </row>
    <row r="18" spans="1:10" x14ac:dyDescent="0.25">
      <c r="A18" s="134" t="s">
        <v>171</v>
      </c>
      <c r="B18" s="131">
        <v>926</v>
      </c>
      <c r="C18" s="131">
        <v>1535</v>
      </c>
      <c r="D18" s="132">
        <v>213777994.94</v>
      </c>
      <c r="E18" s="135">
        <v>90.9</v>
      </c>
      <c r="F18" s="135">
        <v>221.16</v>
      </c>
      <c r="G18" s="135">
        <v>237</v>
      </c>
      <c r="H18" s="135">
        <v>79</v>
      </c>
      <c r="I18" s="135">
        <v>1.08</v>
      </c>
      <c r="J18" s="135">
        <v>1.31</v>
      </c>
    </row>
    <row r="19" spans="1:10" x14ac:dyDescent="0.25">
      <c r="A19" s="137" t="s">
        <v>129</v>
      </c>
      <c r="B19" s="133">
        <v>171700</v>
      </c>
      <c r="C19" s="133">
        <v>284375</v>
      </c>
      <c r="D19" s="138">
        <v>19724968741.630001</v>
      </c>
      <c r="E19" s="136">
        <v>81.819999999999993</v>
      </c>
      <c r="F19" s="136">
        <v>52.4</v>
      </c>
      <c r="G19" s="136">
        <v>244</v>
      </c>
      <c r="H19" s="136">
        <v>87</v>
      </c>
      <c r="I19" s="136">
        <v>0.81</v>
      </c>
      <c r="J19" s="136">
        <v>0.97</v>
      </c>
    </row>
    <row r="20" spans="1:10" x14ac:dyDescent="0.25">
      <c r="A20" s="2"/>
    </row>
    <row r="21" spans="1:10" ht="30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showGridLines="0" workbookViewId="0">
      <selection activeCell="D32" sqref="D32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66" x14ac:dyDescent="0.25">
      <c r="A1" s="21" t="s">
        <v>121</v>
      </c>
    </row>
    <row r="2" spans="1:66" x14ac:dyDescent="0.25">
      <c r="A2" s="22" t="str">
        <f>+'LTV cover pool'!A2</f>
        <v>September 2016</v>
      </c>
    </row>
    <row r="3" spans="1:66" x14ac:dyDescent="0.25">
      <c r="A3" s="21" t="s">
        <v>122</v>
      </c>
    </row>
    <row r="4" spans="1:66" ht="30" x14ac:dyDescent="0.25">
      <c r="A4" s="2"/>
      <c r="K4" s="60" t="s">
        <v>161</v>
      </c>
      <c r="L4" s="60" t="s">
        <v>161</v>
      </c>
      <c r="M4" s="60" t="s">
        <v>162</v>
      </c>
      <c r="N4" s="60" t="s">
        <v>162</v>
      </c>
      <c r="O4" s="60" t="s">
        <v>163</v>
      </c>
      <c r="P4" s="60" t="s">
        <v>163</v>
      </c>
      <c r="Q4" s="60" t="s">
        <v>164</v>
      </c>
      <c r="R4" s="60" t="s">
        <v>164</v>
      </c>
      <c r="S4" s="60" t="s">
        <v>165</v>
      </c>
      <c r="T4" s="60" t="s">
        <v>165</v>
      </c>
      <c r="U4" s="60" t="s">
        <v>166</v>
      </c>
      <c r="V4" s="60" t="s">
        <v>166</v>
      </c>
      <c r="W4" s="60" t="s">
        <v>167</v>
      </c>
      <c r="X4" s="60" t="s">
        <v>167</v>
      </c>
      <c r="Y4" s="60" t="s">
        <v>168</v>
      </c>
      <c r="Z4" s="60" t="s">
        <v>168</v>
      </c>
      <c r="AA4" s="60" t="s">
        <v>169</v>
      </c>
      <c r="AB4" s="60" t="s">
        <v>169</v>
      </c>
      <c r="AC4" s="60" t="s">
        <v>170</v>
      </c>
      <c r="AD4" s="60" t="s">
        <v>170</v>
      </c>
      <c r="AE4" s="60" t="s">
        <v>171</v>
      </c>
      <c r="AF4" s="60" t="s">
        <v>171</v>
      </c>
    </row>
    <row r="5" spans="1:66" ht="42" customHeight="1" x14ac:dyDescent="0.25">
      <c r="A5" s="32" t="s">
        <v>152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137</v>
      </c>
      <c r="H5" s="32" t="s">
        <v>126</v>
      </c>
      <c r="I5" s="32" t="s">
        <v>127</v>
      </c>
      <c r="J5" s="32" t="s">
        <v>128</v>
      </c>
      <c r="K5" s="60" t="s">
        <v>131</v>
      </c>
      <c r="L5" s="60" t="s">
        <v>172</v>
      </c>
      <c r="M5" s="60" t="s">
        <v>131</v>
      </c>
      <c r="N5" s="60" t="s">
        <v>172</v>
      </c>
      <c r="O5" s="60" t="s">
        <v>131</v>
      </c>
      <c r="P5" s="60" t="s">
        <v>172</v>
      </c>
      <c r="Q5" s="60" t="s">
        <v>131</v>
      </c>
      <c r="R5" s="60" t="s">
        <v>172</v>
      </c>
      <c r="S5" s="60" t="s">
        <v>131</v>
      </c>
      <c r="T5" s="60" t="s">
        <v>172</v>
      </c>
      <c r="U5" s="60" t="s">
        <v>131</v>
      </c>
      <c r="V5" s="60" t="s">
        <v>172</v>
      </c>
      <c r="W5" s="60" t="s">
        <v>131</v>
      </c>
      <c r="X5" s="60" t="s">
        <v>172</v>
      </c>
      <c r="Y5" s="60" t="s">
        <v>131</v>
      </c>
      <c r="Z5" s="60" t="s">
        <v>172</v>
      </c>
      <c r="AA5" s="60" t="s">
        <v>131</v>
      </c>
      <c r="AB5" s="60" t="s">
        <v>172</v>
      </c>
      <c r="AC5" s="60" t="s">
        <v>131</v>
      </c>
      <c r="AD5" s="60" t="s">
        <v>172</v>
      </c>
      <c r="AE5" s="60" t="s">
        <v>131</v>
      </c>
      <c r="AF5" s="60" t="s">
        <v>172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</row>
    <row r="6" spans="1:66" s="7" customFormat="1" x14ac:dyDescent="0.25">
      <c r="A6" s="58" t="s">
        <v>147</v>
      </c>
      <c r="B6" s="40">
        <v>4</v>
      </c>
      <c r="C6" s="41">
        <v>6</v>
      </c>
      <c r="D6" s="42">
        <v>202341.3</v>
      </c>
      <c r="E6" s="43">
        <v>59.32</v>
      </c>
      <c r="F6" s="43">
        <v>26.89</v>
      </c>
      <c r="G6" s="41">
        <v>161</v>
      </c>
      <c r="H6" s="41">
        <v>68</v>
      </c>
      <c r="I6" s="43">
        <v>0.68</v>
      </c>
      <c r="J6" s="43">
        <v>0.79</v>
      </c>
      <c r="K6" s="33">
        <v>1</v>
      </c>
      <c r="L6" s="25">
        <v>27572.69</v>
      </c>
      <c r="M6" s="33">
        <v>2</v>
      </c>
      <c r="N6" s="25">
        <v>118176.46</v>
      </c>
      <c r="O6" s="33"/>
      <c r="P6" s="25"/>
      <c r="Q6" s="38"/>
      <c r="R6" s="38"/>
      <c r="S6" s="38"/>
      <c r="T6" s="38"/>
      <c r="U6" s="33">
        <v>1</v>
      </c>
      <c r="V6" s="25">
        <v>56592.15</v>
      </c>
      <c r="W6" s="38"/>
      <c r="X6" s="38"/>
      <c r="Y6" s="38"/>
      <c r="Z6" s="38"/>
      <c r="AA6" s="38"/>
      <c r="AB6" s="38"/>
      <c r="AC6" s="38"/>
      <c r="AD6" s="38"/>
      <c r="AE6" s="38"/>
      <c r="AF6" s="39"/>
    </row>
    <row r="7" spans="1:66" s="7" customFormat="1" x14ac:dyDescent="0.25">
      <c r="A7" s="58" t="s">
        <v>186</v>
      </c>
      <c r="B7" s="40">
        <v>38</v>
      </c>
      <c r="C7" s="41">
        <v>77</v>
      </c>
      <c r="D7" s="42">
        <v>34429910.670000002</v>
      </c>
      <c r="E7" s="43">
        <v>56.58</v>
      </c>
      <c r="F7" s="43">
        <v>72.569999999999993</v>
      </c>
      <c r="G7" s="41">
        <v>305</v>
      </c>
      <c r="H7" s="41">
        <v>47</v>
      </c>
      <c r="I7" s="43">
        <v>2.5499999999999998</v>
      </c>
      <c r="J7" s="43">
        <v>2.64</v>
      </c>
      <c r="K7" s="33">
        <v>14</v>
      </c>
      <c r="L7" s="25">
        <v>2485548.34</v>
      </c>
      <c r="M7" s="33">
        <v>4</v>
      </c>
      <c r="N7" s="25">
        <v>3876694.92</v>
      </c>
      <c r="O7" s="33">
        <v>1</v>
      </c>
      <c r="P7" s="25">
        <v>99440.37</v>
      </c>
      <c r="Q7" s="33">
        <v>6</v>
      </c>
      <c r="R7" s="25">
        <v>5342688.7699999996</v>
      </c>
      <c r="S7" s="33">
        <v>1</v>
      </c>
      <c r="T7" s="25">
        <v>438887.82</v>
      </c>
      <c r="U7" s="33">
        <v>3</v>
      </c>
      <c r="V7" s="25">
        <v>2646939.17</v>
      </c>
      <c r="W7" s="33">
        <v>4</v>
      </c>
      <c r="X7" s="25">
        <v>5882620.5999999996</v>
      </c>
      <c r="Y7" s="33"/>
      <c r="Z7" s="25"/>
      <c r="AA7" s="33">
        <v>2</v>
      </c>
      <c r="AB7" s="25">
        <v>4230974.68</v>
      </c>
      <c r="AC7" s="38"/>
      <c r="AD7" s="38"/>
      <c r="AE7" s="38">
        <v>3</v>
      </c>
      <c r="AF7" s="130">
        <v>9426116</v>
      </c>
    </row>
    <row r="8" spans="1:66" s="7" customFormat="1" x14ac:dyDescent="0.25">
      <c r="A8" s="58" t="s">
        <v>151</v>
      </c>
      <c r="B8" s="40">
        <v>171658</v>
      </c>
      <c r="C8" s="41">
        <v>284292</v>
      </c>
      <c r="D8" s="42">
        <v>19690336489.66</v>
      </c>
      <c r="E8" s="43">
        <v>81.86</v>
      </c>
      <c r="F8" s="43">
        <v>52.36</v>
      </c>
      <c r="G8" s="41">
        <v>244</v>
      </c>
      <c r="H8" s="41">
        <v>87</v>
      </c>
      <c r="I8" s="43">
        <v>0.81</v>
      </c>
      <c r="J8" s="43">
        <v>0.96</v>
      </c>
      <c r="K8" s="33">
        <v>24150</v>
      </c>
      <c r="L8" s="25">
        <v>384763405.85000002</v>
      </c>
      <c r="M8" s="33">
        <v>18375</v>
      </c>
      <c r="N8" s="25">
        <v>989497072.39999998</v>
      </c>
      <c r="O8" s="33">
        <v>21710</v>
      </c>
      <c r="P8" s="25">
        <v>1817998478.0899999</v>
      </c>
      <c r="Q8" s="33">
        <v>23847</v>
      </c>
      <c r="R8" s="25">
        <v>2637608507.5999999</v>
      </c>
      <c r="S8" s="33">
        <v>25029</v>
      </c>
      <c r="T8" s="25">
        <v>3407977725.5599999</v>
      </c>
      <c r="U8" s="33">
        <v>24411</v>
      </c>
      <c r="V8" s="25">
        <v>3922014442.8400002</v>
      </c>
      <c r="W8" s="33">
        <v>18614</v>
      </c>
      <c r="X8" s="25">
        <v>3364165684.6199999</v>
      </c>
      <c r="Y8" s="33">
        <v>11018</v>
      </c>
      <c r="Z8" s="25">
        <v>2144773860.4200001</v>
      </c>
      <c r="AA8" s="33">
        <v>2628</v>
      </c>
      <c r="AB8" s="25">
        <v>613219796.78999996</v>
      </c>
      <c r="AC8" s="33">
        <v>953</v>
      </c>
      <c r="AD8" s="25">
        <v>203965636.55000001</v>
      </c>
      <c r="AE8" s="33">
        <v>923</v>
      </c>
      <c r="AF8" s="26">
        <v>204351878.94</v>
      </c>
    </row>
    <row r="9" spans="1:66" s="8" customFormat="1" x14ac:dyDescent="0.25">
      <c r="A9" s="27" t="s">
        <v>129</v>
      </c>
      <c r="B9" s="44">
        <v>171700</v>
      </c>
      <c r="C9" s="28">
        <v>284375</v>
      </c>
      <c r="D9" s="29">
        <v>19724968741.630001</v>
      </c>
      <c r="E9" s="30">
        <v>81.819999999999993</v>
      </c>
      <c r="F9" s="30">
        <v>52.4</v>
      </c>
      <c r="G9" s="28">
        <v>244</v>
      </c>
      <c r="H9" s="28">
        <v>67.33</v>
      </c>
      <c r="I9" s="30">
        <v>0.81</v>
      </c>
      <c r="J9" s="30">
        <v>0.97</v>
      </c>
      <c r="K9" s="34">
        <v>24165</v>
      </c>
      <c r="L9" s="30">
        <v>387276526.88</v>
      </c>
      <c r="M9" s="34">
        <v>18381</v>
      </c>
      <c r="N9" s="30">
        <v>993491943.77999997</v>
      </c>
      <c r="O9" s="34">
        <v>21711</v>
      </c>
      <c r="P9" s="30">
        <v>1818097918.46</v>
      </c>
      <c r="Q9" s="34">
        <v>23853</v>
      </c>
      <c r="R9" s="30">
        <v>2642951196.3699999</v>
      </c>
      <c r="S9" s="34">
        <v>25030</v>
      </c>
      <c r="T9" s="30">
        <v>3408416613.3800001</v>
      </c>
      <c r="U9" s="34">
        <v>24415</v>
      </c>
      <c r="V9" s="30">
        <v>3924717974.1599998</v>
      </c>
      <c r="W9" s="34">
        <v>18618</v>
      </c>
      <c r="X9" s="30">
        <v>3370048305.2199998</v>
      </c>
      <c r="Y9" s="34">
        <v>11018</v>
      </c>
      <c r="Z9" s="30">
        <v>2144773860.4200001</v>
      </c>
      <c r="AA9" s="34">
        <v>2630</v>
      </c>
      <c r="AB9" s="30">
        <v>617450771.47000003</v>
      </c>
      <c r="AC9" s="34">
        <v>953</v>
      </c>
      <c r="AD9" s="30">
        <v>203965636.55000001</v>
      </c>
      <c r="AE9" s="34">
        <v>926</v>
      </c>
      <c r="AF9" s="31">
        <v>213777994.94</v>
      </c>
    </row>
    <row r="10" spans="1:66" x14ac:dyDescent="0.25">
      <c r="A10" s="2"/>
    </row>
    <row r="11" spans="1:66" ht="30" x14ac:dyDescent="0.25">
      <c r="A11" s="4" t="s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showGridLines="0" zoomScaleNormal="100" workbookViewId="0">
      <selection activeCell="B9" sqref="B9:AF21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45" customWidth="1"/>
    <col min="33" max="48" width="11.42578125" style="45"/>
    <col min="49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September 2016</v>
      </c>
    </row>
    <row r="3" spans="1:48" x14ac:dyDescent="0.25">
      <c r="A3" s="21" t="s">
        <v>122</v>
      </c>
    </row>
    <row r="4" spans="1:48" x14ac:dyDescent="0.25">
      <c r="A4" s="12"/>
    </row>
    <row r="5" spans="1:48" x14ac:dyDescent="0.25">
      <c r="A5" s="2"/>
    </row>
    <row r="6" spans="1:48" x14ac:dyDescent="0.25">
      <c r="A6" s="3"/>
    </row>
    <row r="7" spans="1:48" ht="30" x14ac:dyDescent="0.25">
      <c r="A7" s="2"/>
      <c r="K7" s="36" t="s">
        <v>161</v>
      </c>
      <c r="L7" s="36" t="s">
        <v>161</v>
      </c>
      <c r="M7" s="36" t="s">
        <v>162</v>
      </c>
      <c r="N7" s="36" t="s">
        <v>162</v>
      </c>
      <c r="O7" s="36" t="s">
        <v>163</v>
      </c>
      <c r="P7" s="36" t="s">
        <v>163</v>
      </c>
      <c r="Q7" s="36" t="s">
        <v>164</v>
      </c>
      <c r="R7" s="36" t="s">
        <v>164</v>
      </c>
      <c r="S7" s="36" t="s">
        <v>165</v>
      </c>
      <c r="T7" s="36" t="s">
        <v>165</v>
      </c>
      <c r="U7" s="36" t="s">
        <v>166</v>
      </c>
      <c r="V7" s="36" t="s">
        <v>166</v>
      </c>
      <c r="W7" s="36" t="s">
        <v>167</v>
      </c>
      <c r="X7" s="36" t="s">
        <v>167</v>
      </c>
      <c r="Y7" s="36" t="s">
        <v>168</v>
      </c>
      <c r="Z7" s="36" t="s">
        <v>168</v>
      </c>
      <c r="AA7" s="36" t="s">
        <v>169</v>
      </c>
      <c r="AB7" s="36" t="s">
        <v>169</v>
      </c>
      <c r="AC7" s="36" t="s">
        <v>170</v>
      </c>
      <c r="AD7" s="36" t="s">
        <v>170</v>
      </c>
      <c r="AE7" s="36" t="s">
        <v>171</v>
      </c>
      <c r="AF7" s="37" t="s">
        <v>171</v>
      </c>
    </row>
    <row r="8" spans="1:48" ht="42" customHeight="1" x14ac:dyDescent="0.25">
      <c r="A8" s="32" t="s">
        <v>152</v>
      </c>
      <c r="B8" s="32" t="s">
        <v>131</v>
      </c>
      <c r="C8" s="32" t="s">
        <v>132</v>
      </c>
      <c r="D8" s="32" t="s">
        <v>124</v>
      </c>
      <c r="E8" s="32" t="s">
        <v>133</v>
      </c>
      <c r="F8" s="32" t="s">
        <v>0</v>
      </c>
      <c r="G8" s="32" t="s">
        <v>173</v>
      </c>
      <c r="H8" s="32" t="s">
        <v>126</v>
      </c>
      <c r="I8" s="32" t="s">
        <v>127</v>
      </c>
      <c r="J8" s="32" t="s">
        <v>128</v>
      </c>
      <c r="K8" s="36" t="s">
        <v>131</v>
      </c>
      <c r="L8" s="36" t="s">
        <v>172</v>
      </c>
      <c r="M8" s="36" t="s">
        <v>131</v>
      </c>
      <c r="N8" s="36" t="s">
        <v>172</v>
      </c>
      <c r="O8" s="36" t="s">
        <v>131</v>
      </c>
      <c r="P8" s="36" t="s">
        <v>172</v>
      </c>
      <c r="Q8" s="36" t="s">
        <v>131</v>
      </c>
      <c r="R8" s="36" t="s">
        <v>172</v>
      </c>
      <c r="S8" s="36" t="s">
        <v>131</v>
      </c>
      <c r="T8" s="36" t="s">
        <v>172</v>
      </c>
      <c r="U8" s="36" t="s">
        <v>131</v>
      </c>
      <c r="V8" s="36" t="s">
        <v>172</v>
      </c>
      <c r="W8" s="36" t="s">
        <v>131</v>
      </c>
      <c r="X8" s="36" t="s">
        <v>172</v>
      </c>
      <c r="Y8" s="36" t="s">
        <v>131</v>
      </c>
      <c r="Z8" s="36" t="s">
        <v>172</v>
      </c>
      <c r="AA8" s="36" t="s">
        <v>131</v>
      </c>
      <c r="AB8" s="36" t="s">
        <v>172</v>
      </c>
      <c r="AC8" s="36" t="s">
        <v>131</v>
      </c>
      <c r="AD8" s="36" t="s">
        <v>172</v>
      </c>
      <c r="AE8" s="36" t="s">
        <v>131</v>
      </c>
      <c r="AF8" s="36" t="s">
        <v>172</v>
      </c>
    </row>
    <row r="9" spans="1:48" s="7" customFormat="1" x14ac:dyDescent="0.25">
      <c r="A9" s="58" t="s">
        <v>142</v>
      </c>
      <c r="B9" s="40">
        <v>3</v>
      </c>
      <c r="C9" s="41">
        <v>3</v>
      </c>
      <c r="D9" s="42">
        <v>308009.59000000003</v>
      </c>
      <c r="E9" s="43">
        <v>83.51</v>
      </c>
      <c r="F9" s="43">
        <v>25.96</v>
      </c>
      <c r="G9" s="41">
        <v>48</v>
      </c>
      <c r="H9" s="41">
        <v>80</v>
      </c>
      <c r="I9" s="43">
        <v>1.39</v>
      </c>
      <c r="J9" s="43">
        <v>1.26</v>
      </c>
      <c r="K9" s="33">
        <v>1</v>
      </c>
      <c r="L9" s="25">
        <v>0</v>
      </c>
      <c r="M9" s="33">
        <v>1</v>
      </c>
      <c r="N9" s="25">
        <v>200000</v>
      </c>
      <c r="O9" s="38"/>
      <c r="P9" s="38"/>
      <c r="Q9" s="33">
        <v>1</v>
      </c>
      <c r="R9" s="25">
        <v>108009.59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  <row r="10" spans="1:48" s="7" customFormat="1" x14ac:dyDescent="0.25">
      <c r="A10" s="58" t="s">
        <v>185</v>
      </c>
      <c r="B10" s="40">
        <v>8</v>
      </c>
      <c r="C10" s="41">
        <v>14</v>
      </c>
      <c r="D10" s="42">
        <v>9594084.3200000003</v>
      </c>
      <c r="E10" s="43">
        <v>60.83</v>
      </c>
      <c r="F10" s="43">
        <v>31.52</v>
      </c>
      <c r="G10" s="41">
        <v>51</v>
      </c>
      <c r="H10" s="41">
        <v>51</v>
      </c>
      <c r="I10" s="43">
        <v>2.27</v>
      </c>
      <c r="J10" s="43">
        <v>2.27</v>
      </c>
      <c r="K10" s="38">
        <v>1</v>
      </c>
      <c r="L10" s="129">
        <v>1838512.2</v>
      </c>
      <c r="M10" s="33">
        <v>3</v>
      </c>
      <c r="N10" s="25">
        <v>3433081.38</v>
      </c>
      <c r="O10" s="33">
        <v>2</v>
      </c>
      <c r="P10" s="25">
        <v>866266</v>
      </c>
      <c r="Q10" s="38"/>
      <c r="R10" s="38"/>
      <c r="S10" s="38">
        <v>1</v>
      </c>
      <c r="T10" s="129">
        <v>2059844.17</v>
      </c>
      <c r="U10" s="33"/>
      <c r="V10" s="25"/>
      <c r="W10" s="33"/>
      <c r="X10" s="25"/>
      <c r="Y10" s="38">
        <v>1</v>
      </c>
      <c r="Z10" s="129">
        <v>1396380.57</v>
      </c>
      <c r="AA10" s="33"/>
      <c r="AB10" s="25"/>
      <c r="AC10" s="38"/>
      <c r="AD10" s="38"/>
      <c r="AE10" s="38"/>
      <c r="AF10" s="39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</row>
    <row r="11" spans="1:48" s="7" customFormat="1" x14ac:dyDescent="0.25">
      <c r="A11" s="58" t="s">
        <v>226</v>
      </c>
      <c r="B11" s="40">
        <v>179</v>
      </c>
      <c r="C11" s="41">
        <v>301</v>
      </c>
      <c r="D11" s="42">
        <v>272362760.00999999</v>
      </c>
      <c r="E11" s="43">
        <v>60.62</v>
      </c>
      <c r="F11" s="43">
        <v>66.8</v>
      </c>
      <c r="G11" s="41">
        <v>335</v>
      </c>
      <c r="H11" s="41">
        <v>32</v>
      </c>
      <c r="I11" s="43">
        <v>2.31</v>
      </c>
      <c r="J11" s="43">
        <v>2.4500000000000002</v>
      </c>
      <c r="K11" s="33">
        <v>47</v>
      </c>
      <c r="L11" s="25">
        <v>6216338.0999999996</v>
      </c>
      <c r="M11" s="33">
        <v>21</v>
      </c>
      <c r="N11" s="25">
        <v>11828614.109999999</v>
      </c>
      <c r="O11" s="33">
        <v>13</v>
      </c>
      <c r="P11" s="25">
        <v>10057709.189999999</v>
      </c>
      <c r="Q11" s="33">
        <v>19</v>
      </c>
      <c r="R11" s="25">
        <v>36004398.229999997</v>
      </c>
      <c r="S11" s="33">
        <v>10</v>
      </c>
      <c r="T11" s="25">
        <v>21533716.059999999</v>
      </c>
      <c r="U11" s="33">
        <v>12</v>
      </c>
      <c r="V11" s="25">
        <v>56930671.600000001</v>
      </c>
      <c r="W11" s="33">
        <v>16</v>
      </c>
      <c r="X11" s="25">
        <v>39421110.630000003</v>
      </c>
      <c r="Y11" s="33">
        <v>9</v>
      </c>
      <c r="Z11" s="25">
        <v>15844704.539999999</v>
      </c>
      <c r="AA11" s="33">
        <v>9</v>
      </c>
      <c r="AB11" s="25">
        <v>16267211</v>
      </c>
      <c r="AC11" s="33">
        <v>10</v>
      </c>
      <c r="AD11" s="25">
        <v>12328463.76</v>
      </c>
      <c r="AE11" s="33">
        <v>13</v>
      </c>
      <c r="AF11" s="26">
        <v>45929822.789999999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</row>
    <row r="12" spans="1:48" s="7" customFormat="1" x14ac:dyDescent="0.25">
      <c r="A12" s="58" t="s">
        <v>143</v>
      </c>
      <c r="B12" s="40">
        <v>413</v>
      </c>
      <c r="C12" s="41">
        <v>584</v>
      </c>
      <c r="D12" s="42">
        <v>26049541.719999999</v>
      </c>
      <c r="E12" s="43">
        <v>69.31</v>
      </c>
      <c r="F12" s="43">
        <v>111.12</v>
      </c>
      <c r="G12" s="41">
        <v>158</v>
      </c>
      <c r="H12" s="41">
        <v>70</v>
      </c>
      <c r="I12" s="43">
        <v>1.48</v>
      </c>
      <c r="J12" s="43">
        <v>1.54</v>
      </c>
      <c r="K12" s="33">
        <v>39</v>
      </c>
      <c r="L12" s="25">
        <v>690920.94</v>
      </c>
      <c r="M12" s="33">
        <v>53</v>
      </c>
      <c r="N12" s="25">
        <v>1619194.55</v>
      </c>
      <c r="O12" s="33">
        <v>101</v>
      </c>
      <c r="P12" s="25">
        <v>5209951.0199999996</v>
      </c>
      <c r="Q12" s="33">
        <v>61</v>
      </c>
      <c r="R12" s="25">
        <v>4932849.71</v>
      </c>
      <c r="S12" s="33">
        <v>59</v>
      </c>
      <c r="T12" s="25">
        <v>2186568.75</v>
      </c>
      <c r="U12" s="33">
        <v>30</v>
      </c>
      <c r="V12" s="25">
        <v>1371744.5</v>
      </c>
      <c r="W12" s="33">
        <v>24</v>
      </c>
      <c r="X12" s="25">
        <v>6205666.2699999996</v>
      </c>
      <c r="Y12" s="33">
        <v>11</v>
      </c>
      <c r="Z12" s="25">
        <v>369073.77</v>
      </c>
      <c r="AA12" s="33">
        <v>5</v>
      </c>
      <c r="AB12" s="25">
        <v>196982.02</v>
      </c>
      <c r="AC12" s="33">
        <v>4</v>
      </c>
      <c r="AD12" s="25">
        <v>347388.08</v>
      </c>
      <c r="AE12" s="33">
        <v>26</v>
      </c>
      <c r="AF12" s="26">
        <v>2919202.11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</row>
    <row r="13" spans="1:48" s="7" customFormat="1" x14ac:dyDescent="0.25">
      <c r="A13" s="58" t="s">
        <v>144</v>
      </c>
      <c r="B13" s="40">
        <v>7827</v>
      </c>
      <c r="C13" s="41">
        <v>10889</v>
      </c>
      <c r="D13" s="42">
        <v>1969521058.75</v>
      </c>
      <c r="E13" s="43">
        <v>76.92</v>
      </c>
      <c r="F13" s="43">
        <v>49.07</v>
      </c>
      <c r="G13" s="41">
        <v>125</v>
      </c>
      <c r="H13" s="41">
        <v>60</v>
      </c>
      <c r="I13" s="43">
        <v>1.73</v>
      </c>
      <c r="J13" s="43">
        <v>1.91</v>
      </c>
      <c r="K13" s="33">
        <v>1294</v>
      </c>
      <c r="L13" s="25">
        <v>61084577.350000001</v>
      </c>
      <c r="M13" s="33">
        <v>1328</v>
      </c>
      <c r="N13" s="25">
        <v>193095648.71000001</v>
      </c>
      <c r="O13" s="33">
        <v>1469</v>
      </c>
      <c r="P13" s="25">
        <v>306746115.87</v>
      </c>
      <c r="Q13" s="33">
        <v>1393</v>
      </c>
      <c r="R13" s="25">
        <v>345477765.38</v>
      </c>
      <c r="S13" s="33">
        <v>989</v>
      </c>
      <c r="T13" s="25">
        <v>307761502.72000003</v>
      </c>
      <c r="U13" s="33">
        <v>679</v>
      </c>
      <c r="V13" s="25">
        <v>387904563.00999999</v>
      </c>
      <c r="W13" s="33">
        <v>356</v>
      </c>
      <c r="X13" s="25">
        <v>197897243.41</v>
      </c>
      <c r="Y13" s="33">
        <v>150</v>
      </c>
      <c r="Z13" s="25">
        <v>80602455.879999995</v>
      </c>
      <c r="AA13" s="33">
        <v>42</v>
      </c>
      <c r="AB13" s="25">
        <v>23338028.260000002</v>
      </c>
      <c r="AC13" s="33">
        <v>27</v>
      </c>
      <c r="AD13" s="25">
        <v>17957664.390000001</v>
      </c>
      <c r="AE13" s="33">
        <v>100</v>
      </c>
      <c r="AF13" s="26">
        <v>47655493.770000003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</row>
    <row r="14" spans="1:48" s="7" customFormat="1" x14ac:dyDescent="0.25">
      <c r="A14" s="58" t="s">
        <v>145</v>
      </c>
      <c r="B14" s="40">
        <v>1182</v>
      </c>
      <c r="C14" s="41">
        <v>1383</v>
      </c>
      <c r="D14" s="42">
        <v>516265196.25999999</v>
      </c>
      <c r="E14" s="43">
        <v>86.56</v>
      </c>
      <c r="F14" s="43">
        <v>50.89</v>
      </c>
      <c r="G14" s="41">
        <v>130</v>
      </c>
      <c r="H14" s="41">
        <v>32</v>
      </c>
      <c r="I14" s="43">
        <v>1.87</v>
      </c>
      <c r="J14" s="43">
        <v>2.14</v>
      </c>
      <c r="K14" s="33">
        <v>115</v>
      </c>
      <c r="L14" s="25">
        <v>16488098.16</v>
      </c>
      <c r="M14" s="33">
        <v>115</v>
      </c>
      <c r="N14" s="25">
        <v>35909173.659999996</v>
      </c>
      <c r="O14" s="33">
        <v>146</v>
      </c>
      <c r="P14" s="25">
        <v>59237681.700000003</v>
      </c>
      <c r="Q14" s="33">
        <v>184</v>
      </c>
      <c r="R14" s="25">
        <v>65003452.939999998</v>
      </c>
      <c r="S14" s="33">
        <v>185</v>
      </c>
      <c r="T14" s="25">
        <v>74487958.879999995</v>
      </c>
      <c r="U14" s="33">
        <v>191</v>
      </c>
      <c r="V14" s="25">
        <v>84876074.790000007</v>
      </c>
      <c r="W14" s="33">
        <v>134</v>
      </c>
      <c r="X14" s="25">
        <v>101494195.87</v>
      </c>
      <c r="Y14" s="33">
        <v>67</v>
      </c>
      <c r="Z14" s="25">
        <v>39928083.539999999</v>
      </c>
      <c r="AA14" s="33">
        <v>24</v>
      </c>
      <c r="AB14" s="25">
        <v>27152600.109999999</v>
      </c>
      <c r="AC14" s="33">
        <v>5</v>
      </c>
      <c r="AD14" s="25">
        <v>6218034.9699999997</v>
      </c>
      <c r="AE14" s="33">
        <v>16</v>
      </c>
      <c r="AF14" s="26">
        <v>5469841.6399999997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</row>
    <row r="15" spans="1:48" s="7" customFormat="1" x14ac:dyDescent="0.25">
      <c r="A15" s="58" t="s">
        <v>146</v>
      </c>
      <c r="B15" s="40">
        <v>901</v>
      </c>
      <c r="C15" s="41">
        <v>1123</v>
      </c>
      <c r="D15" s="42">
        <v>576993971.88999999</v>
      </c>
      <c r="E15" s="43">
        <v>90.46</v>
      </c>
      <c r="F15" s="43">
        <v>51.14</v>
      </c>
      <c r="G15" s="41">
        <v>127</v>
      </c>
      <c r="H15" s="41">
        <v>30</v>
      </c>
      <c r="I15" s="43">
        <v>1.69</v>
      </c>
      <c r="J15" s="43">
        <v>1.9</v>
      </c>
      <c r="K15" s="33">
        <v>87</v>
      </c>
      <c r="L15" s="25">
        <v>3926467.98</v>
      </c>
      <c r="M15" s="33">
        <v>97</v>
      </c>
      <c r="N15" s="25">
        <v>18551918.449999999</v>
      </c>
      <c r="O15" s="33">
        <v>126</v>
      </c>
      <c r="P15" s="25">
        <v>31038829.530000001</v>
      </c>
      <c r="Q15" s="33">
        <v>142</v>
      </c>
      <c r="R15" s="25">
        <v>74912089.609999999</v>
      </c>
      <c r="S15" s="33">
        <v>198</v>
      </c>
      <c r="T15" s="25">
        <v>128285876.34999999</v>
      </c>
      <c r="U15" s="33">
        <v>137</v>
      </c>
      <c r="V15" s="25">
        <v>205641981.34999999</v>
      </c>
      <c r="W15" s="33">
        <v>66</v>
      </c>
      <c r="X15" s="25">
        <v>68831024.310000002</v>
      </c>
      <c r="Y15" s="33">
        <v>31</v>
      </c>
      <c r="Z15" s="25">
        <v>40270914.770000003</v>
      </c>
      <c r="AA15" s="33">
        <v>2</v>
      </c>
      <c r="AB15" s="25">
        <v>1558103.42</v>
      </c>
      <c r="AC15" s="33">
        <v>2</v>
      </c>
      <c r="AD15" s="25">
        <v>82024.13</v>
      </c>
      <c r="AE15" s="33">
        <v>13</v>
      </c>
      <c r="AF15" s="26">
        <v>3894741.99</v>
      </c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</row>
    <row r="16" spans="1:48" s="7" customFormat="1" x14ac:dyDescent="0.25">
      <c r="A16" s="58" t="s">
        <v>147</v>
      </c>
      <c r="B16" s="40">
        <v>1787</v>
      </c>
      <c r="C16" s="41">
        <v>2293</v>
      </c>
      <c r="D16" s="42">
        <v>1167422955.3199999</v>
      </c>
      <c r="E16" s="43">
        <v>82.67</v>
      </c>
      <c r="F16" s="43">
        <v>43.46</v>
      </c>
      <c r="G16" s="41">
        <v>124</v>
      </c>
      <c r="H16" s="41">
        <v>44</v>
      </c>
      <c r="I16" s="43">
        <v>1.55</v>
      </c>
      <c r="J16" s="43">
        <v>1.89</v>
      </c>
      <c r="K16" s="33">
        <v>428</v>
      </c>
      <c r="L16" s="25">
        <v>137446259.38</v>
      </c>
      <c r="M16" s="33">
        <v>324</v>
      </c>
      <c r="N16" s="25">
        <v>134702924.28</v>
      </c>
      <c r="O16" s="33">
        <v>331</v>
      </c>
      <c r="P16" s="25">
        <v>130970043.01000001</v>
      </c>
      <c r="Q16" s="33">
        <v>272</v>
      </c>
      <c r="R16" s="25">
        <v>164799271.66</v>
      </c>
      <c r="S16" s="33">
        <v>208</v>
      </c>
      <c r="T16" s="25">
        <v>315723394.24000001</v>
      </c>
      <c r="U16" s="33">
        <v>102</v>
      </c>
      <c r="V16" s="25">
        <v>141447477.19</v>
      </c>
      <c r="W16" s="33">
        <v>45</v>
      </c>
      <c r="X16" s="25">
        <v>99215115.480000004</v>
      </c>
      <c r="Y16" s="33">
        <v>36</v>
      </c>
      <c r="Z16" s="25">
        <v>25077806.16</v>
      </c>
      <c r="AA16" s="33">
        <v>5</v>
      </c>
      <c r="AB16" s="25">
        <v>2244842.59</v>
      </c>
      <c r="AC16" s="33">
        <v>6</v>
      </c>
      <c r="AD16" s="25">
        <v>1102714.93</v>
      </c>
      <c r="AE16" s="33">
        <v>30</v>
      </c>
      <c r="AF16" s="26">
        <v>14693106.4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</row>
    <row r="17" spans="1:48" s="7" customFormat="1" x14ac:dyDescent="0.25">
      <c r="A17" s="58" t="s">
        <v>148</v>
      </c>
      <c r="B17" s="40">
        <v>358</v>
      </c>
      <c r="C17" s="41">
        <v>513</v>
      </c>
      <c r="D17" s="42">
        <v>98619688.030000001</v>
      </c>
      <c r="E17" s="43">
        <v>76.569999999999993</v>
      </c>
      <c r="F17" s="43">
        <v>56.41</v>
      </c>
      <c r="G17" s="41">
        <v>115</v>
      </c>
      <c r="H17" s="41">
        <v>54</v>
      </c>
      <c r="I17" s="43">
        <v>1.7</v>
      </c>
      <c r="J17" s="43">
        <v>1.92</v>
      </c>
      <c r="K17" s="33">
        <v>111</v>
      </c>
      <c r="L17" s="25">
        <v>9291381.3200000003</v>
      </c>
      <c r="M17" s="33">
        <v>80</v>
      </c>
      <c r="N17" s="25">
        <v>16605398.560000001</v>
      </c>
      <c r="O17" s="33">
        <v>64</v>
      </c>
      <c r="P17" s="25">
        <v>19729829.140000001</v>
      </c>
      <c r="Q17" s="33">
        <v>29</v>
      </c>
      <c r="R17" s="25">
        <v>11615011.359999999</v>
      </c>
      <c r="S17" s="33">
        <v>15</v>
      </c>
      <c r="T17" s="25">
        <v>4507387.78</v>
      </c>
      <c r="U17" s="33">
        <v>12</v>
      </c>
      <c r="V17" s="25">
        <v>4784286.0199999996</v>
      </c>
      <c r="W17" s="33">
        <v>10</v>
      </c>
      <c r="X17" s="25">
        <v>8578722.9399999995</v>
      </c>
      <c r="Y17" s="33">
        <v>11</v>
      </c>
      <c r="Z17" s="25">
        <v>6264650.0800000001</v>
      </c>
      <c r="AA17" s="33">
        <v>3</v>
      </c>
      <c r="AB17" s="25">
        <v>554550.25</v>
      </c>
      <c r="AC17" s="33">
        <v>1</v>
      </c>
      <c r="AD17" s="25">
        <v>261692.16</v>
      </c>
      <c r="AE17" s="33">
        <v>22</v>
      </c>
      <c r="AF17" s="26">
        <v>16426778.42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</row>
    <row r="18" spans="1:48" s="7" customFormat="1" x14ac:dyDescent="0.25">
      <c r="A18" s="58" t="s">
        <v>150</v>
      </c>
      <c r="B18" s="40">
        <v>597</v>
      </c>
      <c r="C18" s="41">
        <v>836</v>
      </c>
      <c r="D18" s="42">
        <v>217447031.13</v>
      </c>
      <c r="E18" s="43">
        <v>68.95</v>
      </c>
      <c r="F18" s="43">
        <v>57.22</v>
      </c>
      <c r="G18" s="41">
        <v>159</v>
      </c>
      <c r="H18" s="41">
        <v>44</v>
      </c>
      <c r="I18" s="43">
        <v>2.1800000000000002</v>
      </c>
      <c r="J18" s="43">
        <v>2.27</v>
      </c>
      <c r="K18" s="33">
        <v>153</v>
      </c>
      <c r="L18" s="25">
        <v>11732659.289999999</v>
      </c>
      <c r="M18" s="33">
        <v>87</v>
      </c>
      <c r="N18" s="25">
        <v>26403023.780000001</v>
      </c>
      <c r="O18" s="33">
        <v>76</v>
      </c>
      <c r="P18" s="25">
        <v>41262392.32</v>
      </c>
      <c r="Q18" s="33">
        <v>63</v>
      </c>
      <c r="R18" s="25">
        <v>15788887.699999999</v>
      </c>
      <c r="S18" s="33">
        <v>50</v>
      </c>
      <c r="T18" s="25">
        <v>26827207.190000001</v>
      </c>
      <c r="U18" s="33">
        <v>42</v>
      </c>
      <c r="V18" s="25">
        <v>36794322.469999999</v>
      </c>
      <c r="W18" s="33">
        <v>26</v>
      </c>
      <c r="X18" s="25">
        <v>16955042.640000001</v>
      </c>
      <c r="Y18" s="33">
        <v>27</v>
      </c>
      <c r="Z18" s="25">
        <v>16091604.710000001</v>
      </c>
      <c r="AA18" s="33">
        <v>10</v>
      </c>
      <c r="AB18" s="25">
        <v>1882562.5600000001</v>
      </c>
      <c r="AC18" s="33">
        <v>7</v>
      </c>
      <c r="AD18" s="25">
        <v>4813812.6100000003</v>
      </c>
      <c r="AE18" s="33">
        <v>56</v>
      </c>
      <c r="AF18" s="26">
        <v>18895515.859999999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</row>
    <row r="19" spans="1:48" s="8" customFormat="1" x14ac:dyDescent="0.25">
      <c r="A19" s="58" t="s">
        <v>149</v>
      </c>
      <c r="B19" s="40">
        <v>9</v>
      </c>
      <c r="C19" s="41">
        <v>14</v>
      </c>
      <c r="D19" s="42">
        <v>877975.76</v>
      </c>
      <c r="E19" s="43">
        <v>66.41</v>
      </c>
      <c r="F19" s="43">
        <v>434.76</v>
      </c>
      <c r="G19" s="41">
        <v>176</v>
      </c>
      <c r="H19" s="41">
        <v>52</v>
      </c>
      <c r="I19" s="43">
        <v>1.54</v>
      </c>
      <c r="J19" s="43">
        <v>1.55</v>
      </c>
      <c r="K19" s="33"/>
      <c r="L19" s="25"/>
      <c r="M19" s="33">
        <v>1</v>
      </c>
      <c r="N19" s="25">
        <v>2454.59</v>
      </c>
      <c r="O19" s="33">
        <v>2</v>
      </c>
      <c r="P19" s="25">
        <v>135507.82999999999</v>
      </c>
      <c r="Q19" s="33">
        <v>2</v>
      </c>
      <c r="R19" s="25">
        <v>16876.86</v>
      </c>
      <c r="S19" s="38"/>
      <c r="T19" s="38"/>
      <c r="U19" s="38">
        <v>1</v>
      </c>
      <c r="V19" s="129">
        <v>3566.91</v>
      </c>
      <c r="W19" s="33">
        <v>1</v>
      </c>
      <c r="X19" s="25">
        <v>124291.11</v>
      </c>
      <c r="Y19" s="38"/>
      <c r="Z19" s="38"/>
      <c r="AA19" s="33"/>
      <c r="AB19" s="25"/>
      <c r="AC19" s="38"/>
      <c r="AD19" s="38"/>
      <c r="AE19" s="33">
        <v>2</v>
      </c>
      <c r="AF19" s="26">
        <v>595278.46</v>
      </c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1:48" x14ac:dyDescent="0.25">
      <c r="A20" s="58" t="s">
        <v>151</v>
      </c>
      <c r="B20" s="40">
        <v>710</v>
      </c>
      <c r="C20" s="41">
        <v>1019</v>
      </c>
      <c r="D20" s="42">
        <v>209779706.53999999</v>
      </c>
      <c r="E20" s="43">
        <v>73.77</v>
      </c>
      <c r="F20" s="43">
        <v>55.99</v>
      </c>
      <c r="G20" s="41">
        <v>145</v>
      </c>
      <c r="H20" s="41">
        <v>71</v>
      </c>
      <c r="I20" s="43">
        <v>1.47</v>
      </c>
      <c r="J20" s="43">
        <v>1.63</v>
      </c>
      <c r="K20" s="33">
        <v>145</v>
      </c>
      <c r="L20" s="25">
        <v>8281890.0499999998</v>
      </c>
      <c r="M20" s="33">
        <v>95</v>
      </c>
      <c r="N20" s="25">
        <v>13575780.59</v>
      </c>
      <c r="O20" s="33">
        <v>124</v>
      </c>
      <c r="P20" s="25">
        <v>29866793.68</v>
      </c>
      <c r="Q20" s="33">
        <v>105</v>
      </c>
      <c r="R20" s="25">
        <v>41283402.759999998</v>
      </c>
      <c r="S20" s="33">
        <v>96</v>
      </c>
      <c r="T20" s="25">
        <v>40820222.119999997</v>
      </c>
      <c r="U20" s="33">
        <v>66</v>
      </c>
      <c r="V20" s="25">
        <v>32706412.699999999</v>
      </c>
      <c r="W20" s="33">
        <v>29</v>
      </c>
      <c r="X20" s="25">
        <v>17759253.93</v>
      </c>
      <c r="Y20" s="33">
        <v>16</v>
      </c>
      <c r="Z20" s="25">
        <v>8150423.4299999997</v>
      </c>
      <c r="AA20" s="33">
        <v>5</v>
      </c>
      <c r="AB20" s="25">
        <v>4311986.1399999997</v>
      </c>
      <c r="AC20" s="33">
        <v>2</v>
      </c>
      <c r="AD20" s="25">
        <v>924077</v>
      </c>
      <c r="AE20" s="33">
        <v>27</v>
      </c>
      <c r="AF20" s="26">
        <v>12099464.140000001</v>
      </c>
    </row>
    <row r="21" spans="1:48" x14ac:dyDescent="0.25">
      <c r="A21" s="27" t="s">
        <v>129</v>
      </c>
      <c r="B21" s="44">
        <v>13974</v>
      </c>
      <c r="C21" s="28">
        <v>18972</v>
      </c>
      <c r="D21" s="29">
        <v>5065241979.3199997</v>
      </c>
      <c r="E21" s="30">
        <v>79.349999999999994</v>
      </c>
      <c r="F21" s="30">
        <v>50.28</v>
      </c>
      <c r="G21" s="28">
        <v>139</v>
      </c>
      <c r="H21" s="28">
        <v>51.67</v>
      </c>
      <c r="I21" s="30">
        <v>1.74</v>
      </c>
      <c r="J21" s="30">
        <v>1.96</v>
      </c>
      <c r="K21" s="34">
        <v>2421</v>
      </c>
      <c r="L21" s="30">
        <v>256997104.77000001</v>
      </c>
      <c r="M21" s="34">
        <v>2205</v>
      </c>
      <c r="N21" s="30">
        <v>455927212.66000003</v>
      </c>
      <c r="O21" s="34">
        <v>2454</v>
      </c>
      <c r="P21" s="30">
        <v>635121119.28999996</v>
      </c>
      <c r="Q21" s="34">
        <v>2271</v>
      </c>
      <c r="R21" s="30">
        <v>759942015.79999995</v>
      </c>
      <c r="S21" s="34">
        <v>1811</v>
      </c>
      <c r="T21" s="30">
        <v>924193678.25999999</v>
      </c>
      <c r="U21" s="34">
        <v>1272</v>
      </c>
      <c r="V21" s="30">
        <v>952461100.53999996</v>
      </c>
      <c r="W21" s="34">
        <v>707</v>
      </c>
      <c r="X21" s="30">
        <v>556481666.59000003</v>
      </c>
      <c r="Y21" s="34">
        <v>359</v>
      </c>
      <c r="Z21" s="30">
        <v>233996097.44999999</v>
      </c>
      <c r="AA21" s="34">
        <v>105</v>
      </c>
      <c r="AB21" s="30">
        <v>77506866.349999994</v>
      </c>
      <c r="AC21" s="34">
        <v>64</v>
      </c>
      <c r="AD21" s="30">
        <v>44035872.030000001</v>
      </c>
      <c r="AE21" s="34">
        <v>305</v>
      </c>
      <c r="AF21" s="31">
        <v>168579245.58000001</v>
      </c>
    </row>
    <row r="24" spans="1:48" x14ac:dyDescent="0.25">
      <c r="B24" s="14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showGridLines="0" workbookViewId="0">
      <selection activeCell="B6" sqref="B6:AF16"/>
    </sheetView>
  </sheetViews>
  <sheetFormatPr baseColWidth="10"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September 2016</v>
      </c>
    </row>
    <row r="3" spans="1:48" x14ac:dyDescent="0.25">
      <c r="A3" s="21" t="s">
        <v>122</v>
      </c>
    </row>
    <row r="4" spans="1:48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48" ht="42" customHeight="1" x14ac:dyDescent="0.25">
      <c r="A5" s="32" t="s">
        <v>160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128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60" t="s">
        <v>172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</row>
    <row r="6" spans="1:48" s="7" customFormat="1" x14ac:dyDescent="0.25">
      <c r="A6" s="58" t="s">
        <v>154</v>
      </c>
      <c r="B6" s="55">
        <v>5398</v>
      </c>
      <c r="C6" s="55">
        <v>7343</v>
      </c>
      <c r="D6" s="56">
        <v>2265631395.6599998</v>
      </c>
      <c r="E6" s="56">
        <v>84.73</v>
      </c>
      <c r="F6" s="56">
        <v>49.22</v>
      </c>
      <c r="G6" s="56">
        <v>141</v>
      </c>
      <c r="H6" s="56">
        <v>45</v>
      </c>
      <c r="I6" s="56">
        <v>1.75</v>
      </c>
      <c r="J6" s="57">
        <v>1.92</v>
      </c>
      <c r="K6" s="33">
        <v>590</v>
      </c>
      <c r="L6" s="33">
        <v>41714982.399999999</v>
      </c>
      <c r="M6" s="33">
        <v>718</v>
      </c>
      <c r="N6" s="33">
        <v>190816956.03</v>
      </c>
      <c r="O6" s="33">
        <v>829</v>
      </c>
      <c r="P6" s="33">
        <v>232633806.09999999</v>
      </c>
      <c r="Q6" s="33">
        <v>865</v>
      </c>
      <c r="R6" s="33">
        <v>320495716.85000002</v>
      </c>
      <c r="S6" s="33">
        <v>860</v>
      </c>
      <c r="T6" s="33">
        <v>441749452.38</v>
      </c>
      <c r="U6" s="33">
        <v>699</v>
      </c>
      <c r="V6" s="33">
        <v>518798311.57999998</v>
      </c>
      <c r="W6" s="33">
        <v>460</v>
      </c>
      <c r="X6" s="33">
        <v>299326965.30000001</v>
      </c>
      <c r="Y6" s="33">
        <v>211</v>
      </c>
      <c r="Z6" s="33">
        <v>140158517.71000001</v>
      </c>
      <c r="AA6" s="33">
        <v>53</v>
      </c>
      <c r="AB6" s="33">
        <v>34337952.960000001</v>
      </c>
      <c r="AC6" s="33">
        <v>32</v>
      </c>
      <c r="AD6" s="33">
        <v>13334287.91</v>
      </c>
      <c r="AE6" s="33">
        <v>81</v>
      </c>
      <c r="AF6" s="61">
        <v>32264446.440000001</v>
      </c>
    </row>
    <row r="7" spans="1:48" s="18" customFormat="1" x14ac:dyDescent="0.25">
      <c r="A7" s="58" t="s">
        <v>187</v>
      </c>
      <c r="B7" s="55">
        <v>18</v>
      </c>
      <c r="C7" s="55">
        <v>26</v>
      </c>
      <c r="D7" s="56">
        <v>1993207.53</v>
      </c>
      <c r="E7" s="56">
        <v>88.38</v>
      </c>
      <c r="F7" s="56">
        <v>52.68</v>
      </c>
      <c r="G7" s="56">
        <v>186</v>
      </c>
      <c r="H7" s="56">
        <v>100</v>
      </c>
      <c r="I7" s="56">
        <v>0</v>
      </c>
      <c r="J7" s="57">
        <v>0.72</v>
      </c>
      <c r="K7" s="38"/>
      <c r="L7" s="38"/>
      <c r="M7" s="33">
        <v>1</v>
      </c>
      <c r="N7" s="33">
        <v>19626.25</v>
      </c>
      <c r="O7" s="33"/>
      <c r="P7" s="33"/>
      <c r="Q7" s="33">
        <v>4</v>
      </c>
      <c r="R7" s="33">
        <v>458811.99</v>
      </c>
      <c r="S7" s="33">
        <v>5</v>
      </c>
      <c r="T7" s="33">
        <v>540430.89</v>
      </c>
      <c r="U7" s="33">
        <v>2</v>
      </c>
      <c r="V7" s="33">
        <v>235774.2</v>
      </c>
      <c r="W7" s="33">
        <v>2</v>
      </c>
      <c r="X7" s="33">
        <v>240317.88</v>
      </c>
      <c r="Y7" s="33">
        <v>4</v>
      </c>
      <c r="Z7" s="33">
        <v>498246.32</v>
      </c>
      <c r="AA7" s="33"/>
      <c r="AB7" s="33"/>
      <c r="AC7" s="33"/>
      <c r="AD7" s="33"/>
      <c r="AE7" s="33"/>
      <c r="AF7" s="61"/>
    </row>
    <row r="8" spans="1:48" s="7" customFormat="1" x14ac:dyDescent="0.25">
      <c r="A8" s="58" t="s">
        <v>155</v>
      </c>
      <c r="B8" s="55">
        <v>754</v>
      </c>
      <c r="C8" s="55">
        <v>995</v>
      </c>
      <c r="D8" s="56">
        <v>212255638.09</v>
      </c>
      <c r="E8" s="56">
        <v>83.4</v>
      </c>
      <c r="F8" s="56">
        <v>51.94</v>
      </c>
      <c r="G8" s="56">
        <v>167</v>
      </c>
      <c r="H8" s="56">
        <v>45</v>
      </c>
      <c r="I8" s="56">
        <v>1.68</v>
      </c>
      <c r="J8" s="57">
        <v>1.83</v>
      </c>
      <c r="K8" s="33">
        <v>62</v>
      </c>
      <c r="L8" s="33">
        <v>5302669.97</v>
      </c>
      <c r="M8" s="33">
        <v>55</v>
      </c>
      <c r="N8" s="33">
        <v>4955066.4800000004</v>
      </c>
      <c r="O8" s="33">
        <v>100</v>
      </c>
      <c r="P8" s="33">
        <v>22027912.530000001</v>
      </c>
      <c r="Q8" s="33">
        <v>108</v>
      </c>
      <c r="R8" s="33">
        <v>23296476.629999999</v>
      </c>
      <c r="S8" s="33">
        <v>155</v>
      </c>
      <c r="T8" s="33">
        <v>57937059.549999997</v>
      </c>
      <c r="U8" s="33">
        <v>126</v>
      </c>
      <c r="V8" s="33">
        <v>39108680.799999997</v>
      </c>
      <c r="W8" s="33">
        <v>85</v>
      </c>
      <c r="X8" s="33">
        <v>34689167.030000001</v>
      </c>
      <c r="Y8" s="33">
        <v>32</v>
      </c>
      <c r="Z8" s="33">
        <v>8669979.4000000004</v>
      </c>
      <c r="AA8" s="33">
        <v>15</v>
      </c>
      <c r="AB8" s="33">
        <v>3703393.94</v>
      </c>
      <c r="AC8" s="33">
        <v>9</v>
      </c>
      <c r="AD8" s="33">
        <v>9040665.6600000001</v>
      </c>
      <c r="AE8" s="33">
        <v>7</v>
      </c>
      <c r="AF8" s="61">
        <v>3524566.1</v>
      </c>
    </row>
    <row r="9" spans="1:48" s="7" customFormat="1" x14ac:dyDescent="0.25">
      <c r="A9" s="58" t="s">
        <v>146</v>
      </c>
      <c r="B9" s="55">
        <v>1114</v>
      </c>
      <c r="C9" s="55">
        <v>1466</v>
      </c>
      <c r="D9" s="56">
        <v>266761900.44</v>
      </c>
      <c r="E9" s="56">
        <v>80.41</v>
      </c>
      <c r="F9" s="56">
        <v>46.26</v>
      </c>
      <c r="G9" s="56">
        <v>133</v>
      </c>
      <c r="H9" s="56">
        <v>52</v>
      </c>
      <c r="I9" s="56">
        <v>1.57</v>
      </c>
      <c r="J9" s="57">
        <v>1.88</v>
      </c>
      <c r="K9" s="33">
        <v>167</v>
      </c>
      <c r="L9" s="33">
        <v>8205243.8300000001</v>
      </c>
      <c r="M9" s="33">
        <v>168</v>
      </c>
      <c r="N9" s="33">
        <v>20434709.350000001</v>
      </c>
      <c r="O9" s="33">
        <v>192</v>
      </c>
      <c r="P9" s="33">
        <v>39051457.68</v>
      </c>
      <c r="Q9" s="33">
        <v>183</v>
      </c>
      <c r="R9" s="33">
        <v>35474374.340000004</v>
      </c>
      <c r="S9" s="33">
        <v>173</v>
      </c>
      <c r="T9" s="33">
        <v>43735844.119999997</v>
      </c>
      <c r="U9" s="33">
        <v>135</v>
      </c>
      <c r="V9" s="33">
        <v>75574657.670000002</v>
      </c>
      <c r="W9" s="33">
        <v>53</v>
      </c>
      <c r="X9" s="33">
        <v>26404021.100000001</v>
      </c>
      <c r="Y9" s="33">
        <v>27</v>
      </c>
      <c r="Z9" s="33">
        <v>12148327.08</v>
      </c>
      <c r="AA9" s="33">
        <v>4</v>
      </c>
      <c r="AB9" s="33">
        <v>1635255.32</v>
      </c>
      <c r="AC9" s="33">
        <v>2</v>
      </c>
      <c r="AD9" s="33">
        <v>404138.13</v>
      </c>
      <c r="AE9" s="33">
        <v>10</v>
      </c>
      <c r="AF9" s="61">
        <v>3693871.82</v>
      </c>
    </row>
    <row r="10" spans="1:48" s="7" customFormat="1" x14ac:dyDescent="0.25">
      <c r="A10" s="58" t="s">
        <v>147</v>
      </c>
      <c r="B10" s="55">
        <v>8727</v>
      </c>
      <c r="C10" s="55">
        <v>11515</v>
      </c>
      <c r="D10" s="56">
        <v>2785558955.2800002</v>
      </c>
      <c r="E10" s="56">
        <v>75.88</v>
      </c>
      <c r="F10" s="56">
        <v>50.72</v>
      </c>
      <c r="G10" s="56">
        <v>148</v>
      </c>
      <c r="H10" s="56">
        <v>50</v>
      </c>
      <c r="I10" s="56">
        <v>1.73</v>
      </c>
      <c r="J10" s="57">
        <v>1.98</v>
      </c>
      <c r="K10" s="33">
        <v>1623</v>
      </c>
      <c r="L10" s="33">
        <v>208051710.24000001</v>
      </c>
      <c r="M10" s="33">
        <v>1348</v>
      </c>
      <c r="N10" s="33">
        <v>257853373.55000001</v>
      </c>
      <c r="O10" s="33">
        <v>1553</v>
      </c>
      <c r="P10" s="33">
        <v>381657641.16000003</v>
      </c>
      <c r="Q10" s="33">
        <v>1457</v>
      </c>
      <c r="R10" s="33">
        <v>434436396.61000001</v>
      </c>
      <c r="S10" s="33">
        <v>1030</v>
      </c>
      <c r="T10" s="33">
        <v>477765522.05000001</v>
      </c>
      <c r="U10" s="33">
        <v>758</v>
      </c>
      <c r="V10" s="33">
        <v>434024502.20999998</v>
      </c>
      <c r="W10" s="33">
        <v>436</v>
      </c>
      <c r="X10" s="33">
        <v>275469328.88</v>
      </c>
      <c r="Y10" s="33">
        <v>233</v>
      </c>
      <c r="Z10" s="33">
        <v>109846683.41</v>
      </c>
      <c r="AA10" s="33">
        <v>76</v>
      </c>
      <c r="AB10" s="33">
        <v>51662700.189999998</v>
      </c>
      <c r="AC10" s="33">
        <v>48</v>
      </c>
      <c r="AD10" s="33">
        <v>27267966.129999999</v>
      </c>
      <c r="AE10" s="33">
        <v>165</v>
      </c>
      <c r="AF10" s="61">
        <v>127523130.84999999</v>
      </c>
    </row>
    <row r="11" spans="1:48" s="18" customFormat="1" x14ac:dyDescent="0.25">
      <c r="A11" s="58" t="s">
        <v>158</v>
      </c>
      <c r="B11" s="55">
        <v>5408</v>
      </c>
      <c r="C11" s="55">
        <v>9506</v>
      </c>
      <c r="D11" s="56">
        <v>522198804.35000002</v>
      </c>
      <c r="E11" s="56">
        <v>74.099999999999994</v>
      </c>
      <c r="F11" s="56">
        <v>46.76</v>
      </c>
      <c r="G11" s="56">
        <v>202</v>
      </c>
      <c r="H11" s="56">
        <v>87</v>
      </c>
      <c r="I11" s="56">
        <v>1.1000000000000001</v>
      </c>
      <c r="J11" s="57">
        <v>1.17</v>
      </c>
      <c r="K11" s="33">
        <v>700</v>
      </c>
      <c r="L11" s="33">
        <v>9057618.8300000001</v>
      </c>
      <c r="M11" s="33">
        <v>630</v>
      </c>
      <c r="N11" s="33">
        <v>28250170.719999999</v>
      </c>
      <c r="O11" s="33">
        <v>754</v>
      </c>
      <c r="P11" s="33">
        <v>54428549.789999999</v>
      </c>
      <c r="Q11" s="33">
        <v>1021</v>
      </c>
      <c r="R11" s="33">
        <v>96869573.769999996</v>
      </c>
      <c r="S11" s="33">
        <v>1037</v>
      </c>
      <c r="T11" s="33">
        <v>128119622.95999999</v>
      </c>
      <c r="U11" s="33">
        <v>806</v>
      </c>
      <c r="V11" s="33">
        <v>121014652.48999999</v>
      </c>
      <c r="W11" s="33">
        <v>295</v>
      </c>
      <c r="X11" s="33">
        <v>52068366.840000004</v>
      </c>
      <c r="Y11" s="33">
        <v>109</v>
      </c>
      <c r="Z11" s="33">
        <v>23801314.079999998</v>
      </c>
      <c r="AA11" s="33">
        <v>27</v>
      </c>
      <c r="AB11" s="33">
        <v>4541906.3499999996</v>
      </c>
      <c r="AC11" s="33">
        <v>7</v>
      </c>
      <c r="AD11" s="33">
        <v>612623.80000000005</v>
      </c>
      <c r="AE11" s="33">
        <v>22</v>
      </c>
      <c r="AF11" s="61">
        <v>3434404.72</v>
      </c>
    </row>
    <row r="12" spans="1:48" s="7" customFormat="1" x14ac:dyDescent="0.25">
      <c r="A12" s="58" t="s">
        <v>159</v>
      </c>
      <c r="B12" s="55">
        <v>14860</v>
      </c>
      <c r="C12" s="55">
        <v>25075</v>
      </c>
      <c r="D12" s="56">
        <v>1761516782.96</v>
      </c>
      <c r="E12" s="56">
        <v>86.32</v>
      </c>
      <c r="F12" s="56">
        <v>52.38</v>
      </c>
      <c r="G12" s="56">
        <v>214</v>
      </c>
      <c r="H12" s="56">
        <v>70</v>
      </c>
      <c r="I12" s="56">
        <v>1.1000000000000001</v>
      </c>
      <c r="J12" s="57">
        <v>1.35</v>
      </c>
      <c r="K12" s="33">
        <v>1341</v>
      </c>
      <c r="L12" s="33">
        <v>25045759.670000002</v>
      </c>
      <c r="M12" s="33">
        <v>1455</v>
      </c>
      <c r="N12" s="33">
        <v>74271095.890000001</v>
      </c>
      <c r="O12" s="33">
        <v>1947</v>
      </c>
      <c r="P12" s="33">
        <v>161691353.25999999</v>
      </c>
      <c r="Q12" s="33">
        <v>2470</v>
      </c>
      <c r="R12" s="33">
        <v>261812416.16999999</v>
      </c>
      <c r="S12" s="33">
        <v>2743</v>
      </c>
      <c r="T12" s="33">
        <v>359654372.58999997</v>
      </c>
      <c r="U12" s="33">
        <v>2406</v>
      </c>
      <c r="V12" s="33">
        <v>374704089.76999998</v>
      </c>
      <c r="W12" s="33">
        <v>1449</v>
      </c>
      <c r="X12" s="33">
        <v>259206819.09</v>
      </c>
      <c r="Y12" s="33">
        <v>781</v>
      </c>
      <c r="Z12" s="33">
        <v>170332192.21000001</v>
      </c>
      <c r="AA12" s="33">
        <v>157</v>
      </c>
      <c r="AB12" s="33">
        <v>37777251.469999999</v>
      </c>
      <c r="AC12" s="33">
        <v>47</v>
      </c>
      <c r="AD12" s="33">
        <v>12387501.16</v>
      </c>
      <c r="AE12" s="33">
        <v>64</v>
      </c>
      <c r="AF12" s="61">
        <v>24633931.68</v>
      </c>
    </row>
    <row r="13" spans="1:48" s="7" customFormat="1" x14ac:dyDescent="0.25">
      <c r="A13" s="58" t="s">
        <v>151</v>
      </c>
      <c r="B13" s="55">
        <v>1557</v>
      </c>
      <c r="C13" s="55">
        <v>2774</v>
      </c>
      <c r="D13" s="56">
        <v>185858386.66</v>
      </c>
      <c r="E13" s="56">
        <v>82.4</v>
      </c>
      <c r="F13" s="56">
        <v>58.77</v>
      </c>
      <c r="G13" s="56">
        <v>203</v>
      </c>
      <c r="H13" s="56">
        <v>103</v>
      </c>
      <c r="I13" s="56">
        <v>0.56999999999999995</v>
      </c>
      <c r="J13" s="57">
        <v>0.87</v>
      </c>
      <c r="K13" s="33">
        <v>219</v>
      </c>
      <c r="L13" s="33">
        <v>5998665.9800000004</v>
      </c>
      <c r="M13" s="33">
        <v>241</v>
      </c>
      <c r="N13" s="33">
        <v>13467805.560000001</v>
      </c>
      <c r="O13" s="33">
        <v>247</v>
      </c>
      <c r="P13" s="33">
        <v>20655673.949999999</v>
      </c>
      <c r="Q13" s="33">
        <v>219</v>
      </c>
      <c r="R13" s="33">
        <v>24087069.010000002</v>
      </c>
      <c r="S13" s="33">
        <v>203</v>
      </c>
      <c r="T13" s="33">
        <v>26987624.350000001</v>
      </c>
      <c r="U13" s="33">
        <v>155</v>
      </c>
      <c r="V13" s="33">
        <v>32844466.27</v>
      </c>
      <c r="W13" s="33">
        <v>121</v>
      </c>
      <c r="X13" s="33">
        <v>22596742.969999999</v>
      </c>
      <c r="Y13" s="33">
        <v>75</v>
      </c>
      <c r="Z13" s="33">
        <v>18558018.93</v>
      </c>
      <c r="AA13" s="33">
        <v>22</v>
      </c>
      <c r="AB13" s="33">
        <v>7217803.1200000001</v>
      </c>
      <c r="AC13" s="33">
        <v>6</v>
      </c>
      <c r="AD13" s="33">
        <v>1266027</v>
      </c>
      <c r="AE13" s="33">
        <v>49</v>
      </c>
      <c r="AF13" s="61">
        <v>12178489.52</v>
      </c>
    </row>
    <row r="14" spans="1:48" s="7" customFormat="1" x14ac:dyDescent="0.25">
      <c r="A14" s="58" t="s">
        <v>156</v>
      </c>
      <c r="B14" s="55">
        <v>53103</v>
      </c>
      <c r="C14" s="55">
        <v>87436</v>
      </c>
      <c r="D14" s="56">
        <v>6073113942.2600002</v>
      </c>
      <c r="E14" s="56">
        <v>78.680000000000007</v>
      </c>
      <c r="F14" s="56">
        <v>53.11</v>
      </c>
      <c r="G14" s="56">
        <v>244</v>
      </c>
      <c r="H14" s="56">
        <v>99</v>
      </c>
      <c r="I14" s="56">
        <v>0.63</v>
      </c>
      <c r="J14" s="57">
        <v>0.78</v>
      </c>
      <c r="K14" s="33">
        <v>8229</v>
      </c>
      <c r="L14" s="33">
        <v>123441844.29000001</v>
      </c>
      <c r="M14" s="33">
        <v>5998</v>
      </c>
      <c r="N14" s="33">
        <v>303871169.73000002</v>
      </c>
      <c r="O14" s="33">
        <v>6656</v>
      </c>
      <c r="P14" s="33">
        <v>556431646.84000003</v>
      </c>
      <c r="Q14" s="33">
        <v>7191</v>
      </c>
      <c r="R14" s="33">
        <v>804228708.23000002</v>
      </c>
      <c r="S14" s="33">
        <v>7521</v>
      </c>
      <c r="T14" s="33">
        <v>1043752443.88</v>
      </c>
      <c r="U14" s="33">
        <v>7535</v>
      </c>
      <c r="V14" s="33">
        <v>1263977254.78</v>
      </c>
      <c r="W14" s="33">
        <v>5656</v>
      </c>
      <c r="X14" s="33">
        <v>1052799448.28</v>
      </c>
      <c r="Y14" s="33">
        <v>2883</v>
      </c>
      <c r="Z14" s="33">
        <v>586240859.90999997</v>
      </c>
      <c r="AA14" s="33">
        <v>818</v>
      </c>
      <c r="AB14" s="33">
        <v>198349815.65000001</v>
      </c>
      <c r="AC14" s="33">
        <v>238</v>
      </c>
      <c r="AD14" s="33">
        <v>54678860.229999997</v>
      </c>
      <c r="AE14" s="33">
        <v>378</v>
      </c>
      <c r="AF14" s="61">
        <v>85341890.439999998</v>
      </c>
    </row>
    <row r="15" spans="1:48" s="7" customFormat="1" x14ac:dyDescent="0.25">
      <c r="A15" s="58" t="s">
        <v>157</v>
      </c>
      <c r="B15" s="55">
        <v>94735</v>
      </c>
      <c r="C15" s="55">
        <v>157211</v>
      </c>
      <c r="D15" s="56">
        <v>10715321707.719999</v>
      </c>
      <c r="E15" s="56">
        <v>82.98</v>
      </c>
      <c r="F15" s="56">
        <v>52.43</v>
      </c>
      <c r="G15" s="56">
        <v>254</v>
      </c>
      <c r="H15" s="56">
        <v>84</v>
      </c>
      <c r="I15" s="56">
        <v>0.83</v>
      </c>
      <c r="J15" s="57">
        <v>0.96</v>
      </c>
      <c r="K15" s="33">
        <v>13655</v>
      </c>
      <c r="L15" s="33">
        <v>217455136.44</v>
      </c>
      <c r="M15" s="33">
        <v>9972</v>
      </c>
      <c r="N15" s="33">
        <v>555479182.88</v>
      </c>
      <c r="O15" s="33">
        <v>11887</v>
      </c>
      <c r="P15" s="33">
        <v>984640996.44000006</v>
      </c>
      <c r="Q15" s="33">
        <v>12606</v>
      </c>
      <c r="R15" s="33">
        <v>1401733668.5699999</v>
      </c>
      <c r="S15" s="33">
        <v>13114</v>
      </c>
      <c r="T15" s="33">
        <v>1752367918.8699999</v>
      </c>
      <c r="U15" s="33">
        <v>13065</v>
      </c>
      <c r="V15" s="33">
        <v>2016896684.9300001</v>
      </c>
      <c r="W15" s="33">
        <v>10768</v>
      </c>
      <c r="X15" s="33">
        <v>1903728794.4400001</v>
      </c>
      <c r="Y15" s="33">
        <v>7022</v>
      </c>
      <c r="Z15" s="33">
        <v>1308515818.8199999</v>
      </c>
      <c r="AA15" s="33">
        <v>1563</v>
      </c>
      <c r="AB15" s="33">
        <v>355731558.81999999</v>
      </c>
      <c r="AC15" s="33">
        <v>628</v>
      </c>
      <c r="AD15" s="33">
        <v>129009438.56</v>
      </c>
      <c r="AE15" s="33">
        <v>455</v>
      </c>
      <c r="AF15" s="61">
        <v>89762508.950000003</v>
      </c>
    </row>
    <row r="16" spans="1:48" x14ac:dyDescent="0.25">
      <c r="A16" s="27" t="s">
        <v>129</v>
      </c>
      <c r="B16" s="44">
        <v>185674</v>
      </c>
      <c r="C16" s="28">
        <v>303347</v>
      </c>
      <c r="D16" s="29">
        <v>24790210720.950001</v>
      </c>
      <c r="E16" s="30">
        <v>81.31</v>
      </c>
      <c r="F16" s="30">
        <v>51.97</v>
      </c>
      <c r="G16" s="28">
        <v>223</v>
      </c>
      <c r="H16" s="28">
        <v>73.5</v>
      </c>
      <c r="I16" s="30">
        <v>1</v>
      </c>
      <c r="J16" s="30">
        <v>1.17</v>
      </c>
      <c r="K16" s="30">
        <v>26586</v>
      </c>
      <c r="L16" s="30">
        <v>644273631.64999998</v>
      </c>
      <c r="M16" s="34">
        <v>20586</v>
      </c>
      <c r="N16" s="30">
        <v>1449419156.4400001</v>
      </c>
      <c r="O16" s="34">
        <v>24165</v>
      </c>
      <c r="P16" s="30">
        <v>2453219037.75</v>
      </c>
      <c r="Q16" s="34">
        <v>26124</v>
      </c>
      <c r="R16" s="30">
        <v>3402893212.1700001</v>
      </c>
      <c r="S16" s="34">
        <v>26841</v>
      </c>
      <c r="T16" s="30">
        <v>4332610291.6400003</v>
      </c>
      <c r="U16" s="34">
        <v>25687</v>
      </c>
      <c r="V16" s="30">
        <v>4877179074.6999998</v>
      </c>
      <c r="W16" s="34">
        <v>19325</v>
      </c>
      <c r="X16" s="30">
        <v>3926529971.8099999</v>
      </c>
      <c r="Y16" s="34">
        <v>11377</v>
      </c>
      <c r="Z16" s="30">
        <v>2378769957.8699999</v>
      </c>
      <c r="AA16" s="34">
        <v>2735</v>
      </c>
      <c r="AB16" s="30">
        <v>694957637.82000005</v>
      </c>
      <c r="AC16" s="34">
        <v>1017</v>
      </c>
      <c r="AD16" s="30">
        <v>248001508.58000001</v>
      </c>
      <c r="AE16" s="34">
        <v>1231</v>
      </c>
      <c r="AF16" s="62">
        <v>382357240.51999998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</row>
    <row r="17" spans="1:26" x14ac:dyDescent="0.25">
      <c r="A17" s="2"/>
    </row>
    <row r="18" spans="1:26" x14ac:dyDescent="0.25">
      <c r="A18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showGridLines="0" workbookViewId="0">
      <selection activeCell="B6" sqref="B6:AF16"/>
    </sheetView>
  </sheetViews>
  <sheetFormatPr baseColWidth="10"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September 2016</v>
      </c>
    </row>
    <row r="3" spans="1:48" x14ac:dyDescent="0.25">
      <c r="A3" s="21" t="s">
        <v>122</v>
      </c>
    </row>
    <row r="4" spans="1:48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48" ht="42" customHeight="1" x14ac:dyDescent="0.25">
      <c r="A5" s="32" t="s">
        <v>160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128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60" t="s">
        <v>172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</row>
    <row r="6" spans="1:48" s="18" customFormat="1" x14ac:dyDescent="0.25">
      <c r="A6" s="58" t="s">
        <v>154</v>
      </c>
      <c r="B6" s="33">
        <v>2952</v>
      </c>
      <c r="C6" s="33">
        <v>4203</v>
      </c>
      <c r="D6" s="25">
        <v>511785233.97000003</v>
      </c>
      <c r="E6" s="25">
        <v>82.72</v>
      </c>
      <c r="F6" s="25">
        <v>50.2</v>
      </c>
      <c r="G6" s="25">
        <v>195</v>
      </c>
      <c r="H6" s="25">
        <v>61</v>
      </c>
      <c r="I6" s="25">
        <v>1.44</v>
      </c>
      <c r="J6" s="26">
        <v>1.59</v>
      </c>
      <c r="K6" s="33">
        <v>309</v>
      </c>
      <c r="L6" s="25">
        <v>11291313.210000001</v>
      </c>
      <c r="M6" s="33">
        <v>323</v>
      </c>
      <c r="N6" s="25">
        <v>35635275.280000001</v>
      </c>
      <c r="O6" s="33">
        <v>429</v>
      </c>
      <c r="P6" s="25">
        <v>49650954.009999998</v>
      </c>
      <c r="Q6" s="33">
        <v>462</v>
      </c>
      <c r="R6" s="25">
        <v>71813330.049999997</v>
      </c>
      <c r="S6" s="33">
        <v>477</v>
      </c>
      <c r="T6" s="25">
        <v>115696474.64</v>
      </c>
      <c r="U6" s="33">
        <v>419</v>
      </c>
      <c r="V6" s="25">
        <v>102004374.3</v>
      </c>
      <c r="W6" s="33">
        <v>288</v>
      </c>
      <c r="X6" s="25">
        <v>64593578.039999999</v>
      </c>
      <c r="Y6" s="33">
        <v>140</v>
      </c>
      <c r="Z6" s="25">
        <v>36596571.5</v>
      </c>
      <c r="AA6" s="33">
        <v>39</v>
      </c>
      <c r="AB6" s="25">
        <v>10957349.4</v>
      </c>
      <c r="AC6" s="33">
        <v>23</v>
      </c>
      <c r="AD6" s="25">
        <v>4826707.13</v>
      </c>
      <c r="AE6" s="33">
        <v>43</v>
      </c>
      <c r="AF6" s="26">
        <v>8719306.4100000001</v>
      </c>
    </row>
    <row r="7" spans="1:48" s="18" customFormat="1" x14ac:dyDescent="0.25">
      <c r="A7" s="58" t="s">
        <v>187</v>
      </c>
      <c r="B7" s="33">
        <v>18</v>
      </c>
      <c r="C7" s="33">
        <v>26</v>
      </c>
      <c r="D7" s="25">
        <v>1993207.53</v>
      </c>
      <c r="E7" s="25">
        <v>88.38</v>
      </c>
      <c r="F7" s="25">
        <v>52.68</v>
      </c>
      <c r="G7" s="25">
        <v>186</v>
      </c>
      <c r="H7" s="25">
        <v>100</v>
      </c>
      <c r="I7" s="25">
        <v>0</v>
      </c>
      <c r="J7" s="26">
        <v>0.72</v>
      </c>
      <c r="K7" s="38"/>
      <c r="L7" s="38"/>
      <c r="M7" s="33">
        <v>1</v>
      </c>
      <c r="N7" s="25">
        <v>19626.25</v>
      </c>
      <c r="O7" s="38"/>
      <c r="P7" s="38"/>
      <c r="Q7" s="33">
        <v>4</v>
      </c>
      <c r="R7" s="25">
        <v>458811.99</v>
      </c>
      <c r="S7" s="33">
        <v>5</v>
      </c>
      <c r="T7" s="25">
        <v>540430.89</v>
      </c>
      <c r="U7" s="33">
        <v>2</v>
      </c>
      <c r="V7" s="25">
        <v>235774.2</v>
      </c>
      <c r="W7" s="33">
        <v>2</v>
      </c>
      <c r="X7" s="25">
        <v>240317.88</v>
      </c>
      <c r="Y7" s="33">
        <v>4</v>
      </c>
      <c r="Z7" s="25">
        <v>498246.32</v>
      </c>
      <c r="AA7" s="38"/>
      <c r="AB7" s="38"/>
      <c r="AC7" s="38"/>
      <c r="AD7" s="38"/>
      <c r="AE7" s="38"/>
      <c r="AF7" s="39"/>
    </row>
    <row r="8" spans="1:48" s="18" customFormat="1" x14ac:dyDescent="0.25">
      <c r="A8" s="58" t="s">
        <v>155</v>
      </c>
      <c r="B8" s="33">
        <v>389</v>
      </c>
      <c r="C8" s="33">
        <v>527</v>
      </c>
      <c r="D8" s="25">
        <v>89938297.189999998</v>
      </c>
      <c r="E8" s="25">
        <v>79.680000000000007</v>
      </c>
      <c r="F8" s="25">
        <v>56.19</v>
      </c>
      <c r="G8" s="25">
        <v>202</v>
      </c>
      <c r="H8" s="25">
        <v>57</v>
      </c>
      <c r="I8" s="25">
        <v>1.54</v>
      </c>
      <c r="J8" s="26">
        <v>1.67</v>
      </c>
      <c r="K8" s="33">
        <v>19</v>
      </c>
      <c r="L8" s="25">
        <v>861991.49</v>
      </c>
      <c r="M8" s="33">
        <v>28</v>
      </c>
      <c r="N8" s="25">
        <v>2129306.4500000002</v>
      </c>
      <c r="O8" s="33">
        <v>38</v>
      </c>
      <c r="P8" s="25">
        <v>4731416.51</v>
      </c>
      <c r="Q8" s="33">
        <v>45</v>
      </c>
      <c r="R8" s="25">
        <v>10710391</v>
      </c>
      <c r="S8" s="33">
        <v>92</v>
      </c>
      <c r="T8" s="25">
        <v>18139343.649999999</v>
      </c>
      <c r="U8" s="33">
        <v>65</v>
      </c>
      <c r="V8" s="25">
        <v>24529074.809999999</v>
      </c>
      <c r="W8" s="33">
        <v>62</v>
      </c>
      <c r="X8" s="25">
        <v>16693920</v>
      </c>
      <c r="Y8" s="33">
        <v>20</v>
      </c>
      <c r="Z8" s="25">
        <v>4407237.76</v>
      </c>
      <c r="AA8" s="33">
        <v>11</v>
      </c>
      <c r="AB8" s="25">
        <v>3304254.68</v>
      </c>
      <c r="AC8" s="33">
        <v>5</v>
      </c>
      <c r="AD8" s="25">
        <v>1255520.83</v>
      </c>
      <c r="AE8" s="33">
        <v>4</v>
      </c>
      <c r="AF8" s="26">
        <v>3175840.01</v>
      </c>
    </row>
    <row r="9" spans="1:48" s="18" customFormat="1" x14ac:dyDescent="0.25">
      <c r="A9" s="58" t="s">
        <v>146</v>
      </c>
      <c r="B9" s="33">
        <v>117</v>
      </c>
      <c r="C9" s="33">
        <v>159</v>
      </c>
      <c r="D9" s="25">
        <v>36443432.869999997</v>
      </c>
      <c r="E9" s="25">
        <v>78.180000000000007</v>
      </c>
      <c r="F9" s="25">
        <v>47.37</v>
      </c>
      <c r="G9" s="25">
        <v>149</v>
      </c>
      <c r="H9" s="25">
        <v>66</v>
      </c>
      <c r="I9" s="25">
        <v>1.68</v>
      </c>
      <c r="J9" s="26">
        <v>1.78</v>
      </c>
      <c r="K9" s="33">
        <v>13</v>
      </c>
      <c r="L9" s="25">
        <v>483087.66</v>
      </c>
      <c r="M9" s="33">
        <v>11</v>
      </c>
      <c r="N9" s="25">
        <v>948056.64</v>
      </c>
      <c r="O9" s="33">
        <v>14</v>
      </c>
      <c r="P9" s="25">
        <v>13717582.25</v>
      </c>
      <c r="Q9" s="33">
        <v>21</v>
      </c>
      <c r="R9" s="25">
        <v>4419377.93</v>
      </c>
      <c r="S9" s="33">
        <v>13</v>
      </c>
      <c r="T9" s="25">
        <v>2066611.94</v>
      </c>
      <c r="U9" s="33">
        <v>21</v>
      </c>
      <c r="V9" s="25">
        <v>5235055.22</v>
      </c>
      <c r="W9" s="33">
        <v>16</v>
      </c>
      <c r="X9" s="25">
        <v>7251200.4800000004</v>
      </c>
      <c r="Y9" s="33">
        <v>5</v>
      </c>
      <c r="Z9" s="25">
        <v>1729833.17</v>
      </c>
      <c r="AA9" s="33">
        <v>1</v>
      </c>
      <c r="AB9" s="25">
        <v>68236.37</v>
      </c>
      <c r="AC9" s="38"/>
      <c r="AD9" s="38"/>
      <c r="AE9" s="33">
        <v>2</v>
      </c>
      <c r="AF9" s="26">
        <v>524391.21</v>
      </c>
    </row>
    <row r="10" spans="1:48" s="18" customFormat="1" x14ac:dyDescent="0.25">
      <c r="A10" s="58" t="s">
        <v>147</v>
      </c>
      <c r="B10" s="33">
        <v>521</v>
      </c>
      <c r="C10" s="33">
        <v>642</v>
      </c>
      <c r="D10" s="25">
        <v>109112225.29000001</v>
      </c>
      <c r="E10" s="25">
        <v>72.14</v>
      </c>
      <c r="F10" s="25">
        <v>53.51</v>
      </c>
      <c r="G10" s="25">
        <v>182</v>
      </c>
      <c r="H10" s="25">
        <v>64</v>
      </c>
      <c r="I10" s="25">
        <v>1.51</v>
      </c>
      <c r="J10" s="26">
        <v>1.66</v>
      </c>
      <c r="K10" s="33">
        <v>120</v>
      </c>
      <c r="L10" s="25">
        <v>8679762.5800000001</v>
      </c>
      <c r="M10" s="33">
        <v>54</v>
      </c>
      <c r="N10" s="25">
        <v>6440236.0499999998</v>
      </c>
      <c r="O10" s="33">
        <v>81</v>
      </c>
      <c r="P10" s="25">
        <v>11886804.4</v>
      </c>
      <c r="Q10" s="33">
        <v>82</v>
      </c>
      <c r="R10" s="25">
        <v>20560338.870000001</v>
      </c>
      <c r="S10" s="33">
        <v>65</v>
      </c>
      <c r="T10" s="25">
        <v>15295579</v>
      </c>
      <c r="U10" s="33">
        <v>56</v>
      </c>
      <c r="V10" s="25">
        <v>17121943.289999999</v>
      </c>
      <c r="W10" s="33">
        <v>33</v>
      </c>
      <c r="X10" s="25">
        <v>13083424.210000001</v>
      </c>
      <c r="Y10" s="33">
        <v>14</v>
      </c>
      <c r="Z10" s="25">
        <v>3970327.38</v>
      </c>
      <c r="AA10" s="33">
        <v>4</v>
      </c>
      <c r="AB10" s="25">
        <v>4504621.75</v>
      </c>
      <c r="AC10" s="33">
        <v>4</v>
      </c>
      <c r="AD10" s="25">
        <v>1030513.99</v>
      </c>
      <c r="AE10" s="33">
        <v>8</v>
      </c>
      <c r="AF10" s="26">
        <v>6538673.7699999996</v>
      </c>
    </row>
    <row r="11" spans="1:48" s="18" customFormat="1" x14ac:dyDescent="0.25">
      <c r="A11" s="58" t="s">
        <v>158</v>
      </c>
      <c r="B11" s="33">
        <v>5381</v>
      </c>
      <c r="C11" s="33">
        <v>9470</v>
      </c>
      <c r="D11" s="25">
        <v>517737502.79000002</v>
      </c>
      <c r="E11" s="25">
        <v>74.19</v>
      </c>
      <c r="F11" s="25">
        <v>46.58</v>
      </c>
      <c r="G11" s="25">
        <v>202</v>
      </c>
      <c r="H11" s="25">
        <v>87</v>
      </c>
      <c r="I11" s="25">
        <v>1.0900000000000001</v>
      </c>
      <c r="J11" s="26">
        <v>1.17</v>
      </c>
      <c r="K11" s="33">
        <v>696</v>
      </c>
      <c r="L11" s="25">
        <v>8915452.2599999998</v>
      </c>
      <c r="M11" s="33">
        <v>625</v>
      </c>
      <c r="N11" s="25">
        <v>27103814.07</v>
      </c>
      <c r="O11" s="33">
        <v>750</v>
      </c>
      <c r="P11" s="25">
        <v>54171086.93</v>
      </c>
      <c r="Q11" s="33">
        <v>1018</v>
      </c>
      <c r="R11" s="25">
        <v>96101718.25</v>
      </c>
      <c r="S11" s="33">
        <v>1033</v>
      </c>
      <c r="T11" s="25">
        <v>126978334.62</v>
      </c>
      <c r="U11" s="33">
        <v>803</v>
      </c>
      <c r="V11" s="25">
        <v>120777347.45</v>
      </c>
      <c r="W11" s="33">
        <v>293</v>
      </c>
      <c r="X11" s="25">
        <v>51438716.990000002</v>
      </c>
      <c r="Y11" s="33">
        <v>109</v>
      </c>
      <c r="Z11" s="25">
        <v>23801314.079999998</v>
      </c>
      <c r="AA11" s="33">
        <v>27</v>
      </c>
      <c r="AB11" s="25">
        <v>4541906.3499999996</v>
      </c>
      <c r="AC11" s="33">
        <v>7</v>
      </c>
      <c r="AD11" s="25">
        <v>612623.80000000005</v>
      </c>
      <c r="AE11" s="33">
        <v>20</v>
      </c>
      <c r="AF11" s="26">
        <v>3295187.99</v>
      </c>
    </row>
    <row r="12" spans="1:48" s="18" customFormat="1" x14ac:dyDescent="0.25">
      <c r="A12" s="58" t="s">
        <v>159</v>
      </c>
      <c r="B12" s="33">
        <v>14729</v>
      </c>
      <c r="C12" s="33">
        <v>24891</v>
      </c>
      <c r="D12" s="25">
        <v>1729127079.01</v>
      </c>
      <c r="E12" s="25">
        <v>86.41</v>
      </c>
      <c r="F12" s="25">
        <v>52.11</v>
      </c>
      <c r="G12" s="25">
        <v>215</v>
      </c>
      <c r="H12" s="25">
        <v>70</v>
      </c>
      <c r="I12" s="25">
        <v>1.0900000000000001</v>
      </c>
      <c r="J12" s="26">
        <v>1.34</v>
      </c>
      <c r="K12" s="33">
        <v>1308</v>
      </c>
      <c r="L12" s="25">
        <v>23045301.579999998</v>
      </c>
      <c r="M12" s="33">
        <v>1439</v>
      </c>
      <c r="N12" s="25">
        <v>72400499.560000002</v>
      </c>
      <c r="O12" s="33">
        <v>1927</v>
      </c>
      <c r="P12" s="25">
        <v>157911137.28999999</v>
      </c>
      <c r="Q12" s="33">
        <v>2455</v>
      </c>
      <c r="R12" s="25">
        <v>256805820.84</v>
      </c>
      <c r="S12" s="33">
        <v>2719</v>
      </c>
      <c r="T12" s="25">
        <v>350733675.5</v>
      </c>
      <c r="U12" s="33">
        <v>2396</v>
      </c>
      <c r="V12" s="25">
        <v>371942551.31999999</v>
      </c>
      <c r="W12" s="33">
        <v>1443</v>
      </c>
      <c r="X12" s="25">
        <v>255967588.28999999</v>
      </c>
      <c r="Y12" s="33">
        <v>777</v>
      </c>
      <c r="Z12" s="25">
        <v>169203613.94999999</v>
      </c>
      <c r="AA12" s="33">
        <v>157</v>
      </c>
      <c r="AB12" s="25">
        <v>37777251.469999999</v>
      </c>
      <c r="AC12" s="33">
        <v>47</v>
      </c>
      <c r="AD12" s="25">
        <v>12387501.16</v>
      </c>
      <c r="AE12" s="33">
        <v>61</v>
      </c>
      <c r="AF12" s="26">
        <v>20952138.050000001</v>
      </c>
    </row>
    <row r="13" spans="1:48" s="18" customFormat="1" x14ac:dyDescent="0.25">
      <c r="A13" s="58" t="s">
        <v>151</v>
      </c>
      <c r="B13" s="33">
        <v>725</v>
      </c>
      <c r="C13" s="33">
        <v>1296</v>
      </c>
      <c r="D13" s="25">
        <v>117101676.68000001</v>
      </c>
      <c r="E13" s="25">
        <v>90.55</v>
      </c>
      <c r="F13" s="25">
        <v>58.02</v>
      </c>
      <c r="G13" s="25">
        <v>231</v>
      </c>
      <c r="H13" s="25">
        <v>107</v>
      </c>
      <c r="I13" s="25">
        <v>0.39</v>
      </c>
      <c r="J13" s="26">
        <v>0.82</v>
      </c>
      <c r="K13" s="33">
        <v>93</v>
      </c>
      <c r="L13" s="25">
        <v>2159791.4</v>
      </c>
      <c r="M13" s="33">
        <v>72</v>
      </c>
      <c r="N13" s="25">
        <v>4806470.8</v>
      </c>
      <c r="O13" s="33">
        <v>80</v>
      </c>
      <c r="P13" s="25">
        <v>9336105.9499999993</v>
      </c>
      <c r="Q13" s="33">
        <v>92</v>
      </c>
      <c r="R13" s="25">
        <v>12303164.960000001</v>
      </c>
      <c r="S13" s="33">
        <v>107</v>
      </c>
      <c r="T13" s="25">
        <v>16872147.93</v>
      </c>
      <c r="U13" s="33">
        <v>108</v>
      </c>
      <c r="V13" s="25">
        <v>22459913.41</v>
      </c>
      <c r="W13" s="33">
        <v>85</v>
      </c>
      <c r="X13" s="25">
        <v>18603141.960000001</v>
      </c>
      <c r="Y13" s="33">
        <v>61</v>
      </c>
      <c r="Z13" s="25">
        <v>16884752.039999999</v>
      </c>
      <c r="AA13" s="33">
        <v>16</v>
      </c>
      <c r="AB13" s="25">
        <v>6267493.3700000001</v>
      </c>
      <c r="AC13" s="33">
        <v>3</v>
      </c>
      <c r="AD13" s="25">
        <v>1088547.8500000001</v>
      </c>
      <c r="AE13" s="33">
        <v>8</v>
      </c>
      <c r="AF13" s="26">
        <v>6320147.0099999998</v>
      </c>
    </row>
    <row r="14" spans="1:48" s="18" customFormat="1" x14ac:dyDescent="0.25">
      <c r="A14" s="58" t="s">
        <v>156</v>
      </c>
      <c r="B14" s="33">
        <v>52536</v>
      </c>
      <c r="C14" s="33">
        <v>86582</v>
      </c>
      <c r="D14" s="25">
        <v>5987510118.4700003</v>
      </c>
      <c r="E14" s="25">
        <v>78.88</v>
      </c>
      <c r="F14" s="25">
        <v>52.88</v>
      </c>
      <c r="G14" s="25">
        <v>245</v>
      </c>
      <c r="H14" s="25">
        <v>99</v>
      </c>
      <c r="I14" s="25">
        <v>0.62</v>
      </c>
      <c r="J14" s="26">
        <v>0.77</v>
      </c>
      <c r="K14" s="33">
        <v>8052</v>
      </c>
      <c r="L14" s="25">
        <v>117570156.58</v>
      </c>
      <c r="M14" s="33">
        <v>5910</v>
      </c>
      <c r="N14" s="25">
        <v>295055767.64999998</v>
      </c>
      <c r="O14" s="33">
        <v>6573</v>
      </c>
      <c r="P14" s="25">
        <v>544252719.88999999</v>
      </c>
      <c r="Q14" s="33">
        <v>7132</v>
      </c>
      <c r="R14" s="25">
        <v>792512367.94000006</v>
      </c>
      <c r="S14" s="33">
        <v>7455</v>
      </c>
      <c r="T14" s="25">
        <v>1028840840.12</v>
      </c>
      <c r="U14" s="33">
        <v>7509</v>
      </c>
      <c r="V14" s="25">
        <v>1252659277.02</v>
      </c>
      <c r="W14" s="33">
        <v>5643</v>
      </c>
      <c r="X14" s="25">
        <v>1046725198.21</v>
      </c>
      <c r="Y14" s="33">
        <v>2876</v>
      </c>
      <c r="Z14" s="25">
        <v>583411187.19000006</v>
      </c>
      <c r="AA14" s="33">
        <v>815</v>
      </c>
      <c r="AB14" s="25">
        <v>195595094.52000001</v>
      </c>
      <c r="AC14" s="33">
        <v>237</v>
      </c>
      <c r="AD14" s="25">
        <v>54158708.710000001</v>
      </c>
      <c r="AE14" s="33">
        <v>334</v>
      </c>
      <c r="AF14" s="26">
        <v>76728800.640000001</v>
      </c>
    </row>
    <row r="15" spans="1:48" s="18" customFormat="1" x14ac:dyDescent="0.25">
      <c r="A15" s="58" t="s">
        <v>157</v>
      </c>
      <c r="B15" s="33">
        <v>94332</v>
      </c>
      <c r="C15" s="33">
        <v>156579</v>
      </c>
      <c r="D15" s="25">
        <v>10624219967.83</v>
      </c>
      <c r="E15" s="25">
        <v>83.08</v>
      </c>
      <c r="F15" s="25">
        <v>52.47</v>
      </c>
      <c r="G15" s="25">
        <v>255</v>
      </c>
      <c r="H15" s="25">
        <v>84</v>
      </c>
      <c r="I15" s="25">
        <v>0.82</v>
      </c>
      <c r="J15" s="26">
        <v>0.96</v>
      </c>
      <c r="K15" s="33">
        <v>13555</v>
      </c>
      <c r="L15" s="25">
        <v>214269670.12</v>
      </c>
      <c r="M15" s="33">
        <v>9918</v>
      </c>
      <c r="N15" s="25">
        <v>548952891.02999997</v>
      </c>
      <c r="O15" s="33">
        <v>11819</v>
      </c>
      <c r="P15" s="25">
        <v>972440111.23000002</v>
      </c>
      <c r="Q15" s="33">
        <v>12542</v>
      </c>
      <c r="R15" s="25">
        <v>1377265874.54</v>
      </c>
      <c r="S15" s="33">
        <v>13064</v>
      </c>
      <c r="T15" s="25">
        <v>1733253175.0899999</v>
      </c>
      <c r="U15" s="33">
        <v>13036</v>
      </c>
      <c r="V15" s="25">
        <v>2007752663.1400001</v>
      </c>
      <c r="W15" s="33">
        <v>10753</v>
      </c>
      <c r="X15" s="25">
        <v>1895451219.1600001</v>
      </c>
      <c r="Y15" s="33">
        <v>7012</v>
      </c>
      <c r="Z15" s="25">
        <v>1304270777.03</v>
      </c>
      <c r="AA15" s="33">
        <v>1560</v>
      </c>
      <c r="AB15" s="25">
        <v>354434563.56</v>
      </c>
      <c r="AC15" s="33">
        <v>627</v>
      </c>
      <c r="AD15" s="25">
        <v>128605513.08</v>
      </c>
      <c r="AE15" s="33">
        <v>446</v>
      </c>
      <c r="AF15" s="26">
        <v>87523509.849999994</v>
      </c>
    </row>
    <row r="16" spans="1:48" x14ac:dyDescent="0.25">
      <c r="A16" s="27" t="s">
        <v>129</v>
      </c>
      <c r="B16" s="34">
        <v>171700</v>
      </c>
      <c r="C16" s="34">
        <v>284375</v>
      </c>
      <c r="D16" s="30">
        <v>19724968741.630001</v>
      </c>
      <c r="E16" s="30">
        <v>81.819999999999993</v>
      </c>
      <c r="F16" s="30">
        <v>52.4</v>
      </c>
      <c r="G16" s="30">
        <v>244</v>
      </c>
      <c r="H16" s="30">
        <v>79.5</v>
      </c>
      <c r="I16" s="30">
        <v>0.81</v>
      </c>
      <c r="J16" s="31">
        <v>0.97</v>
      </c>
      <c r="K16" s="34">
        <v>24165</v>
      </c>
      <c r="L16" s="30">
        <v>387276526.88</v>
      </c>
      <c r="M16" s="34">
        <v>18381</v>
      </c>
      <c r="N16" s="30">
        <v>993491943.77999997</v>
      </c>
      <c r="O16" s="34">
        <v>21711</v>
      </c>
      <c r="P16" s="30">
        <v>1818097918.46</v>
      </c>
      <c r="Q16" s="34">
        <v>23853</v>
      </c>
      <c r="R16" s="30">
        <v>2642951196.3699999</v>
      </c>
      <c r="S16" s="34">
        <v>25030</v>
      </c>
      <c r="T16" s="30">
        <v>3408416613.3800001</v>
      </c>
      <c r="U16" s="34">
        <v>24415</v>
      </c>
      <c r="V16" s="30">
        <v>3924717974.1599998</v>
      </c>
      <c r="W16" s="34">
        <v>18618</v>
      </c>
      <c r="X16" s="30">
        <v>3370048305.2199998</v>
      </c>
      <c r="Y16" s="34">
        <v>11018</v>
      </c>
      <c r="Z16" s="30">
        <v>2144773860.4200001</v>
      </c>
      <c r="AA16" s="34">
        <v>2630</v>
      </c>
      <c r="AB16" s="30">
        <v>617450771.47000003</v>
      </c>
      <c r="AC16" s="34">
        <v>953</v>
      </c>
      <c r="AD16" s="30">
        <v>203965636.55000001</v>
      </c>
      <c r="AE16" s="34">
        <v>926</v>
      </c>
      <c r="AF16" s="31">
        <v>213777994.94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</row>
    <row r="17" spans="1:26" x14ac:dyDescent="0.25">
      <c r="A17" s="4" t="s">
        <v>123</v>
      </c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1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GridLines="0" workbookViewId="0">
      <selection activeCell="B6" sqref="B6:AF15"/>
    </sheetView>
  </sheetViews>
  <sheetFormatPr baseColWidth="10" defaultColWidth="11.42578125" defaultRowHeight="15" x14ac:dyDescent="0.25"/>
  <cols>
    <col min="1" max="1" width="32.8554687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8.28515625" style="1" customWidth="1"/>
    <col min="33" max="48" width="11.42578125" style="45"/>
    <col min="49" max="16384" width="11.42578125" style="1"/>
  </cols>
  <sheetData>
    <row r="1" spans="1:48" x14ac:dyDescent="0.25">
      <c r="A1" s="21" t="s">
        <v>121</v>
      </c>
    </row>
    <row r="2" spans="1:48" x14ac:dyDescent="0.25">
      <c r="A2" s="22" t="str">
        <f>+'LTV cover pool'!A2</f>
        <v>September 2016</v>
      </c>
    </row>
    <row r="3" spans="1:48" x14ac:dyDescent="0.25">
      <c r="A3" s="21" t="s">
        <v>122</v>
      </c>
    </row>
    <row r="4" spans="1:48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48" ht="42" customHeight="1" x14ac:dyDescent="0.25">
      <c r="A5" s="32" t="s">
        <v>160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137</v>
      </c>
      <c r="H5" s="32" t="s">
        <v>126</v>
      </c>
      <c r="I5" s="32" t="s">
        <v>127</v>
      </c>
      <c r="J5" s="32" t="s">
        <v>128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60" t="s">
        <v>172</v>
      </c>
    </row>
    <row r="6" spans="1:48" s="7" customFormat="1" x14ac:dyDescent="0.25">
      <c r="A6" s="58" t="s">
        <v>154</v>
      </c>
      <c r="B6" s="33">
        <v>2446</v>
      </c>
      <c r="C6" s="33">
        <v>3140</v>
      </c>
      <c r="D6" s="25">
        <v>1753846161.6900001</v>
      </c>
      <c r="E6" s="25">
        <v>85.32</v>
      </c>
      <c r="F6" s="25">
        <v>48.93</v>
      </c>
      <c r="G6" s="25">
        <v>125</v>
      </c>
      <c r="H6" s="25">
        <v>41</v>
      </c>
      <c r="I6" s="25">
        <v>1.84</v>
      </c>
      <c r="J6" s="26">
        <v>2.0099999999999998</v>
      </c>
      <c r="K6" s="33">
        <v>281</v>
      </c>
      <c r="L6" s="25">
        <v>30423669.190000001</v>
      </c>
      <c r="M6" s="33">
        <v>395</v>
      </c>
      <c r="N6" s="25">
        <v>155181680.75</v>
      </c>
      <c r="O6" s="33">
        <v>400</v>
      </c>
      <c r="P6" s="25">
        <v>182982852.09</v>
      </c>
      <c r="Q6" s="33">
        <v>403</v>
      </c>
      <c r="R6" s="25">
        <v>248682386.80000001</v>
      </c>
      <c r="S6" s="33">
        <v>383</v>
      </c>
      <c r="T6" s="25">
        <v>326052977.74000001</v>
      </c>
      <c r="U6" s="33">
        <v>280</v>
      </c>
      <c r="V6" s="25">
        <v>416793937.27999997</v>
      </c>
      <c r="W6" s="33">
        <v>172</v>
      </c>
      <c r="X6" s="25">
        <v>234733387.25999999</v>
      </c>
      <c r="Y6" s="33">
        <v>71</v>
      </c>
      <c r="Z6" s="25">
        <v>103561946.20999999</v>
      </c>
      <c r="AA6" s="33">
        <v>14</v>
      </c>
      <c r="AB6" s="25">
        <v>23380603.559999999</v>
      </c>
      <c r="AC6" s="33">
        <v>9</v>
      </c>
      <c r="AD6" s="25">
        <v>8507580.7799999993</v>
      </c>
      <c r="AE6" s="33">
        <v>38</v>
      </c>
      <c r="AF6" s="26">
        <v>23545140.030000001</v>
      </c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s="7" customFormat="1" x14ac:dyDescent="0.25">
      <c r="A7" s="58" t="s">
        <v>155</v>
      </c>
      <c r="B7" s="33">
        <v>365</v>
      </c>
      <c r="C7" s="33">
        <v>468</v>
      </c>
      <c r="D7" s="25">
        <v>122317340.90000001</v>
      </c>
      <c r="E7" s="25">
        <v>86.14</v>
      </c>
      <c r="F7" s="25">
        <v>48.81</v>
      </c>
      <c r="G7" s="25">
        <v>141</v>
      </c>
      <c r="H7" s="25">
        <v>37</v>
      </c>
      <c r="I7" s="25">
        <v>1.79</v>
      </c>
      <c r="J7" s="26">
        <v>1.95</v>
      </c>
      <c r="K7" s="33">
        <v>43</v>
      </c>
      <c r="L7" s="25">
        <v>4440678.4800000004</v>
      </c>
      <c r="M7" s="33">
        <v>27</v>
      </c>
      <c r="N7" s="25">
        <v>2825760.03</v>
      </c>
      <c r="O7" s="33">
        <v>62</v>
      </c>
      <c r="P7" s="25">
        <v>17296496.02</v>
      </c>
      <c r="Q7" s="33">
        <v>63</v>
      </c>
      <c r="R7" s="25">
        <v>12586085.630000001</v>
      </c>
      <c r="S7" s="33">
        <v>63</v>
      </c>
      <c r="T7" s="25">
        <v>39797715.899999999</v>
      </c>
      <c r="U7" s="33">
        <v>61</v>
      </c>
      <c r="V7" s="25">
        <v>14579605.99</v>
      </c>
      <c r="W7" s="33">
        <v>23</v>
      </c>
      <c r="X7" s="25">
        <v>17995247.030000001</v>
      </c>
      <c r="Y7" s="33">
        <v>12</v>
      </c>
      <c r="Z7" s="25">
        <v>4262741.6399999997</v>
      </c>
      <c r="AA7" s="33">
        <v>4</v>
      </c>
      <c r="AB7" s="25">
        <v>399139.26</v>
      </c>
      <c r="AC7" s="33">
        <v>4</v>
      </c>
      <c r="AD7" s="25">
        <v>7785144.8300000001</v>
      </c>
      <c r="AE7" s="33">
        <v>3</v>
      </c>
      <c r="AF7" s="26">
        <v>348726.09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</row>
    <row r="8" spans="1:48" s="7" customFormat="1" x14ac:dyDescent="0.25">
      <c r="A8" s="58" t="s">
        <v>146</v>
      </c>
      <c r="B8" s="33">
        <v>997</v>
      </c>
      <c r="C8" s="33">
        <v>1307</v>
      </c>
      <c r="D8" s="25">
        <v>230318467.56999999</v>
      </c>
      <c r="E8" s="25">
        <v>80.760000000000005</v>
      </c>
      <c r="F8" s="25">
        <v>46.08</v>
      </c>
      <c r="G8" s="25">
        <v>131</v>
      </c>
      <c r="H8" s="25">
        <v>50</v>
      </c>
      <c r="I8" s="25">
        <v>1.55</v>
      </c>
      <c r="J8" s="26">
        <v>1.9</v>
      </c>
      <c r="K8" s="33">
        <v>154</v>
      </c>
      <c r="L8" s="25">
        <v>7722156.1699999999</v>
      </c>
      <c r="M8" s="33">
        <v>157</v>
      </c>
      <c r="N8" s="25">
        <v>19486652.710000001</v>
      </c>
      <c r="O8" s="33">
        <v>178</v>
      </c>
      <c r="P8" s="25">
        <v>25333875.43</v>
      </c>
      <c r="Q8" s="33">
        <v>162</v>
      </c>
      <c r="R8" s="25">
        <v>31054996.41</v>
      </c>
      <c r="S8" s="33">
        <v>160</v>
      </c>
      <c r="T8" s="25">
        <v>41669232.18</v>
      </c>
      <c r="U8" s="33">
        <v>114</v>
      </c>
      <c r="V8" s="25">
        <v>70339602.450000003</v>
      </c>
      <c r="W8" s="33">
        <v>37</v>
      </c>
      <c r="X8" s="25">
        <v>19152820.620000001</v>
      </c>
      <c r="Y8" s="33">
        <v>22</v>
      </c>
      <c r="Z8" s="25">
        <v>10418493.91</v>
      </c>
      <c r="AA8" s="33">
        <v>3</v>
      </c>
      <c r="AB8" s="25">
        <v>1567018.95</v>
      </c>
      <c r="AC8" s="33">
        <v>2</v>
      </c>
      <c r="AD8" s="25">
        <v>404138.13</v>
      </c>
      <c r="AE8" s="33">
        <v>8</v>
      </c>
      <c r="AF8" s="26">
        <v>3169480.61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</row>
    <row r="9" spans="1:48" s="7" customFormat="1" x14ac:dyDescent="0.25">
      <c r="A9" s="58" t="s">
        <v>147</v>
      </c>
      <c r="B9" s="33">
        <v>8206</v>
      </c>
      <c r="C9" s="33">
        <v>10873</v>
      </c>
      <c r="D9" s="25">
        <v>2676446729.9899998</v>
      </c>
      <c r="E9" s="25">
        <v>76.03</v>
      </c>
      <c r="F9" s="25">
        <v>50.61</v>
      </c>
      <c r="G9" s="25">
        <v>147</v>
      </c>
      <c r="H9" s="25">
        <v>50</v>
      </c>
      <c r="I9" s="25">
        <v>1.74</v>
      </c>
      <c r="J9" s="26">
        <v>2</v>
      </c>
      <c r="K9" s="33">
        <v>1503</v>
      </c>
      <c r="L9" s="25">
        <v>199371947.66</v>
      </c>
      <c r="M9" s="33">
        <v>1294</v>
      </c>
      <c r="N9" s="25">
        <v>251413137.5</v>
      </c>
      <c r="O9" s="33">
        <v>1472</v>
      </c>
      <c r="P9" s="25">
        <v>369770836.75999999</v>
      </c>
      <c r="Q9" s="33">
        <v>1375</v>
      </c>
      <c r="R9" s="25">
        <v>413876057.74000001</v>
      </c>
      <c r="S9" s="33">
        <v>965</v>
      </c>
      <c r="T9" s="25">
        <v>462469943.05000001</v>
      </c>
      <c r="U9" s="33">
        <v>702</v>
      </c>
      <c r="V9" s="25">
        <v>416902558.92000002</v>
      </c>
      <c r="W9" s="33">
        <v>403</v>
      </c>
      <c r="X9" s="25">
        <v>262385904.66999999</v>
      </c>
      <c r="Y9" s="33">
        <v>219</v>
      </c>
      <c r="Z9" s="25">
        <v>105876356.03</v>
      </c>
      <c r="AA9" s="33">
        <v>72</v>
      </c>
      <c r="AB9" s="25">
        <v>47158078.439999998</v>
      </c>
      <c r="AC9" s="33">
        <v>44</v>
      </c>
      <c r="AD9" s="25">
        <v>26237452.140000001</v>
      </c>
      <c r="AE9" s="33">
        <v>157</v>
      </c>
      <c r="AF9" s="26">
        <v>120984457.08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</row>
    <row r="10" spans="1:48" s="18" customFormat="1" x14ac:dyDescent="0.25">
      <c r="A10" s="58" t="s">
        <v>158</v>
      </c>
      <c r="B10" s="33">
        <v>27</v>
      </c>
      <c r="C10" s="33">
        <v>36</v>
      </c>
      <c r="D10" s="25">
        <v>4461301.5599999996</v>
      </c>
      <c r="E10" s="25">
        <v>64.05</v>
      </c>
      <c r="F10" s="25">
        <v>67.010000000000005</v>
      </c>
      <c r="G10" s="25">
        <v>114</v>
      </c>
      <c r="H10" s="25">
        <v>77</v>
      </c>
      <c r="I10" s="25">
        <v>1.69</v>
      </c>
      <c r="J10" s="26">
        <v>1.72</v>
      </c>
      <c r="K10" s="33">
        <v>4</v>
      </c>
      <c r="L10" s="25">
        <v>142166.57</v>
      </c>
      <c r="M10" s="33">
        <v>5</v>
      </c>
      <c r="N10" s="25">
        <v>1146356.6499999999</v>
      </c>
      <c r="O10" s="33">
        <v>4</v>
      </c>
      <c r="P10" s="25">
        <v>257462.86</v>
      </c>
      <c r="Q10" s="33">
        <v>3</v>
      </c>
      <c r="R10" s="25">
        <v>767855.52</v>
      </c>
      <c r="S10" s="33">
        <v>4</v>
      </c>
      <c r="T10" s="25">
        <v>1141288.3400000001</v>
      </c>
      <c r="U10" s="33">
        <v>3</v>
      </c>
      <c r="V10" s="25">
        <v>237305.04</v>
      </c>
      <c r="W10" s="33">
        <v>2</v>
      </c>
      <c r="X10" s="25">
        <v>629649.85</v>
      </c>
      <c r="Y10" s="38"/>
      <c r="Z10" s="38"/>
      <c r="AA10" s="38"/>
      <c r="AB10" s="38"/>
      <c r="AC10" s="38"/>
      <c r="AD10" s="38"/>
      <c r="AE10" s="33">
        <v>2</v>
      </c>
      <c r="AF10" s="26">
        <v>139216.73000000001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</row>
    <row r="11" spans="1:48" s="18" customFormat="1" x14ac:dyDescent="0.25">
      <c r="A11" s="58" t="s">
        <v>159</v>
      </c>
      <c r="B11" s="33">
        <v>131</v>
      </c>
      <c r="C11" s="33">
        <v>184</v>
      </c>
      <c r="D11" s="25">
        <v>32389703.949999999</v>
      </c>
      <c r="E11" s="25">
        <v>81.489999999999995</v>
      </c>
      <c r="F11" s="25">
        <v>66.56</v>
      </c>
      <c r="G11" s="25">
        <v>152</v>
      </c>
      <c r="H11" s="25">
        <v>56</v>
      </c>
      <c r="I11" s="25">
        <v>1.73</v>
      </c>
      <c r="J11" s="26">
        <v>1.84</v>
      </c>
      <c r="K11" s="33">
        <v>33</v>
      </c>
      <c r="L11" s="25">
        <v>2000458.09</v>
      </c>
      <c r="M11" s="33">
        <v>16</v>
      </c>
      <c r="N11" s="25">
        <v>1870596.33</v>
      </c>
      <c r="O11" s="33">
        <v>20</v>
      </c>
      <c r="P11" s="25">
        <v>3780215.97</v>
      </c>
      <c r="Q11" s="33">
        <v>15</v>
      </c>
      <c r="R11" s="25">
        <v>5006595.33</v>
      </c>
      <c r="S11" s="33">
        <v>24</v>
      </c>
      <c r="T11" s="25">
        <v>8920697.0899999999</v>
      </c>
      <c r="U11" s="33">
        <v>10</v>
      </c>
      <c r="V11" s="25">
        <v>2761538.45</v>
      </c>
      <c r="W11" s="33">
        <v>6</v>
      </c>
      <c r="X11" s="25">
        <v>3239230.8</v>
      </c>
      <c r="Y11" s="33">
        <v>4</v>
      </c>
      <c r="Z11" s="25">
        <v>1128578.26</v>
      </c>
      <c r="AA11" s="38"/>
      <c r="AB11" s="38"/>
      <c r="AC11" s="38"/>
      <c r="AD11" s="38"/>
      <c r="AE11" s="33">
        <v>3</v>
      </c>
      <c r="AF11" s="26">
        <v>3681793.63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</row>
    <row r="12" spans="1:48" s="18" customFormat="1" x14ac:dyDescent="0.25">
      <c r="A12" s="58" t="s">
        <v>151</v>
      </c>
      <c r="B12" s="33">
        <v>832</v>
      </c>
      <c r="C12" s="33">
        <v>1478</v>
      </c>
      <c r="D12" s="25">
        <v>68756709.980000004</v>
      </c>
      <c r="E12" s="25">
        <v>68.510000000000005</v>
      </c>
      <c r="F12" s="25">
        <v>60.05</v>
      </c>
      <c r="G12" s="25">
        <v>156</v>
      </c>
      <c r="H12" s="25">
        <v>97</v>
      </c>
      <c r="I12" s="25">
        <v>0.88</v>
      </c>
      <c r="J12" s="26">
        <v>0.95</v>
      </c>
      <c r="K12" s="33">
        <v>126</v>
      </c>
      <c r="L12" s="25">
        <v>3838874.58</v>
      </c>
      <c r="M12" s="33">
        <v>169</v>
      </c>
      <c r="N12" s="25">
        <v>8661334.7599999998</v>
      </c>
      <c r="O12" s="33">
        <v>167</v>
      </c>
      <c r="P12" s="25">
        <v>11319568</v>
      </c>
      <c r="Q12" s="33">
        <v>127</v>
      </c>
      <c r="R12" s="25">
        <v>11783904.050000001</v>
      </c>
      <c r="S12" s="33">
        <v>96</v>
      </c>
      <c r="T12" s="25">
        <v>10115476.42</v>
      </c>
      <c r="U12" s="33">
        <v>47</v>
      </c>
      <c r="V12" s="25">
        <v>10384552.859999999</v>
      </c>
      <c r="W12" s="33">
        <v>36</v>
      </c>
      <c r="X12" s="25">
        <v>3993601.01</v>
      </c>
      <c r="Y12" s="33">
        <v>14</v>
      </c>
      <c r="Z12" s="25">
        <v>1673266.89</v>
      </c>
      <c r="AA12" s="33">
        <v>6</v>
      </c>
      <c r="AB12" s="25">
        <v>950309.75</v>
      </c>
      <c r="AC12" s="33">
        <v>3</v>
      </c>
      <c r="AD12" s="25">
        <v>177479.15</v>
      </c>
      <c r="AE12" s="33">
        <v>41</v>
      </c>
      <c r="AF12" s="26">
        <v>5858342.5099999998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</row>
    <row r="13" spans="1:48" s="7" customFormat="1" x14ac:dyDescent="0.25">
      <c r="A13" s="58" t="s">
        <v>156</v>
      </c>
      <c r="B13" s="33">
        <v>567</v>
      </c>
      <c r="C13" s="33">
        <v>854</v>
      </c>
      <c r="D13" s="25">
        <v>85603823.790000007</v>
      </c>
      <c r="E13" s="25">
        <v>64.760000000000005</v>
      </c>
      <c r="F13" s="25">
        <v>68.900000000000006</v>
      </c>
      <c r="G13" s="25">
        <v>166</v>
      </c>
      <c r="H13" s="25">
        <v>83</v>
      </c>
      <c r="I13" s="25">
        <v>1.21</v>
      </c>
      <c r="J13" s="26">
        <v>1.36</v>
      </c>
      <c r="K13" s="33">
        <v>177</v>
      </c>
      <c r="L13" s="25">
        <v>5871687.71</v>
      </c>
      <c r="M13" s="33">
        <v>88</v>
      </c>
      <c r="N13" s="25">
        <v>8815402.0800000001</v>
      </c>
      <c r="O13" s="33">
        <v>83</v>
      </c>
      <c r="P13" s="25">
        <v>12178926.949999999</v>
      </c>
      <c r="Q13" s="33">
        <v>59</v>
      </c>
      <c r="R13" s="25">
        <v>11716340.289999999</v>
      </c>
      <c r="S13" s="33">
        <v>66</v>
      </c>
      <c r="T13" s="25">
        <v>14911603.76</v>
      </c>
      <c r="U13" s="33">
        <v>26</v>
      </c>
      <c r="V13" s="25">
        <v>11317977.76</v>
      </c>
      <c r="W13" s="33">
        <v>13</v>
      </c>
      <c r="X13" s="25">
        <v>6074250.0700000003</v>
      </c>
      <c r="Y13" s="33">
        <v>7</v>
      </c>
      <c r="Z13" s="25">
        <v>2829672.72</v>
      </c>
      <c r="AA13" s="33">
        <v>3</v>
      </c>
      <c r="AB13" s="25">
        <v>2754721.13</v>
      </c>
      <c r="AC13" s="33">
        <v>1</v>
      </c>
      <c r="AD13" s="25">
        <v>520151.52</v>
      </c>
      <c r="AE13" s="33">
        <v>44</v>
      </c>
      <c r="AF13" s="26">
        <v>8613089.8000000007</v>
      </c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</row>
    <row r="14" spans="1:48" s="7" customFormat="1" x14ac:dyDescent="0.25">
      <c r="A14" s="58" t="s">
        <v>157</v>
      </c>
      <c r="B14" s="33">
        <v>403</v>
      </c>
      <c r="C14" s="33">
        <v>632</v>
      </c>
      <c r="D14" s="25">
        <v>91101739.890000001</v>
      </c>
      <c r="E14" s="25">
        <v>70.900000000000006</v>
      </c>
      <c r="F14" s="25">
        <v>47.73</v>
      </c>
      <c r="G14" s="25">
        <v>148</v>
      </c>
      <c r="H14" s="25">
        <v>85</v>
      </c>
      <c r="I14" s="25">
        <v>1.25</v>
      </c>
      <c r="J14" s="26">
        <v>1.37</v>
      </c>
      <c r="K14" s="33">
        <v>100</v>
      </c>
      <c r="L14" s="25">
        <v>3185466.32</v>
      </c>
      <c r="M14" s="33">
        <v>54</v>
      </c>
      <c r="N14" s="25">
        <v>6526291.8499999996</v>
      </c>
      <c r="O14" s="33">
        <v>68</v>
      </c>
      <c r="P14" s="25">
        <v>12200885.210000001</v>
      </c>
      <c r="Q14" s="33">
        <v>64</v>
      </c>
      <c r="R14" s="25">
        <v>24467794.030000001</v>
      </c>
      <c r="S14" s="33">
        <v>50</v>
      </c>
      <c r="T14" s="25">
        <v>19114743.780000001</v>
      </c>
      <c r="U14" s="33">
        <v>29</v>
      </c>
      <c r="V14" s="25">
        <v>9144021.7899999991</v>
      </c>
      <c r="W14" s="33">
        <v>15</v>
      </c>
      <c r="X14" s="25">
        <v>8277575.2800000003</v>
      </c>
      <c r="Y14" s="33">
        <v>10</v>
      </c>
      <c r="Z14" s="25">
        <v>4245041.79</v>
      </c>
      <c r="AA14" s="33">
        <v>3</v>
      </c>
      <c r="AB14" s="25">
        <v>1296995.26</v>
      </c>
      <c r="AC14" s="33">
        <v>1</v>
      </c>
      <c r="AD14" s="25">
        <v>403925.48</v>
      </c>
      <c r="AE14" s="33">
        <v>9</v>
      </c>
      <c r="AF14" s="26">
        <v>2238999.1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</row>
    <row r="15" spans="1:48" s="8" customFormat="1" x14ac:dyDescent="0.25">
      <c r="A15" s="27" t="s">
        <v>129</v>
      </c>
      <c r="B15" s="34">
        <v>13974</v>
      </c>
      <c r="C15" s="34">
        <v>18972</v>
      </c>
      <c r="D15" s="30">
        <v>5065241979.3199997</v>
      </c>
      <c r="E15" s="30">
        <v>79.349999999999994</v>
      </c>
      <c r="F15" s="30">
        <v>50.28</v>
      </c>
      <c r="G15" s="30">
        <v>139</v>
      </c>
      <c r="H15" s="30">
        <v>64</v>
      </c>
      <c r="I15" s="30">
        <v>1.74</v>
      </c>
      <c r="J15" s="31">
        <v>1.96</v>
      </c>
      <c r="K15" s="34">
        <v>2421</v>
      </c>
      <c r="L15" s="30">
        <v>256997104.77000001</v>
      </c>
      <c r="M15" s="34">
        <v>2205</v>
      </c>
      <c r="N15" s="30">
        <v>455927212.66000003</v>
      </c>
      <c r="O15" s="34">
        <v>2454</v>
      </c>
      <c r="P15" s="30">
        <v>635121119.28999996</v>
      </c>
      <c r="Q15" s="34">
        <v>2271</v>
      </c>
      <c r="R15" s="30">
        <v>759942015.79999995</v>
      </c>
      <c r="S15" s="34">
        <v>1811</v>
      </c>
      <c r="T15" s="30">
        <v>924193678.25999999</v>
      </c>
      <c r="U15" s="34">
        <v>1272</v>
      </c>
      <c r="V15" s="30">
        <v>952461100.53999996</v>
      </c>
      <c r="W15" s="34">
        <v>707</v>
      </c>
      <c r="X15" s="30">
        <v>556481666.59000003</v>
      </c>
      <c r="Y15" s="34">
        <v>359</v>
      </c>
      <c r="Z15" s="30">
        <v>233996097.44999999</v>
      </c>
      <c r="AA15" s="34">
        <v>105</v>
      </c>
      <c r="AB15" s="30">
        <v>77506866.349999994</v>
      </c>
      <c r="AC15" s="34">
        <v>64</v>
      </c>
      <c r="AD15" s="30">
        <v>44035872.030000001</v>
      </c>
      <c r="AE15" s="34">
        <v>305</v>
      </c>
      <c r="AF15" s="31">
        <v>168579245.58000001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</row>
    <row r="16" spans="1:48" x14ac:dyDescent="0.25">
      <c r="A16" s="2"/>
    </row>
    <row r="17" spans="1:26" x14ac:dyDescent="0.25">
      <c r="A17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B6" sqref="B6:AF11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52" width="11.42578125" style="45"/>
    <col min="5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September 2016</v>
      </c>
    </row>
    <row r="3" spans="1:52" x14ac:dyDescent="0.25">
      <c r="A3" s="21" t="s">
        <v>122</v>
      </c>
    </row>
    <row r="4" spans="1:52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52" ht="42" customHeight="1" x14ac:dyDescent="0.25">
      <c r="A5" s="32" t="s">
        <v>153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137</v>
      </c>
      <c r="H5" s="32" t="s">
        <v>126</v>
      </c>
      <c r="I5" s="32" t="s">
        <v>127</v>
      </c>
      <c r="J5" s="32" t="s">
        <v>128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60" t="s">
        <v>172</v>
      </c>
    </row>
    <row r="6" spans="1:52" s="7" customFormat="1" x14ac:dyDescent="0.25">
      <c r="A6" s="23" t="s">
        <v>116</v>
      </c>
      <c r="B6" s="40">
        <v>364</v>
      </c>
      <c r="C6" s="41">
        <v>589</v>
      </c>
      <c r="D6" s="42">
        <v>42108138.5</v>
      </c>
      <c r="E6" s="43">
        <v>87.65</v>
      </c>
      <c r="F6" s="43">
        <v>54.17</v>
      </c>
      <c r="G6" s="41">
        <v>222</v>
      </c>
      <c r="H6" s="41">
        <v>103</v>
      </c>
      <c r="I6" s="43">
        <v>1.1499999999999999</v>
      </c>
      <c r="J6" s="43">
        <v>1.39</v>
      </c>
      <c r="K6" s="63">
        <v>45</v>
      </c>
      <c r="L6" s="24">
        <v>1007061.52</v>
      </c>
      <c r="M6" s="63">
        <v>40</v>
      </c>
      <c r="N6" s="24">
        <v>2849667.28</v>
      </c>
      <c r="O6" s="63">
        <v>44</v>
      </c>
      <c r="P6" s="24">
        <v>3137427.02</v>
      </c>
      <c r="Q6" s="63">
        <v>54</v>
      </c>
      <c r="R6" s="24">
        <v>5460550.1500000004</v>
      </c>
      <c r="S6" s="63">
        <v>50</v>
      </c>
      <c r="T6" s="24">
        <v>5880992.1299999999</v>
      </c>
      <c r="U6" s="63">
        <v>56</v>
      </c>
      <c r="V6" s="24">
        <v>9354256.9299999997</v>
      </c>
      <c r="W6" s="63">
        <v>40</v>
      </c>
      <c r="X6" s="24">
        <v>6972394.7000000002</v>
      </c>
      <c r="Y6" s="63">
        <v>24</v>
      </c>
      <c r="Z6" s="64">
        <v>4338462.7199999997</v>
      </c>
      <c r="AA6" s="45">
        <v>4</v>
      </c>
      <c r="AB6" s="45">
        <v>415075.11</v>
      </c>
      <c r="AC6" s="45">
        <v>3</v>
      </c>
      <c r="AD6" s="45">
        <v>1034307.99</v>
      </c>
      <c r="AE6" s="45">
        <v>4</v>
      </c>
      <c r="AF6" s="45">
        <v>1657942.95</v>
      </c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</row>
    <row r="7" spans="1:52" s="7" customFormat="1" x14ac:dyDescent="0.25">
      <c r="A7" s="23" t="s">
        <v>117</v>
      </c>
      <c r="B7" s="40">
        <v>230</v>
      </c>
      <c r="C7" s="41">
        <v>359</v>
      </c>
      <c r="D7" s="42">
        <v>26767667.57</v>
      </c>
      <c r="E7" s="43">
        <v>87.21</v>
      </c>
      <c r="F7" s="43">
        <v>51.5</v>
      </c>
      <c r="G7" s="41">
        <v>209</v>
      </c>
      <c r="H7" s="41">
        <v>103</v>
      </c>
      <c r="I7" s="43">
        <v>1.1399999999999999</v>
      </c>
      <c r="J7" s="43">
        <v>1.31</v>
      </c>
      <c r="K7" s="63">
        <v>23</v>
      </c>
      <c r="L7" s="24">
        <v>325464.67</v>
      </c>
      <c r="M7" s="63">
        <v>27</v>
      </c>
      <c r="N7" s="24">
        <v>2141855.16</v>
      </c>
      <c r="O7" s="63">
        <v>23</v>
      </c>
      <c r="P7" s="24">
        <v>2593445.9300000002</v>
      </c>
      <c r="Q7" s="63">
        <v>30</v>
      </c>
      <c r="R7" s="24">
        <v>3080753.25</v>
      </c>
      <c r="S7" s="63">
        <v>29</v>
      </c>
      <c r="T7" s="24">
        <v>3904460.53</v>
      </c>
      <c r="U7" s="63">
        <v>43</v>
      </c>
      <c r="V7" s="24">
        <v>5289189.75</v>
      </c>
      <c r="W7" s="63">
        <v>29</v>
      </c>
      <c r="X7" s="24">
        <v>4958398.38</v>
      </c>
      <c r="Y7" s="63">
        <v>12</v>
      </c>
      <c r="Z7" s="64">
        <v>2553032.85</v>
      </c>
      <c r="AA7" s="45">
        <v>7</v>
      </c>
      <c r="AB7" s="45">
        <v>858920.13</v>
      </c>
      <c r="AC7" s="45">
        <v>3</v>
      </c>
      <c r="AD7" s="45">
        <v>603329.72</v>
      </c>
      <c r="AE7" s="45">
        <v>4</v>
      </c>
      <c r="AF7" s="45">
        <v>458817.2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52" s="7" customFormat="1" x14ac:dyDescent="0.25">
      <c r="A8" s="23" t="s">
        <v>118</v>
      </c>
      <c r="B8" s="40">
        <v>234</v>
      </c>
      <c r="C8" s="41">
        <v>360</v>
      </c>
      <c r="D8" s="42">
        <v>30402829.010000002</v>
      </c>
      <c r="E8" s="43">
        <v>89.33</v>
      </c>
      <c r="F8" s="43">
        <v>52.83</v>
      </c>
      <c r="G8" s="41">
        <v>207</v>
      </c>
      <c r="H8" s="41">
        <v>108</v>
      </c>
      <c r="I8" s="43">
        <v>1.1200000000000001</v>
      </c>
      <c r="J8" s="43">
        <v>1.47</v>
      </c>
      <c r="K8" s="63">
        <v>38</v>
      </c>
      <c r="L8" s="24">
        <v>449493.66</v>
      </c>
      <c r="M8" s="63">
        <v>23</v>
      </c>
      <c r="N8" s="24">
        <v>1087211.3</v>
      </c>
      <c r="O8" s="63">
        <v>29</v>
      </c>
      <c r="P8" s="24">
        <v>4956071.08</v>
      </c>
      <c r="Q8" s="63">
        <v>35</v>
      </c>
      <c r="R8" s="24">
        <v>3285748.82</v>
      </c>
      <c r="S8" s="63">
        <v>30</v>
      </c>
      <c r="T8" s="24">
        <v>4086407.13</v>
      </c>
      <c r="U8" s="63">
        <v>33</v>
      </c>
      <c r="V8" s="24">
        <v>4221808.38</v>
      </c>
      <c r="W8" s="63">
        <v>23</v>
      </c>
      <c r="X8" s="24">
        <v>4949801.05</v>
      </c>
      <c r="Y8" s="63">
        <v>17</v>
      </c>
      <c r="Z8" s="64">
        <v>4528667.3</v>
      </c>
      <c r="AA8" s="45">
        <v>3</v>
      </c>
      <c r="AB8" s="45">
        <v>2491673.85</v>
      </c>
      <c r="AC8" s="45">
        <v>2</v>
      </c>
      <c r="AD8" s="45">
        <v>335349.44</v>
      </c>
      <c r="AE8" s="45">
        <v>1</v>
      </c>
      <c r="AF8" s="45">
        <v>10597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52" s="7" customFormat="1" x14ac:dyDescent="0.25">
      <c r="A9" s="23" t="s">
        <v>119</v>
      </c>
      <c r="B9" s="40">
        <v>703</v>
      </c>
      <c r="C9" s="41">
        <v>1121</v>
      </c>
      <c r="D9" s="42">
        <v>93379324.040000007</v>
      </c>
      <c r="E9" s="43">
        <v>83.34</v>
      </c>
      <c r="F9" s="43">
        <v>50.35</v>
      </c>
      <c r="G9" s="41">
        <v>214</v>
      </c>
      <c r="H9" s="41">
        <v>100</v>
      </c>
      <c r="I9" s="43">
        <v>1.24</v>
      </c>
      <c r="J9" s="43">
        <v>1.49</v>
      </c>
      <c r="K9" s="63">
        <v>88</v>
      </c>
      <c r="L9" s="24">
        <v>2461680.84</v>
      </c>
      <c r="M9" s="63">
        <v>78</v>
      </c>
      <c r="N9" s="24">
        <v>5619995.7599999998</v>
      </c>
      <c r="O9" s="63">
        <v>88</v>
      </c>
      <c r="P9" s="24">
        <v>11024378.75</v>
      </c>
      <c r="Q9" s="63">
        <v>104</v>
      </c>
      <c r="R9" s="24">
        <v>12740041.779999999</v>
      </c>
      <c r="S9" s="63">
        <v>99</v>
      </c>
      <c r="T9" s="24">
        <v>16500297.539999999</v>
      </c>
      <c r="U9" s="63">
        <v>109</v>
      </c>
      <c r="V9" s="24">
        <v>17441169.649999999</v>
      </c>
      <c r="W9" s="63">
        <v>62</v>
      </c>
      <c r="X9" s="24">
        <v>11976108.039999999</v>
      </c>
      <c r="Y9" s="63">
        <v>48</v>
      </c>
      <c r="Z9" s="64">
        <v>9097866.4600000009</v>
      </c>
      <c r="AA9" s="45">
        <v>14</v>
      </c>
      <c r="AB9" s="45">
        <v>4984199.25</v>
      </c>
      <c r="AC9" s="45">
        <v>4</v>
      </c>
      <c r="AD9" s="45">
        <v>592567.36</v>
      </c>
      <c r="AE9" s="45">
        <v>9</v>
      </c>
      <c r="AF9" s="45">
        <v>941018.61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1:52" s="7" customFormat="1" x14ac:dyDescent="0.25">
      <c r="A10" s="23" t="s">
        <v>57</v>
      </c>
      <c r="B10" s="40">
        <v>4763</v>
      </c>
      <c r="C10" s="41">
        <v>6905</v>
      </c>
      <c r="D10" s="42">
        <v>577476526.23000002</v>
      </c>
      <c r="E10" s="43">
        <v>74.47</v>
      </c>
      <c r="F10" s="43">
        <v>50.43</v>
      </c>
      <c r="G10" s="41">
        <v>181</v>
      </c>
      <c r="H10" s="41">
        <v>100</v>
      </c>
      <c r="I10" s="43">
        <v>1.48</v>
      </c>
      <c r="J10" s="43">
        <v>1.68</v>
      </c>
      <c r="K10" s="63">
        <v>1338</v>
      </c>
      <c r="L10" s="24">
        <v>32172031.52</v>
      </c>
      <c r="M10" s="63">
        <v>470</v>
      </c>
      <c r="N10" s="24">
        <v>40902474.409999996</v>
      </c>
      <c r="O10" s="63">
        <v>540</v>
      </c>
      <c r="P10" s="24">
        <v>65004269.549999997</v>
      </c>
      <c r="Q10" s="63">
        <v>566</v>
      </c>
      <c r="R10" s="24">
        <v>83675649.109999999</v>
      </c>
      <c r="S10" s="63">
        <v>540</v>
      </c>
      <c r="T10" s="24">
        <v>90022423.489999995</v>
      </c>
      <c r="U10" s="63">
        <v>555</v>
      </c>
      <c r="V10" s="24">
        <v>100211666.39</v>
      </c>
      <c r="W10" s="63">
        <v>362</v>
      </c>
      <c r="X10" s="24">
        <v>69573448.189999998</v>
      </c>
      <c r="Y10" s="63">
        <v>178</v>
      </c>
      <c r="Z10" s="64">
        <v>45400481.969999999</v>
      </c>
      <c r="AA10" s="45">
        <v>84</v>
      </c>
      <c r="AB10" s="45">
        <v>23790830.030000001</v>
      </c>
      <c r="AC10" s="45">
        <v>41</v>
      </c>
      <c r="AD10" s="45">
        <v>8565303.1600000001</v>
      </c>
      <c r="AE10" s="45">
        <v>89</v>
      </c>
      <c r="AF10" s="45">
        <v>18157948.41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1:52" s="8" customFormat="1" x14ac:dyDescent="0.25">
      <c r="A11" s="27" t="s">
        <v>129</v>
      </c>
      <c r="B11" s="44">
        <v>6294</v>
      </c>
      <c r="C11" s="28">
        <v>9334</v>
      </c>
      <c r="D11" s="29">
        <v>770134485.35000002</v>
      </c>
      <c r="E11" s="30">
        <v>77.3</v>
      </c>
      <c r="F11" s="30">
        <v>50.76</v>
      </c>
      <c r="G11" s="28">
        <v>189</v>
      </c>
      <c r="H11" s="28">
        <v>100</v>
      </c>
      <c r="I11" s="30">
        <v>1.41</v>
      </c>
      <c r="J11" s="30">
        <v>1.62</v>
      </c>
      <c r="K11" s="44">
        <v>1532</v>
      </c>
      <c r="L11" s="29">
        <v>36415732.210000001</v>
      </c>
      <c r="M11" s="44">
        <v>638</v>
      </c>
      <c r="N11" s="29">
        <v>52601203.909999996</v>
      </c>
      <c r="O11" s="44">
        <v>724</v>
      </c>
      <c r="P11" s="29">
        <v>86715592.329999998</v>
      </c>
      <c r="Q11" s="44">
        <v>789</v>
      </c>
      <c r="R11" s="29">
        <v>108242743.11</v>
      </c>
      <c r="S11" s="44">
        <v>748</v>
      </c>
      <c r="T11" s="29">
        <v>120394580.81999999</v>
      </c>
      <c r="U11" s="44">
        <v>796</v>
      </c>
      <c r="V11" s="29">
        <v>136518091.09999999</v>
      </c>
      <c r="W11" s="44">
        <v>516</v>
      </c>
      <c r="X11" s="29">
        <v>98430150.359999999</v>
      </c>
      <c r="Y11" s="44">
        <v>279</v>
      </c>
      <c r="Z11" s="65">
        <v>65918511.299999997</v>
      </c>
      <c r="AA11" s="46">
        <v>112</v>
      </c>
      <c r="AB11" s="46">
        <v>32540698.370000001</v>
      </c>
      <c r="AC11" s="46">
        <v>53</v>
      </c>
      <c r="AD11" s="46">
        <v>11130857.67</v>
      </c>
      <c r="AE11" s="46">
        <v>107</v>
      </c>
      <c r="AF11" s="46">
        <v>21226324.170000002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workbookViewId="0">
      <selection activeCell="B6" sqref="B6:AF11"/>
    </sheetView>
  </sheetViews>
  <sheetFormatPr baseColWidth="10" defaultColWidth="11.42578125" defaultRowHeight="15" x14ac:dyDescent="0.25"/>
  <cols>
    <col min="1" max="1" width="2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9.57031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September 2016</v>
      </c>
    </row>
    <row r="3" spans="1:52" x14ac:dyDescent="0.25">
      <c r="A3" s="21" t="s">
        <v>122</v>
      </c>
    </row>
    <row r="4" spans="1:52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52" ht="42" customHeight="1" x14ac:dyDescent="0.25">
      <c r="A5" s="32" t="s">
        <v>153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137</v>
      </c>
      <c r="H5" s="32" t="s">
        <v>126</v>
      </c>
      <c r="I5" s="32" t="s">
        <v>127</v>
      </c>
      <c r="J5" s="32" t="s">
        <v>128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60" t="s">
        <v>172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</row>
    <row r="6" spans="1:52" s="18" customFormat="1" x14ac:dyDescent="0.25">
      <c r="A6" s="23" t="s">
        <v>116</v>
      </c>
      <c r="B6" s="40">
        <v>326</v>
      </c>
      <c r="C6" s="41">
        <v>538</v>
      </c>
      <c r="D6" s="42">
        <v>37800166.240000002</v>
      </c>
      <c r="E6" s="43">
        <v>88.91</v>
      </c>
      <c r="F6" s="43">
        <v>55.95</v>
      </c>
      <c r="G6" s="41">
        <v>232</v>
      </c>
      <c r="H6" s="41">
        <v>106</v>
      </c>
      <c r="I6" s="43">
        <v>1.06</v>
      </c>
      <c r="J6" s="43">
        <v>1.29</v>
      </c>
      <c r="K6" s="63">
        <v>41</v>
      </c>
      <c r="L6" s="24">
        <v>536257.30000000005</v>
      </c>
      <c r="M6" s="63">
        <v>33</v>
      </c>
      <c r="N6" s="24">
        <v>2177958.2599999998</v>
      </c>
      <c r="O6" s="63">
        <v>39</v>
      </c>
      <c r="P6" s="24">
        <v>2915798.97</v>
      </c>
      <c r="Q6" s="63">
        <v>47</v>
      </c>
      <c r="R6" s="24">
        <v>4677077.7699999996</v>
      </c>
      <c r="S6" s="63">
        <v>46</v>
      </c>
      <c r="T6" s="24">
        <v>5462277.5300000003</v>
      </c>
      <c r="U6" s="63">
        <v>50</v>
      </c>
      <c r="V6" s="24">
        <v>8053498.4400000004</v>
      </c>
      <c r="W6" s="63">
        <v>38</v>
      </c>
      <c r="X6" s="24">
        <v>6793533.1699999999</v>
      </c>
      <c r="Y6" s="38">
        <v>23</v>
      </c>
      <c r="Z6" s="64">
        <v>4248132.88</v>
      </c>
      <c r="AA6" s="38">
        <v>3</v>
      </c>
      <c r="AB6" s="64">
        <v>319148.06</v>
      </c>
      <c r="AC6" s="38">
        <v>2</v>
      </c>
      <c r="AD6" s="64">
        <v>958540.91</v>
      </c>
      <c r="AE6" s="38">
        <v>4</v>
      </c>
      <c r="AF6" s="64">
        <v>1657942.95</v>
      </c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</row>
    <row r="7" spans="1:52" s="18" customFormat="1" x14ac:dyDescent="0.25">
      <c r="A7" s="23" t="s">
        <v>117</v>
      </c>
      <c r="B7" s="40">
        <v>196</v>
      </c>
      <c r="C7" s="41">
        <v>314</v>
      </c>
      <c r="D7" s="42">
        <v>22862745.77</v>
      </c>
      <c r="E7" s="43">
        <v>89.91</v>
      </c>
      <c r="F7" s="43">
        <v>53.86</v>
      </c>
      <c r="G7" s="41">
        <v>227</v>
      </c>
      <c r="H7" s="41">
        <v>106</v>
      </c>
      <c r="I7" s="43">
        <v>0.97</v>
      </c>
      <c r="J7" s="43">
        <v>1.1499999999999999</v>
      </c>
      <c r="K7" s="63">
        <v>19</v>
      </c>
      <c r="L7" s="24">
        <v>188130.67</v>
      </c>
      <c r="M7" s="63">
        <v>18</v>
      </c>
      <c r="N7" s="24">
        <v>1040567.71</v>
      </c>
      <c r="O7" s="63">
        <v>17</v>
      </c>
      <c r="P7" s="24">
        <v>2171321.1</v>
      </c>
      <c r="Q7" s="63">
        <v>28</v>
      </c>
      <c r="R7" s="24">
        <v>2556920.96</v>
      </c>
      <c r="S7" s="63">
        <v>25</v>
      </c>
      <c r="T7" s="24">
        <v>3354940.34</v>
      </c>
      <c r="U7" s="63">
        <v>38</v>
      </c>
      <c r="V7" s="24">
        <v>4368017.09</v>
      </c>
      <c r="W7" s="63">
        <v>27</v>
      </c>
      <c r="X7" s="24">
        <v>4785631.3099999996</v>
      </c>
      <c r="Y7" s="63">
        <v>12</v>
      </c>
      <c r="Z7" s="64">
        <v>2553032.85</v>
      </c>
      <c r="AA7" s="63">
        <v>6</v>
      </c>
      <c r="AB7" s="64">
        <v>831514.49</v>
      </c>
      <c r="AC7" s="63">
        <v>3</v>
      </c>
      <c r="AD7" s="64">
        <v>603329.72</v>
      </c>
      <c r="AE7" s="63">
        <v>3</v>
      </c>
      <c r="AF7" s="64">
        <v>409339.53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52" s="18" customFormat="1" x14ac:dyDescent="0.25">
      <c r="A8" s="23" t="s">
        <v>118</v>
      </c>
      <c r="B8" s="40">
        <v>201</v>
      </c>
      <c r="C8" s="41">
        <v>321</v>
      </c>
      <c r="D8" s="42">
        <v>24397692.879999999</v>
      </c>
      <c r="E8" s="43">
        <v>91.14</v>
      </c>
      <c r="F8" s="43">
        <v>55.24</v>
      </c>
      <c r="G8" s="41">
        <v>230</v>
      </c>
      <c r="H8" s="41">
        <v>110</v>
      </c>
      <c r="I8" s="43">
        <v>0.95</v>
      </c>
      <c r="J8" s="43">
        <v>1.29</v>
      </c>
      <c r="K8" s="63">
        <v>34</v>
      </c>
      <c r="L8" s="24">
        <v>377633.24</v>
      </c>
      <c r="M8" s="63">
        <v>17</v>
      </c>
      <c r="N8" s="24">
        <v>490343.58</v>
      </c>
      <c r="O8" s="63">
        <v>21</v>
      </c>
      <c r="P8" s="24">
        <v>3388249.13</v>
      </c>
      <c r="Q8" s="63">
        <v>31</v>
      </c>
      <c r="R8" s="24">
        <v>2675850.9</v>
      </c>
      <c r="S8" s="63">
        <v>25</v>
      </c>
      <c r="T8" s="24">
        <v>2656601.36</v>
      </c>
      <c r="U8" s="63">
        <v>29</v>
      </c>
      <c r="V8" s="24">
        <v>3742949.25</v>
      </c>
      <c r="W8" s="63">
        <v>23</v>
      </c>
      <c r="X8" s="24">
        <v>4949801.05</v>
      </c>
      <c r="Y8" s="38">
        <v>15</v>
      </c>
      <c r="Z8" s="64">
        <v>3278644.08</v>
      </c>
      <c r="AA8" s="38">
        <v>3</v>
      </c>
      <c r="AB8" s="64">
        <v>2491673.85</v>
      </c>
      <c r="AC8" s="38">
        <v>2</v>
      </c>
      <c r="AD8" s="64">
        <v>335349.44</v>
      </c>
      <c r="AE8" s="38">
        <v>1</v>
      </c>
      <c r="AF8" s="64">
        <v>10597</v>
      </c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52" s="18" customFormat="1" x14ac:dyDescent="0.25">
      <c r="A9" s="23" t="s">
        <v>119</v>
      </c>
      <c r="B9" s="40">
        <v>583</v>
      </c>
      <c r="C9" s="41">
        <v>959</v>
      </c>
      <c r="D9" s="42">
        <v>71187801.670000002</v>
      </c>
      <c r="E9" s="43">
        <v>87.33</v>
      </c>
      <c r="F9" s="43">
        <v>53.67</v>
      </c>
      <c r="G9" s="41">
        <v>242</v>
      </c>
      <c r="H9" s="41">
        <v>105</v>
      </c>
      <c r="I9" s="43">
        <v>0.94</v>
      </c>
      <c r="J9" s="43">
        <v>1.24</v>
      </c>
      <c r="K9" s="63">
        <v>63</v>
      </c>
      <c r="L9" s="24">
        <v>726149.83</v>
      </c>
      <c r="M9" s="63">
        <v>64</v>
      </c>
      <c r="N9" s="24">
        <v>3856091.12</v>
      </c>
      <c r="O9" s="63">
        <v>65</v>
      </c>
      <c r="P9" s="24">
        <v>6099321.0199999996</v>
      </c>
      <c r="Q9" s="63">
        <v>80</v>
      </c>
      <c r="R9" s="24">
        <v>8580742.6199999992</v>
      </c>
      <c r="S9" s="63">
        <v>84</v>
      </c>
      <c r="T9" s="24">
        <v>11753866.99</v>
      </c>
      <c r="U9" s="63">
        <v>103</v>
      </c>
      <c r="V9" s="24">
        <v>14572632.460000001</v>
      </c>
      <c r="W9" s="63">
        <v>58</v>
      </c>
      <c r="X9" s="24">
        <v>11240501.16</v>
      </c>
      <c r="Y9" s="63">
        <v>43</v>
      </c>
      <c r="Z9" s="64">
        <v>8222619.9100000001</v>
      </c>
      <c r="AA9" s="63">
        <v>12</v>
      </c>
      <c r="AB9" s="64">
        <v>4746190.8499999996</v>
      </c>
      <c r="AC9" s="63">
        <v>4</v>
      </c>
      <c r="AD9" s="64">
        <v>592567.36</v>
      </c>
      <c r="AE9" s="63">
        <v>7</v>
      </c>
      <c r="AF9" s="64">
        <v>797118.35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1:52" s="18" customFormat="1" x14ac:dyDescent="0.25">
      <c r="A10" s="23" t="s">
        <v>57</v>
      </c>
      <c r="B10" s="40">
        <v>3413</v>
      </c>
      <c r="C10" s="41">
        <v>5301</v>
      </c>
      <c r="D10" s="42">
        <v>382983703.22000003</v>
      </c>
      <c r="E10" s="43">
        <v>80.040000000000006</v>
      </c>
      <c r="F10" s="43">
        <v>55.05</v>
      </c>
      <c r="G10" s="41">
        <v>214</v>
      </c>
      <c r="H10" s="41">
        <v>106</v>
      </c>
      <c r="I10" s="43">
        <v>1.0900000000000001</v>
      </c>
      <c r="J10" s="43">
        <v>1.3</v>
      </c>
      <c r="K10" s="63">
        <v>764</v>
      </c>
      <c r="L10" s="24">
        <v>10085939.119999999</v>
      </c>
      <c r="M10" s="63">
        <v>307</v>
      </c>
      <c r="N10" s="24">
        <v>16107472.529999999</v>
      </c>
      <c r="O10" s="63">
        <v>342</v>
      </c>
      <c r="P10" s="24">
        <v>30739678.07</v>
      </c>
      <c r="Q10" s="63">
        <v>408</v>
      </c>
      <c r="R10" s="24">
        <v>49792341.780000001</v>
      </c>
      <c r="S10" s="63">
        <v>433</v>
      </c>
      <c r="T10" s="24">
        <v>57800356.950000003</v>
      </c>
      <c r="U10" s="63">
        <v>494</v>
      </c>
      <c r="V10" s="24">
        <v>78183052.409999996</v>
      </c>
      <c r="W10" s="63">
        <v>334</v>
      </c>
      <c r="X10" s="24">
        <v>58853901.869999997</v>
      </c>
      <c r="Y10" s="63">
        <v>165</v>
      </c>
      <c r="Z10" s="64">
        <v>42528130.420000002</v>
      </c>
      <c r="AA10" s="63">
        <v>73</v>
      </c>
      <c r="AB10" s="64">
        <v>18982406.780000001</v>
      </c>
      <c r="AC10" s="63">
        <v>32</v>
      </c>
      <c r="AD10" s="64">
        <v>6691848.4500000002</v>
      </c>
      <c r="AE10" s="63">
        <v>61</v>
      </c>
      <c r="AF10" s="64">
        <v>13218574.84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1:52" s="8" customFormat="1" x14ac:dyDescent="0.25">
      <c r="A11" s="27" t="s">
        <v>129</v>
      </c>
      <c r="B11" s="44">
        <v>4719</v>
      </c>
      <c r="C11" s="28">
        <v>7433</v>
      </c>
      <c r="D11" s="29">
        <v>539232109.77999997</v>
      </c>
      <c r="E11" s="30">
        <v>82.54</v>
      </c>
      <c r="F11" s="30">
        <v>54.89</v>
      </c>
      <c r="G11" s="28">
        <v>220</v>
      </c>
      <c r="H11" s="28">
        <v>106</v>
      </c>
      <c r="I11" s="30">
        <v>1.06</v>
      </c>
      <c r="J11" s="30">
        <v>1.28</v>
      </c>
      <c r="K11" s="44">
        <v>921</v>
      </c>
      <c r="L11" s="29">
        <v>11914110.16</v>
      </c>
      <c r="M11" s="44">
        <v>439</v>
      </c>
      <c r="N11" s="29">
        <v>23672433.199999999</v>
      </c>
      <c r="O11" s="44">
        <v>484</v>
      </c>
      <c r="P11" s="29">
        <v>45314368.289999999</v>
      </c>
      <c r="Q11" s="44">
        <v>594</v>
      </c>
      <c r="R11" s="29">
        <v>68282934.030000001</v>
      </c>
      <c r="S11" s="44">
        <v>613</v>
      </c>
      <c r="T11" s="29">
        <v>81028043.170000002</v>
      </c>
      <c r="U11" s="44">
        <v>714</v>
      </c>
      <c r="V11" s="29">
        <v>108920149.65000001</v>
      </c>
      <c r="W11" s="44">
        <v>480</v>
      </c>
      <c r="X11" s="29">
        <v>86623368.560000002</v>
      </c>
      <c r="Y11" s="44">
        <v>258</v>
      </c>
      <c r="Z11" s="29">
        <v>60830560.140000001</v>
      </c>
      <c r="AA11" s="44">
        <v>97</v>
      </c>
      <c r="AB11" s="29">
        <v>27370934.030000001</v>
      </c>
      <c r="AC11" s="44">
        <v>43</v>
      </c>
      <c r="AD11" s="29">
        <v>9181635.8800000008</v>
      </c>
      <c r="AE11" s="44">
        <v>76</v>
      </c>
      <c r="AF11" s="29">
        <v>16093572.67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x14ac:dyDescent="0.25">
      <c r="A12" s="2"/>
    </row>
    <row r="13" spans="1:52" ht="30" x14ac:dyDescent="0.25">
      <c r="A13" s="4" t="s">
        <v>123</v>
      </c>
      <c r="B13" s="10"/>
      <c r="C13" s="10"/>
      <c r="D13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abSelected="1" workbookViewId="0">
      <selection activeCell="C19" sqref="C19"/>
    </sheetView>
  </sheetViews>
  <sheetFormatPr baseColWidth="10" defaultColWidth="11.42578125" defaultRowHeight="15" x14ac:dyDescent="0.25"/>
  <cols>
    <col min="1" max="1" width="28.5703125" style="9" customWidth="1"/>
    <col min="2" max="3" width="21.42578125" style="5" customWidth="1"/>
    <col min="4" max="4" width="14.285156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1406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September 2016</v>
      </c>
    </row>
    <row r="3" spans="1:52" x14ac:dyDescent="0.25">
      <c r="A3" s="21" t="s">
        <v>122</v>
      </c>
    </row>
    <row r="4" spans="1:52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52" ht="42" customHeight="1" x14ac:dyDescent="0.25">
      <c r="A5" s="32" t="s">
        <v>153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137</v>
      </c>
      <c r="H5" s="32" t="s">
        <v>126</v>
      </c>
      <c r="I5" s="32" t="s">
        <v>127</v>
      </c>
      <c r="J5" s="32" t="s">
        <v>128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60" t="s">
        <v>172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</row>
    <row r="6" spans="1:52" s="18" customFormat="1" x14ac:dyDescent="0.25">
      <c r="A6" s="23" t="s">
        <v>116</v>
      </c>
      <c r="B6" s="40">
        <v>38</v>
      </c>
      <c r="C6" s="41">
        <v>51</v>
      </c>
      <c r="D6" s="42">
        <v>4307972.26</v>
      </c>
      <c r="E6" s="43">
        <v>76.650000000000006</v>
      </c>
      <c r="F6" s="43">
        <v>38.619999999999997</v>
      </c>
      <c r="G6" s="41">
        <v>128</v>
      </c>
      <c r="H6" s="41">
        <v>76</v>
      </c>
      <c r="I6" s="43">
        <v>1.9</v>
      </c>
      <c r="J6" s="43">
        <v>2.27</v>
      </c>
      <c r="K6" s="63">
        <v>4</v>
      </c>
      <c r="L6" s="24">
        <v>470804.22</v>
      </c>
      <c r="M6" s="63">
        <v>7</v>
      </c>
      <c r="N6" s="24">
        <v>671709.02</v>
      </c>
      <c r="O6" s="63">
        <v>5</v>
      </c>
      <c r="P6" s="24">
        <v>221628.05</v>
      </c>
      <c r="Q6" s="63">
        <v>7</v>
      </c>
      <c r="R6" s="24">
        <v>783472.38</v>
      </c>
      <c r="S6" s="38">
        <v>4</v>
      </c>
      <c r="T6" s="129">
        <v>418714.6</v>
      </c>
      <c r="U6" s="38">
        <v>6</v>
      </c>
      <c r="V6" s="129">
        <v>1300758.49</v>
      </c>
      <c r="W6" s="63">
        <v>2</v>
      </c>
      <c r="X6" s="24">
        <v>178861.53</v>
      </c>
      <c r="Y6" s="63">
        <v>1</v>
      </c>
      <c r="Z6" s="64">
        <v>90329.84</v>
      </c>
      <c r="AA6" s="63">
        <v>1</v>
      </c>
      <c r="AB6" s="64">
        <v>95927.05</v>
      </c>
      <c r="AC6" s="63">
        <v>1</v>
      </c>
      <c r="AD6" s="64">
        <v>75767.08</v>
      </c>
      <c r="AE6" s="63"/>
      <c r="AF6" s="64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</row>
    <row r="7" spans="1:52" s="18" customFormat="1" x14ac:dyDescent="0.25">
      <c r="A7" s="23" t="s">
        <v>117</v>
      </c>
      <c r="B7" s="40">
        <v>34</v>
      </c>
      <c r="C7" s="41">
        <v>45</v>
      </c>
      <c r="D7" s="42">
        <v>3904921.8</v>
      </c>
      <c r="E7" s="43">
        <v>71.430000000000007</v>
      </c>
      <c r="F7" s="43">
        <v>37.68</v>
      </c>
      <c r="G7" s="41">
        <v>106</v>
      </c>
      <c r="H7" s="41">
        <v>90</v>
      </c>
      <c r="I7" s="43">
        <v>2.12</v>
      </c>
      <c r="J7" s="43">
        <v>2.2599999999999998</v>
      </c>
      <c r="K7" s="63">
        <v>4</v>
      </c>
      <c r="L7" s="24">
        <v>137334</v>
      </c>
      <c r="M7" s="63">
        <v>9</v>
      </c>
      <c r="N7" s="24">
        <v>1101287.45</v>
      </c>
      <c r="O7" s="63">
        <v>6</v>
      </c>
      <c r="P7" s="24">
        <v>422124.83</v>
      </c>
      <c r="Q7" s="63">
        <v>2</v>
      </c>
      <c r="R7" s="24">
        <v>523832.29</v>
      </c>
      <c r="S7" s="38">
        <v>4</v>
      </c>
      <c r="T7" s="129">
        <v>549520.18999999994</v>
      </c>
      <c r="U7" s="38">
        <v>5</v>
      </c>
      <c r="V7" s="129">
        <v>921172.66</v>
      </c>
      <c r="W7" s="38">
        <v>2</v>
      </c>
      <c r="X7" s="129">
        <v>172767.07</v>
      </c>
      <c r="Y7" s="63"/>
      <c r="Z7" s="64"/>
      <c r="AA7" s="63">
        <v>1</v>
      </c>
      <c r="AB7" s="64">
        <v>27405.64</v>
      </c>
      <c r="AC7" s="63"/>
      <c r="AD7" s="64"/>
      <c r="AE7" s="63">
        <v>1</v>
      </c>
      <c r="AF7" s="64">
        <v>49477.67</v>
      </c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</row>
    <row r="8" spans="1:52" s="18" customFormat="1" x14ac:dyDescent="0.25">
      <c r="A8" s="23" t="s">
        <v>118</v>
      </c>
      <c r="B8" s="40">
        <v>33</v>
      </c>
      <c r="C8" s="41">
        <v>39</v>
      </c>
      <c r="D8" s="42">
        <v>6005136.1299999999</v>
      </c>
      <c r="E8" s="43">
        <v>82.01</v>
      </c>
      <c r="F8" s="43">
        <v>43.05</v>
      </c>
      <c r="G8" s="41">
        <v>116</v>
      </c>
      <c r="H8" s="41">
        <v>100</v>
      </c>
      <c r="I8" s="43">
        <v>1.82</v>
      </c>
      <c r="J8" s="43">
        <v>2.2000000000000002</v>
      </c>
      <c r="K8" s="63">
        <v>4</v>
      </c>
      <c r="L8" s="24">
        <v>71860.42</v>
      </c>
      <c r="M8" s="63">
        <v>6</v>
      </c>
      <c r="N8" s="24">
        <v>596867.72</v>
      </c>
      <c r="O8" s="63">
        <v>8</v>
      </c>
      <c r="P8" s="24">
        <v>1567821.95</v>
      </c>
      <c r="Q8" s="63">
        <v>4</v>
      </c>
      <c r="R8" s="24">
        <v>609897.92000000004</v>
      </c>
      <c r="S8" s="63">
        <v>5</v>
      </c>
      <c r="T8" s="24">
        <v>1429805.77</v>
      </c>
      <c r="U8" s="63">
        <v>4</v>
      </c>
      <c r="V8" s="24">
        <v>478859.13</v>
      </c>
      <c r="W8" s="38"/>
      <c r="X8" s="38"/>
      <c r="Y8" s="63">
        <v>2</v>
      </c>
      <c r="Z8" s="64">
        <v>1250023.22</v>
      </c>
      <c r="AA8" s="63"/>
      <c r="AB8" s="64"/>
      <c r="AC8" s="63"/>
      <c r="AD8" s="64"/>
      <c r="AE8" s="63"/>
      <c r="AF8" s="64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52" s="18" customFormat="1" x14ac:dyDescent="0.25">
      <c r="A9" s="23" t="s">
        <v>119</v>
      </c>
      <c r="B9" s="40">
        <v>120</v>
      </c>
      <c r="C9" s="41">
        <v>162</v>
      </c>
      <c r="D9" s="42">
        <v>22191522.370000001</v>
      </c>
      <c r="E9" s="43">
        <v>70.540000000000006</v>
      </c>
      <c r="F9" s="43">
        <v>39.67</v>
      </c>
      <c r="G9" s="41">
        <v>127</v>
      </c>
      <c r="H9" s="41">
        <v>82</v>
      </c>
      <c r="I9" s="43">
        <v>2.19</v>
      </c>
      <c r="J9" s="43">
        <v>2.29</v>
      </c>
      <c r="K9" s="63">
        <v>25</v>
      </c>
      <c r="L9" s="24">
        <v>1735531.01</v>
      </c>
      <c r="M9" s="63">
        <v>14</v>
      </c>
      <c r="N9" s="24">
        <v>1763904.64</v>
      </c>
      <c r="O9" s="63">
        <v>23</v>
      </c>
      <c r="P9" s="24">
        <v>4925057.7300000004</v>
      </c>
      <c r="Q9" s="63">
        <v>24</v>
      </c>
      <c r="R9" s="24">
        <v>4159299.16</v>
      </c>
      <c r="S9" s="63">
        <v>15</v>
      </c>
      <c r="T9" s="24">
        <v>4746430.55</v>
      </c>
      <c r="U9" s="63">
        <v>6</v>
      </c>
      <c r="V9" s="24">
        <v>2868537.19</v>
      </c>
      <c r="W9" s="63">
        <v>4</v>
      </c>
      <c r="X9" s="24">
        <v>735606.88</v>
      </c>
      <c r="Y9" s="63">
        <v>5</v>
      </c>
      <c r="Z9" s="64">
        <v>875246.55</v>
      </c>
      <c r="AA9" s="63">
        <v>2</v>
      </c>
      <c r="AB9" s="64">
        <v>238008.4</v>
      </c>
      <c r="AC9" s="63"/>
      <c r="AD9" s="64"/>
      <c r="AE9" s="63">
        <v>2</v>
      </c>
      <c r="AF9" s="64">
        <v>143900.26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1:52" s="18" customFormat="1" x14ac:dyDescent="0.25">
      <c r="A10" s="23" t="s">
        <v>57</v>
      </c>
      <c r="B10" s="40">
        <v>1350</v>
      </c>
      <c r="C10" s="41">
        <v>1604</v>
      </c>
      <c r="D10" s="42">
        <v>194492823.00999999</v>
      </c>
      <c r="E10" s="43">
        <v>63.51</v>
      </c>
      <c r="F10" s="43">
        <v>41.34</v>
      </c>
      <c r="G10" s="41">
        <v>114</v>
      </c>
      <c r="H10" s="41">
        <v>88</v>
      </c>
      <c r="I10" s="43">
        <v>2.2400000000000002</v>
      </c>
      <c r="J10" s="43">
        <v>2.4300000000000002</v>
      </c>
      <c r="K10" s="63">
        <v>574</v>
      </c>
      <c r="L10" s="24">
        <v>22086092.399999999</v>
      </c>
      <c r="M10" s="63">
        <v>163</v>
      </c>
      <c r="N10" s="24">
        <v>24795001.879999999</v>
      </c>
      <c r="O10" s="63">
        <v>198</v>
      </c>
      <c r="P10" s="24">
        <v>34264591.479999997</v>
      </c>
      <c r="Q10" s="63">
        <v>158</v>
      </c>
      <c r="R10" s="24">
        <v>33883307.329999998</v>
      </c>
      <c r="S10" s="63">
        <v>107</v>
      </c>
      <c r="T10" s="24">
        <v>32222066.539999999</v>
      </c>
      <c r="U10" s="63">
        <v>61</v>
      </c>
      <c r="V10" s="24">
        <v>22028613.98</v>
      </c>
      <c r="W10" s="63">
        <v>28</v>
      </c>
      <c r="X10" s="24">
        <v>10719546.32</v>
      </c>
      <c r="Y10" s="63">
        <v>13</v>
      </c>
      <c r="Z10" s="64">
        <v>2872351.55</v>
      </c>
      <c r="AA10" s="63">
        <v>11</v>
      </c>
      <c r="AB10" s="64">
        <v>4808423.25</v>
      </c>
      <c r="AC10" s="63">
        <v>9</v>
      </c>
      <c r="AD10" s="64">
        <v>1873454.71</v>
      </c>
      <c r="AE10" s="63">
        <v>28</v>
      </c>
      <c r="AF10" s="64">
        <v>4939373.57</v>
      </c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1:52" s="8" customFormat="1" x14ac:dyDescent="0.25">
      <c r="A11" s="27" t="s">
        <v>129</v>
      </c>
      <c r="B11" s="44">
        <v>1575</v>
      </c>
      <c r="C11" s="28">
        <v>1901</v>
      </c>
      <c r="D11" s="29">
        <v>230902375.56999999</v>
      </c>
      <c r="E11" s="30">
        <v>65.040000000000006</v>
      </c>
      <c r="F11" s="30">
        <v>41.11</v>
      </c>
      <c r="G11" s="28">
        <v>116</v>
      </c>
      <c r="H11" s="28">
        <v>87</v>
      </c>
      <c r="I11" s="30">
        <v>2.2200000000000002</v>
      </c>
      <c r="J11" s="30">
        <v>2.41</v>
      </c>
      <c r="K11" s="44">
        <v>611</v>
      </c>
      <c r="L11" s="29">
        <v>24501622.050000001</v>
      </c>
      <c r="M11" s="44">
        <v>199</v>
      </c>
      <c r="N11" s="29">
        <v>28928770.710000001</v>
      </c>
      <c r="O11" s="44">
        <v>240</v>
      </c>
      <c r="P11" s="29">
        <v>41401224.039999999</v>
      </c>
      <c r="Q11" s="44">
        <v>195</v>
      </c>
      <c r="R11" s="29">
        <v>39959809.079999998</v>
      </c>
      <c r="S11" s="44">
        <v>135</v>
      </c>
      <c r="T11" s="29">
        <v>39366537.649999999</v>
      </c>
      <c r="U11" s="44">
        <v>82</v>
      </c>
      <c r="V11" s="29">
        <v>27597941.449999999</v>
      </c>
      <c r="W11" s="44">
        <v>36</v>
      </c>
      <c r="X11" s="29">
        <v>11806781.800000001</v>
      </c>
      <c r="Y11" s="44">
        <v>21</v>
      </c>
      <c r="Z11" s="65">
        <v>5087951.16</v>
      </c>
      <c r="AA11" s="44">
        <v>15</v>
      </c>
      <c r="AB11" s="65">
        <v>5169764.34</v>
      </c>
      <c r="AC11" s="44">
        <v>10</v>
      </c>
      <c r="AD11" s="65">
        <v>1949221.79</v>
      </c>
      <c r="AE11" s="44">
        <v>31</v>
      </c>
      <c r="AF11" s="65">
        <v>5132751.5</v>
      </c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A5" sqref="A5:A7"/>
    </sheetView>
  </sheetViews>
  <sheetFormatPr baseColWidth="10" defaultColWidth="11.42578125" defaultRowHeight="15" x14ac:dyDescent="0.25"/>
  <cols>
    <col min="1" max="1" width="18.5703125" style="9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1" t="str">
        <f>+'LTV cover pool'!A2</f>
        <v>September 2016</v>
      </c>
    </row>
    <row r="3" spans="1:10" x14ac:dyDescent="0.25">
      <c r="A3" s="22" t="s">
        <v>122</v>
      </c>
    </row>
    <row r="4" spans="1:10" x14ac:dyDescent="0.25">
      <c r="A4" s="21"/>
    </row>
    <row r="5" spans="1:10" ht="15" customHeight="1" x14ac:dyDescent="0.25">
      <c r="A5" s="169"/>
      <c r="B5" s="155" t="s">
        <v>191</v>
      </c>
      <c r="C5" s="155" t="s">
        <v>193</v>
      </c>
      <c r="D5" s="169" t="s">
        <v>124</v>
      </c>
      <c r="E5" s="155" t="s">
        <v>189</v>
      </c>
      <c r="F5" s="169" t="s">
        <v>0</v>
      </c>
      <c r="G5" s="155" t="s">
        <v>190</v>
      </c>
      <c r="H5" s="155" t="s">
        <v>199</v>
      </c>
      <c r="I5" s="155" t="s">
        <v>200</v>
      </c>
      <c r="J5" s="158" t="s">
        <v>202</v>
      </c>
    </row>
    <row r="6" spans="1:10" x14ac:dyDescent="0.25">
      <c r="A6" s="170"/>
      <c r="B6" s="156" t="s">
        <v>192</v>
      </c>
      <c r="C6" s="156" t="s">
        <v>194</v>
      </c>
      <c r="D6" s="170"/>
      <c r="E6" s="156" t="s">
        <v>195</v>
      </c>
      <c r="F6" s="170"/>
      <c r="G6" s="156" t="s">
        <v>198</v>
      </c>
      <c r="H6" s="156" t="s">
        <v>197</v>
      </c>
      <c r="I6" s="156" t="s">
        <v>201</v>
      </c>
      <c r="J6" s="159" t="s">
        <v>203</v>
      </c>
    </row>
    <row r="7" spans="1:10" x14ac:dyDescent="0.25">
      <c r="A7" s="171"/>
      <c r="B7" s="157"/>
      <c r="C7" s="157"/>
      <c r="D7" s="171"/>
      <c r="E7" s="157" t="s">
        <v>196</v>
      </c>
      <c r="F7" s="171"/>
      <c r="G7" s="157" t="s">
        <v>197</v>
      </c>
      <c r="H7" s="157"/>
      <c r="I7" s="157"/>
      <c r="J7" s="160"/>
    </row>
    <row r="8" spans="1:10" x14ac:dyDescent="0.25">
      <c r="A8" s="142" t="s">
        <v>161</v>
      </c>
      <c r="B8" s="139">
        <v>2421</v>
      </c>
      <c r="C8" s="139">
        <v>3367</v>
      </c>
      <c r="D8" s="140">
        <v>256997104.77000001</v>
      </c>
      <c r="E8" s="143">
        <v>65.34</v>
      </c>
      <c r="F8" s="143">
        <v>5.55</v>
      </c>
      <c r="G8" s="143">
        <v>79</v>
      </c>
      <c r="H8" s="143">
        <v>63</v>
      </c>
      <c r="I8" s="143">
        <v>1.21</v>
      </c>
      <c r="J8" s="143">
        <v>1.9</v>
      </c>
    </row>
    <row r="9" spans="1:10" x14ac:dyDescent="0.25">
      <c r="A9" s="142" t="s">
        <v>162</v>
      </c>
      <c r="B9" s="139">
        <v>2205</v>
      </c>
      <c r="C9" s="139">
        <v>3130</v>
      </c>
      <c r="D9" s="140">
        <v>455927212.66000003</v>
      </c>
      <c r="E9" s="143">
        <v>67.77</v>
      </c>
      <c r="F9" s="143">
        <v>16.149999999999999</v>
      </c>
      <c r="G9" s="143">
        <v>110</v>
      </c>
      <c r="H9" s="143">
        <v>64</v>
      </c>
      <c r="I9" s="143">
        <v>1.75</v>
      </c>
      <c r="J9" s="143">
        <v>1.97</v>
      </c>
    </row>
    <row r="10" spans="1:10" x14ac:dyDescent="0.25">
      <c r="A10" s="142" t="s">
        <v>163</v>
      </c>
      <c r="B10" s="139">
        <v>2454</v>
      </c>
      <c r="C10" s="139">
        <v>3349</v>
      </c>
      <c r="D10" s="140">
        <v>635121119.28999996</v>
      </c>
      <c r="E10" s="143">
        <v>69.41</v>
      </c>
      <c r="F10" s="143">
        <v>25.55</v>
      </c>
      <c r="G10" s="143">
        <v>121</v>
      </c>
      <c r="H10" s="143">
        <v>66</v>
      </c>
      <c r="I10" s="143">
        <v>1.66</v>
      </c>
      <c r="J10" s="143">
        <v>1.83</v>
      </c>
    </row>
    <row r="11" spans="1:10" x14ac:dyDescent="0.25">
      <c r="A11" s="142" t="s">
        <v>164</v>
      </c>
      <c r="B11" s="139">
        <v>2271</v>
      </c>
      <c r="C11" s="139">
        <v>3153</v>
      </c>
      <c r="D11" s="140">
        <v>759942015.79999995</v>
      </c>
      <c r="E11" s="143">
        <v>72.22</v>
      </c>
      <c r="F11" s="143">
        <v>35.69</v>
      </c>
      <c r="G11" s="143">
        <v>132</v>
      </c>
      <c r="H11" s="143">
        <v>61</v>
      </c>
      <c r="I11" s="143">
        <v>1.68</v>
      </c>
      <c r="J11" s="143">
        <v>1.8</v>
      </c>
    </row>
    <row r="12" spans="1:10" x14ac:dyDescent="0.25">
      <c r="A12" s="142" t="s">
        <v>165</v>
      </c>
      <c r="B12" s="139">
        <v>1811</v>
      </c>
      <c r="C12" s="139">
        <v>2439</v>
      </c>
      <c r="D12" s="140">
        <v>924193678.25999999</v>
      </c>
      <c r="E12" s="143">
        <v>82.37</v>
      </c>
      <c r="F12" s="143">
        <v>45.41</v>
      </c>
      <c r="G12" s="143">
        <v>140</v>
      </c>
      <c r="H12" s="143">
        <v>46</v>
      </c>
      <c r="I12" s="143">
        <v>1.77</v>
      </c>
      <c r="J12" s="143">
        <v>2.0099999999999998</v>
      </c>
    </row>
    <row r="13" spans="1:10" x14ac:dyDescent="0.25">
      <c r="A13" s="142" t="s">
        <v>166</v>
      </c>
      <c r="B13" s="139">
        <v>1272</v>
      </c>
      <c r="C13" s="139">
        <v>1575</v>
      </c>
      <c r="D13" s="140">
        <v>952461100.53999996</v>
      </c>
      <c r="E13" s="143">
        <v>88.4</v>
      </c>
      <c r="F13" s="143">
        <v>55.36</v>
      </c>
      <c r="G13" s="143">
        <v>142</v>
      </c>
      <c r="H13" s="143">
        <v>35</v>
      </c>
      <c r="I13" s="143">
        <v>1.9</v>
      </c>
      <c r="J13" s="143">
        <v>2.13</v>
      </c>
    </row>
    <row r="14" spans="1:10" x14ac:dyDescent="0.25">
      <c r="A14" s="142" t="s">
        <v>167</v>
      </c>
      <c r="B14" s="139">
        <v>707</v>
      </c>
      <c r="C14" s="139">
        <v>862</v>
      </c>
      <c r="D14" s="140">
        <v>556481666.59000003</v>
      </c>
      <c r="E14" s="143">
        <v>89.98</v>
      </c>
      <c r="F14" s="143">
        <v>65.53</v>
      </c>
      <c r="G14" s="143">
        <v>168</v>
      </c>
      <c r="H14" s="143">
        <v>26</v>
      </c>
      <c r="I14" s="143">
        <v>1.79</v>
      </c>
      <c r="J14" s="143">
        <v>1.98</v>
      </c>
    </row>
    <row r="15" spans="1:10" x14ac:dyDescent="0.25">
      <c r="A15" s="142" t="s">
        <v>168</v>
      </c>
      <c r="B15" s="139">
        <v>359</v>
      </c>
      <c r="C15" s="139">
        <v>445</v>
      </c>
      <c r="D15" s="140">
        <v>233996097.44999999</v>
      </c>
      <c r="E15" s="143">
        <v>91.17</v>
      </c>
      <c r="F15" s="143">
        <v>74.790000000000006</v>
      </c>
      <c r="G15" s="143">
        <v>167</v>
      </c>
      <c r="H15" s="143">
        <v>30</v>
      </c>
      <c r="I15" s="143">
        <v>1.67</v>
      </c>
      <c r="J15" s="143">
        <v>1.89</v>
      </c>
    </row>
    <row r="16" spans="1:10" x14ac:dyDescent="0.25">
      <c r="A16" s="142" t="s">
        <v>169</v>
      </c>
      <c r="B16" s="139">
        <v>105</v>
      </c>
      <c r="C16" s="139">
        <v>137</v>
      </c>
      <c r="D16" s="140">
        <v>77506866.349999994</v>
      </c>
      <c r="E16" s="143">
        <v>88.97</v>
      </c>
      <c r="F16" s="143">
        <v>83.53</v>
      </c>
      <c r="G16" s="143">
        <v>182</v>
      </c>
      <c r="H16" s="143">
        <v>56</v>
      </c>
      <c r="I16" s="143">
        <v>1.73</v>
      </c>
      <c r="J16" s="143">
        <v>1.8</v>
      </c>
    </row>
    <row r="17" spans="1:10" x14ac:dyDescent="0.25">
      <c r="A17" s="142" t="s">
        <v>170</v>
      </c>
      <c r="B17" s="139">
        <v>64</v>
      </c>
      <c r="C17" s="139">
        <v>76</v>
      </c>
      <c r="D17" s="140">
        <v>44035872.030000001</v>
      </c>
      <c r="E17" s="143">
        <v>78.63</v>
      </c>
      <c r="F17" s="143">
        <v>94.9</v>
      </c>
      <c r="G17" s="143">
        <v>206</v>
      </c>
      <c r="H17" s="143">
        <v>34</v>
      </c>
      <c r="I17" s="143">
        <v>1.71</v>
      </c>
      <c r="J17" s="143">
        <v>2.04</v>
      </c>
    </row>
    <row r="18" spans="1:10" x14ac:dyDescent="0.25">
      <c r="A18" s="142" t="s">
        <v>171</v>
      </c>
      <c r="B18" s="139">
        <v>305</v>
      </c>
      <c r="C18" s="139">
        <v>439</v>
      </c>
      <c r="D18" s="140">
        <v>168579245.58000001</v>
      </c>
      <c r="E18" s="143">
        <v>78.06</v>
      </c>
      <c r="F18" s="143">
        <v>256.41000000000003</v>
      </c>
      <c r="G18" s="143">
        <v>205</v>
      </c>
      <c r="H18" s="143">
        <v>37</v>
      </c>
      <c r="I18" s="143">
        <v>1.85</v>
      </c>
      <c r="J18" s="143">
        <v>2.04</v>
      </c>
    </row>
    <row r="19" spans="1:10" x14ac:dyDescent="0.25">
      <c r="A19" s="145" t="s">
        <v>129</v>
      </c>
      <c r="B19" s="141">
        <v>13974</v>
      </c>
      <c r="C19" s="141">
        <v>18972</v>
      </c>
      <c r="D19" s="146">
        <v>5065241979.3199997</v>
      </c>
      <c r="E19" s="144">
        <v>79.349999999999994</v>
      </c>
      <c r="F19" s="144">
        <v>50.28</v>
      </c>
      <c r="G19" s="144">
        <v>139</v>
      </c>
      <c r="H19" s="144">
        <v>48</v>
      </c>
      <c r="I19" s="144">
        <v>1.74</v>
      </c>
      <c r="J19" s="144">
        <v>1.96</v>
      </c>
    </row>
    <row r="21" spans="1:10" ht="45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workbookViewId="0">
      <selection activeCell="AF37" sqref="AF37"/>
    </sheetView>
  </sheetViews>
  <sheetFormatPr baseColWidth="10" defaultColWidth="11.42578125" defaultRowHeight="15" x14ac:dyDescent="0.25"/>
  <cols>
    <col min="1" max="1" width="34.285156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x14ac:dyDescent="0.25">
      <c r="A4" s="12"/>
    </row>
    <row r="5" spans="1:32" ht="42.75" customHeight="1" x14ac:dyDescent="0.25">
      <c r="A5" s="32" t="s">
        <v>130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125</v>
      </c>
      <c r="H5" s="32" t="s">
        <v>126</v>
      </c>
      <c r="I5" s="32" t="s">
        <v>134</v>
      </c>
      <c r="J5" s="32" t="s">
        <v>135</v>
      </c>
      <c r="K5" s="36" t="s">
        <v>204</v>
      </c>
      <c r="L5" s="36" t="s">
        <v>205</v>
      </c>
      <c r="M5" s="36" t="s">
        <v>206</v>
      </c>
      <c r="N5" s="36" t="s">
        <v>207</v>
      </c>
      <c r="O5" s="36" t="s">
        <v>208</v>
      </c>
      <c r="P5" s="36" t="s">
        <v>209</v>
      </c>
      <c r="Q5" s="36" t="s">
        <v>210</v>
      </c>
      <c r="R5" s="36" t="s">
        <v>211</v>
      </c>
      <c r="S5" s="36" t="s">
        <v>212</v>
      </c>
      <c r="T5" s="36" t="s">
        <v>213</v>
      </c>
      <c r="U5" s="36" t="s">
        <v>214</v>
      </c>
      <c r="V5" s="36" t="s">
        <v>215</v>
      </c>
      <c r="W5" s="36" t="s">
        <v>216</v>
      </c>
      <c r="X5" s="36" t="s">
        <v>217</v>
      </c>
      <c r="Y5" s="36" t="s">
        <v>218</v>
      </c>
      <c r="Z5" s="36" t="s">
        <v>219</v>
      </c>
      <c r="AA5" s="36" t="s">
        <v>220</v>
      </c>
      <c r="AB5" s="36" t="s">
        <v>221</v>
      </c>
      <c r="AC5" s="36" t="s">
        <v>223</v>
      </c>
      <c r="AD5" s="36" t="s">
        <v>224</v>
      </c>
      <c r="AE5" s="36" t="s">
        <v>222</v>
      </c>
      <c r="AF5" s="36" t="s">
        <v>225</v>
      </c>
    </row>
    <row r="6" spans="1:32" s="7" customFormat="1" x14ac:dyDescent="0.25">
      <c r="A6" s="33" t="s">
        <v>1</v>
      </c>
      <c r="B6" s="33">
        <v>30993</v>
      </c>
      <c r="C6" s="25">
        <v>51027</v>
      </c>
      <c r="D6" s="25">
        <v>339768586.16000003</v>
      </c>
      <c r="E6" s="25">
        <v>40.15</v>
      </c>
      <c r="F6" s="25">
        <v>18.14</v>
      </c>
      <c r="G6" s="25">
        <v>85</v>
      </c>
      <c r="H6" s="25">
        <v>123</v>
      </c>
      <c r="I6" s="26">
        <v>1.06</v>
      </c>
      <c r="J6" s="26">
        <v>1.1100000000000001</v>
      </c>
      <c r="K6" s="33">
        <v>21268</v>
      </c>
      <c r="L6" s="25">
        <v>176341793.56999999</v>
      </c>
      <c r="M6" s="33">
        <v>4858</v>
      </c>
      <c r="N6" s="25">
        <v>81723054.469999999</v>
      </c>
      <c r="O6" s="33">
        <v>2159</v>
      </c>
      <c r="P6" s="25">
        <v>36670367.659999996</v>
      </c>
      <c r="Q6" s="33">
        <v>1078</v>
      </c>
      <c r="R6" s="25">
        <v>18177021.59</v>
      </c>
      <c r="S6" s="33">
        <v>686</v>
      </c>
      <c r="T6" s="25">
        <v>11416013.609999999</v>
      </c>
      <c r="U6" s="33">
        <v>418</v>
      </c>
      <c r="V6" s="25">
        <v>7000750.3300000001</v>
      </c>
      <c r="W6" s="33">
        <v>224</v>
      </c>
      <c r="X6" s="25">
        <v>3589578.55</v>
      </c>
      <c r="Y6" s="33">
        <v>100</v>
      </c>
      <c r="Z6" s="25">
        <v>1755590.97</v>
      </c>
      <c r="AA6" s="33">
        <v>47</v>
      </c>
      <c r="AB6" s="25">
        <v>737471.95</v>
      </c>
      <c r="AC6" s="33">
        <v>27</v>
      </c>
      <c r="AD6" s="25">
        <v>418347.35</v>
      </c>
      <c r="AE6" s="33">
        <v>128</v>
      </c>
      <c r="AF6" s="26">
        <v>1938596.11</v>
      </c>
    </row>
    <row r="7" spans="1:32" s="7" customFormat="1" x14ac:dyDescent="0.25">
      <c r="A7" s="33" t="s">
        <v>2</v>
      </c>
      <c r="B7" s="33">
        <v>25853</v>
      </c>
      <c r="C7" s="25">
        <v>41891</v>
      </c>
      <c r="D7" s="25">
        <v>967949319.38</v>
      </c>
      <c r="E7" s="25">
        <v>56.96</v>
      </c>
      <c r="F7" s="25">
        <v>29.56</v>
      </c>
      <c r="G7" s="25">
        <v>140</v>
      </c>
      <c r="H7" s="25">
        <v>111</v>
      </c>
      <c r="I7" s="26">
        <v>1.07</v>
      </c>
      <c r="J7" s="26">
        <v>1.1599999999999999</v>
      </c>
      <c r="K7" s="33">
        <v>3509</v>
      </c>
      <c r="L7" s="25">
        <v>119957544.31</v>
      </c>
      <c r="M7" s="33">
        <v>7460</v>
      </c>
      <c r="N7" s="25">
        <v>272662974.08999997</v>
      </c>
      <c r="O7" s="33">
        <v>5967</v>
      </c>
      <c r="P7" s="25">
        <v>227332348.50999999</v>
      </c>
      <c r="Q7" s="33">
        <v>3948</v>
      </c>
      <c r="R7" s="25">
        <v>153016816.47999999</v>
      </c>
      <c r="S7" s="33">
        <v>2325</v>
      </c>
      <c r="T7" s="25">
        <v>91381469.769999996</v>
      </c>
      <c r="U7" s="33">
        <v>1390</v>
      </c>
      <c r="V7" s="25">
        <v>54601252.969999999</v>
      </c>
      <c r="W7" s="33">
        <v>666</v>
      </c>
      <c r="X7" s="25">
        <v>26281674.84</v>
      </c>
      <c r="Y7" s="33">
        <v>342</v>
      </c>
      <c r="Z7" s="25">
        <v>13449141.310000001</v>
      </c>
      <c r="AA7" s="33">
        <v>83</v>
      </c>
      <c r="AB7" s="25">
        <v>3126652.01</v>
      </c>
      <c r="AC7" s="33">
        <v>33</v>
      </c>
      <c r="AD7" s="25">
        <v>1208882.47</v>
      </c>
      <c r="AE7" s="33">
        <v>130</v>
      </c>
      <c r="AF7" s="26">
        <v>4930562.62</v>
      </c>
    </row>
    <row r="8" spans="1:32" s="7" customFormat="1" x14ac:dyDescent="0.25">
      <c r="A8" s="33" t="s">
        <v>3</v>
      </c>
      <c r="B8" s="33">
        <v>24624</v>
      </c>
      <c r="C8" s="25">
        <v>39292</v>
      </c>
      <c r="D8" s="25">
        <v>1534104687.02</v>
      </c>
      <c r="E8" s="25">
        <v>68.400000000000006</v>
      </c>
      <c r="F8" s="25">
        <v>38.64</v>
      </c>
      <c r="G8" s="25">
        <v>184</v>
      </c>
      <c r="H8" s="25">
        <v>99</v>
      </c>
      <c r="I8" s="26">
        <v>1.03</v>
      </c>
      <c r="J8" s="26">
        <v>1.1299999999999999</v>
      </c>
      <c r="K8" s="33">
        <v>861</v>
      </c>
      <c r="L8" s="25">
        <v>51527124.5</v>
      </c>
      <c r="M8" s="33">
        <v>3880</v>
      </c>
      <c r="N8" s="25">
        <v>236166840.74000001</v>
      </c>
      <c r="O8" s="33">
        <v>5640</v>
      </c>
      <c r="P8" s="25">
        <v>348944272.10000002</v>
      </c>
      <c r="Q8" s="33">
        <v>5147</v>
      </c>
      <c r="R8" s="25">
        <v>321965714.68000001</v>
      </c>
      <c r="S8" s="33">
        <v>4011</v>
      </c>
      <c r="T8" s="25">
        <v>252134522.16999999</v>
      </c>
      <c r="U8" s="33">
        <v>2606</v>
      </c>
      <c r="V8" s="25">
        <v>165090229.62</v>
      </c>
      <c r="W8" s="33">
        <v>1427</v>
      </c>
      <c r="X8" s="25">
        <v>91146580.840000004</v>
      </c>
      <c r="Y8" s="33">
        <v>756</v>
      </c>
      <c r="Z8" s="25">
        <v>48569417.149999999</v>
      </c>
      <c r="AA8" s="33">
        <v>112</v>
      </c>
      <c r="AB8" s="25">
        <v>7154418.5300000003</v>
      </c>
      <c r="AC8" s="33">
        <v>59</v>
      </c>
      <c r="AD8" s="25">
        <v>3728430.13</v>
      </c>
      <c r="AE8" s="33">
        <v>125</v>
      </c>
      <c r="AF8" s="26">
        <v>7677136.5599999996</v>
      </c>
    </row>
    <row r="9" spans="1:32" s="7" customFormat="1" x14ac:dyDescent="0.25">
      <c r="A9" s="33" t="s">
        <v>4</v>
      </c>
      <c r="B9" s="33">
        <v>22689</v>
      </c>
      <c r="C9" s="25">
        <v>36254</v>
      </c>
      <c r="D9" s="25">
        <v>1981305741.24</v>
      </c>
      <c r="E9" s="25">
        <v>75.23</v>
      </c>
      <c r="F9" s="25">
        <v>44.4</v>
      </c>
      <c r="G9" s="25">
        <v>218</v>
      </c>
      <c r="H9" s="25">
        <v>92</v>
      </c>
      <c r="I9" s="26">
        <v>0.97</v>
      </c>
      <c r="J9" s="26">
        <v>1.07</v>
      </c>
      <c r="K9" s="33">
        <v>312</v>
      </c>
      <c r="L9" s="25">
        <v>27012172.489999998</v>
      </c>
      <c r="M9" s="33">
        <v>1866</v>
      </c>
      <c r="N9" s="25">
        <v>160372798.24000001</v>
      </c>
      <c r="O9" s="33">
        <v>3868</v>
      </c>
      <c r="P9" s="25">
        <v>335096383.24000001</v>
      </c>
      <c r="Q9" s="33">
        <v>4600</v>
      </c>
      <c r="R9" s="25">
        <v>400342806.76999998</v>
      </c>
      <c r="S9" s="33">
        <v>4473</v>
      </c>
      <c r="T9" s="25">
        <v>391313777.48000002</v>
      </c>
      <c r="U9" s="33">
        <v>3609</v>
      </c>
      <c r="V9" s="25">
        <v>316936504.13999999</v>
      </c>
      <c r="W9" s="33">
        <v>2317</v>
      </c>
      <c r="X9" s="25">
        <v>204937441.28</v>
      </c>
      <c r="Y9" s="33">
        <v>1278</v>
      </c>
      <c r="Z9" s="25">
        <v>113232262.51000001</v>
      </c>
      <c r="AA9" s="33">
        <v>173</v>
      </c>
      <c r="AB9" s="25">
        <v>15284141.99</v>
      </c>
      <c r="AC9" s="33">
        <v>82</v>
      </c>
      <c r="AD9" s="25">
        <v>7106907.9500000002</v>
      </c>
      <c r="AE9" s="33">
        <v>111</v>
      </c>
      <c r="AF9" s="26">
        <v>9670545.1500000004</v>
      </c>
    </row>
    <row r="10" spans="1:32" s="7" customFormat="1" x14ac:dyDescent="0.25">
      <c r="A10" s="33" t="s">
        <v>5</v>
      </c>
      <c r="B10" s="33">
        <v>18947</v>
      </c>
      <c r="C10" s="25">
        <v>30620</v>
      </c>
      <c r="D10" s="25">
        <v>2123560821.97</v>
      </c>
      <c r="E10" s="25">
        <v>78.53</v>
      </c>
      <c r="F10" s="25">
        <v>49.33</v>
      </c>
      <c r="G10" s="25">
        <v>239</v>
      </c>
      <c r="H10" s="25">
        <v>90</v>
      </c>
      <c r="I10" s="26">
        <v>0.88</v>
      </c>
      <c r="J10" s="26">
        <v>0.99</v>
      </c>
      <c r="K10" s="33">
        <v>174</v>
      </c>
      <c r="L10" s="25">
        <v>19176691.280000001</v>
      </c>
      <c r="M10" s="33">
        <v>869</v>
      </c>
      <c r="N10" s="25">
        <v>96549255.209999993</v>
      </c>
      <c r="O10" s="33">
        <v>2256</v>
      </c>
      <c r="P10" s="25">
        <v>251248969</v>
      </c>
      <c r="Q10" s="33">
        <v>3385</v>
      </c>
      <c r="R10" s="25">
        <v>378782391.22000003</v>
      </c>
      <c r="S10" s="33">
        <v>3969</v>
      </c>
      <c r="T10" s="25">
        <v>444664971.63</v>
      </c>
      <c r="U10" s="33">
        <v>3670</v>
      </c>
      <c r="V10" s="25">
        <v>412403537.17000002</v>
      </c>
      <c r="W10" s="33">
        <v>2574</v>
      </c>
      <c r="X10" s="25">
        <v>289889607.92000002</v>
      </c>
      <c r="Y10" s="33">
        <v>1539</v>
      </c>
      <c r="Z10" s="25">
        <v>173279760.24000001</v>
      </c>
      <c r="AA10" s="33">
        <v>304</v>
      </c>
      <c r="AB10" s="25">
        <v>34292622.560000002</v>
      </c>
      <c r="AC10" s="33">
        <v>112</v>
      </c>
      <c r="AD10" s="25">
        <v>12680747.25</v>
      </c>
      <c r="AE10" s="33">
        <v>95</v>
      </c>
      <c r="AF10" s="26">
        <v>10592268.49</v>
      </c>
    </row>
    <row r="11" spans="1:32" s="7" customFormat="1" x14ac:dyDescent="0.25">
      <c r="A11" s="33" t="s">
        <v>6</v>
      </c>
      <c r="B11" s="33">
        <v>15014</v>
      </c>
      <c r="C11" s="25">
        <v>24730</v>
      </c>
      <c r="D11" s="25">
        <v>2057666945.96</v>
      </c>
      <c r="E11" s="25">
        <v>81.45</v>
      </c>
      <c r="F11" s="25">
        <v>51.52</v>
      </c>
      <c r="G11" s="25">
        <v>253</v>
      </c>
      <c r="H11" s="25">
        <v>88</v>
      </c>
      <c r="I11" s="26">
        <v>0.83</v>
      </c>
      <c r="J11" s="26">
        <v>0.95</v>
      </c>
      <c r="K11" s="33">
        <v>94</v>
      </c>
      <c r="L11" s="25">
        <v>12930710.300000001</v>
      </c>
      <c r="M11" s="33">
        <v>467</v>
      </c>
      <c r="N11" s="25">
        <v>63822934.149999999</v>
      </c>
      <c r="O11" s="33">
        <v>1347</v>
      </c>
      <c r="P11" s="25">
        <v>183852156.94</v>
      </c>
      <c r="Q11" s="33">
        <v>2471</v>
      </c>
      <c r="R11" s="25">
        <v>337957122.69999999</v>
      </c>
      <c r="S11" s="33">
        <v>3026</v>
      </c>
      <c r="T11" s="25">
        <v>414558903.85000002</v>
      </c>
      <c r="U11" s="33">
        <v>3306</v>
      </c>
      <c r="V11" s="25">
        <v>453648980.74000001</v>
      </c>
      <c r="W11" s="33">
        <v>2414</v>
      </c>
      <c r="X11" s="25">
        <v>331841236.43000001</v>
      </c>
      <c r="Y11" s="33">
        <v>1398</v>
      </c>
      <c r="Z11" s="25">
        <v>191480919.75</v>
      </c>
      <c r="AA11" s="33">
        <v>291</v>
      </c>
      <c r="AB11" s="25">
        <v>40146425.210000001</v>
      </c>
      <c r="AC11" s="33">
        <v>119</v>
      </c>
      <c r="AD11" s="25">
        <v>16323086.73</v>
      </c>
      <c r="AE11" s="33">
        <v>81</v>
      </c>
      <c r="AF11" s="26">
        <v>11104469.16</v>
      </c>
    </row>
    <row r="12" spans="1:32" s="7" customFormat="1" x14ac:dyDescent="0.25">
      <c r="A12" s="33" t="s">
        <v>7</v>
      </c>
      <c r="B12" s="33">
        <v>11285</v>
      </c>
      <c r="C12" s="25">
        <v>18901</v>
      </c>
      <c r="D12" s="25">
        <v>1825954030.45</v>
      </c>
      <c r="E12" s="25">
        <v>83.29</v>
      </c>
      <c r="F12" s="25">
        <v>53.47</v>
      </c>
      <c r="G12" s="25">
        <v>259</v>
      </c>
      <c r="H12" s="25">
        <v>88</v>
      </c>
      <c r="I12" s="26">
        <v>0.78</v>
      </c>
      <c r="J12" s="26">
        <v>0.92</v>
      </c>
      <c r="K12" s="33">
        <v>74</v>
      </c>
      <c r="L12" s="25">
        <v>11988071.460000001</v>
      </c>
      <c r="M12" s="33">
        <v>269</v>
      </c>
      <c r="N12" s="25">
        <v>43594146.460000001</v>
      </c>
      <c r="O12" s="33">
        <v>777</v>
      </c>
      <c r="P12" s="25">
        <v>125466198.90000001</v>
      </c>
      <c r="Q12" s="33">
        <v>1504</v>
      </c>
      <c r="R12" s="25">
        <v>243022946.78</v>
      </c>
      <c r="S12" s="33">
        <v>2248</v>
      </c>
      <c r="T12" s="25">
        <v>363425142.25</v>
      </c>
      <c r="U12" s="33">
        <v>2643</v>
      </c>
      <c r="V12" s="25">
        <v>427888317.69999999</v>
      </c>
      <c r="W12" s="33">
        <v>2195</v>
      </c>
      <c r="X12" s="25">
        <v>356172028.06</v>
      </c>
      <c r="Y12" s="33">
        <v>1150</v>
      </c>
      <c r="Z12" s="25">
        <v>185671115.84</v>
      </c>
      <c r="AA12" s="33">
        <v>260</v>
      </c>
      <c r="AB12" s="25">
        <v>42098791.039999999</v>
      </c>
      <c r="AC12" s="33">
        <v>98</v>
      </c>
      <c r="AD12" s="25">
        <v>15805850.43</v>
      </c>
      <c r="AE12" s="33">
        <v>67</v>
      </c>
      <c r="AF12" s="26">
        <v>10821421.529999999</v>
      </c>
    </row>
    <row r="13" spans="1:32" s="7" customFormat="1" x14ac:dyDescent="0.25">
      <c r="A13" s="33" t="s">
        <v>8</v>
      </c>
      <c r="B13" s="33">
        <v>8308</v>
      </c>
      <c r="C13" s="25">
        <v>14117</v>
      </c>
      <c r="D13" s="25">
        <v>1552571286.4400001</v>
      </c>
      <c r="E13" s="25">
        <v>84.04</v>
      </c>
      <c r="F13" s="25">
        <v>54.77</v>
      </c>
      <c r="G13" s="25">
        <v>262</v>
      </c>
      <c r="H13" s="25">
        <v>85</v>
      </c>
      <c r="I13" s="26">
        <v>0.73</v>
      </c>
      <c r="J13" s="26">
        <v>0.89</v>
      </c>
      <c r="K13" s="33">
        <v>46</v>
      </c>
      <c r="L13" s="25">
        <v>8532596.6199999992</v>
      </c>
      <c r="M13" s="33">
        <v>190</v>
      </c>
      <c r="N13" s="25">
        <v>35452920.560000002</v>
      </c>
      <c r="O13" s="33">
        <v>530</v>
      </c>
      <c r="P13" s="25">
        <v>98917027.409999996</v>
      </c>
      <c r="Q13" s="33">
        <v>1059</v>
      </c>
      <c r="R13" s="25">
        <v>197633843.41</v>
      </c>
      <c r="S13" s="33">
        <v>1572</v>
      </c>
      <c r="T13" s="25">
        <v>293654427.88999999</v>
      </c>
      <c r="U13" s="33">
        <v>1996</v>
      </c>
      <c r="V13" s="25">
        <v>373143684.25999999</v>
      </c>
      <c r="W13" s="33">
        <v>1624</v>
      </c>
      <c r="X13" s="25">
        <v>303965439.17000002</v>
      </c>
      <c r="Y13" s="33">
        <v>907</v>
      </c>
      <c r="Z13" s="25">
        <v>169481163.91</v>
      </c>
      <c r="AA13" s="33">
        <v>256</v>
      </c>
      <c r="AB13" s="25">
        <v>47947134.829999998</v>
      </c>
      <c r="AC13" s="33">
        <v>76</v>
      </c>
      <c r="AD13" s="25">
        <v>14192942.869999999</v>
      </c>
      <c r="AE13" s="33">
        <v>52</v>
      </c>
      <c r="AF13" s="26">
        <v>9650105.5099999998</v>
      </c>
    </row>
    <row r="14" spans="1:32" s="7" customFormat="1" x14ac:dyDescent="0.25">
      <c r="A14" s="33" t="s">
        <v>9</v>
      </c>
      <c r="B14" s="33">
        <v>6054</v>
      </c>
      <c r="C14" s="25">
        <v>10412</v>
      </c>
      <c r="D14" s="25">
        <v>1282434364.4200001</v>
      </c>
      <c r="E14" s="25">
        <v>86.02</v>
      </c>
      <c r="F14" s="25">
        <v>55.9</v>
      </c>
      <c r="G14" s="25">
        <v>263</v>
      </c>
      <c r="H14" s="25">
        <v>86</v>
      </c>
      <c r="I14" s="26">
        <v>0.72</v>
      </c>
      <c r="J14" s="26">
        <v>0.89</v>
      </c>
      <c r="K14" s="33">
        <v>38</v>
      </c>
      <c r="L14" s="25">
        <v>8027387.1900000004</v>
      </c>
      <c r="M14" s="33">
        <v>118</v>
      </c>
      <c r="N14" s="25">
        <v>24857339.859999999</v>
      </c>
      <c r="O14" s="33">
        <v>338</v>
      </c>
      <c r="P14" s="25">
        <v>71314877.670000002</v>
      </c>
      <c r="Q14" s="33">
        <v>661</v>
      </c>
      <c r="R14" s="25">
        <v>140031974.09</v>
      </c>
      <c r="S14" s="33">
        <v>1129</v>
      </c>
      <c r="T14" s="25">
        <v>238333522.44999999</v>
      </c>
      <c r="U14" s="33">
        <v>1446</v>
      </c>
      <c r="V14" s="25">
        <v>306396112.19</v>
      </c>
      <c r="W14" s="33">
        <v>1276</v>
      </c>
      <c r="X14" s="25">
        <v>271170241.66000003</v>
      </c>
      <c r="Y14" s="33">
        <v>723</v>
      </c>
      <c r="Z14" s="25">
        <v>153366223.78999999</v>
      </c>
      <c r="AA14" s="33">
        <v>207</v>
      </c>
      <c r="AB14" s="25">
        <v>43947509.899999999</v>
      </c>
      <c r="AC14" s="33">
        <v>69</v>
      </c>
      <c r="AD14" s="25">
        <v>14656907.57</v>
      </c>
      <c r="AE14" s="33">
        <v>49</v>
      </c>
      <c r="AF14" s="26">
        <v>10332268.050000001</v>
      </c>
    </row>
    <row r="15" spans="1:32" s="7" customFormat="1" x14ac:dyDescent="0.25">
      <c r="A15" s="33" t="s">
        <v>10</v>
      </c>
      <c r="B15" s="33">
        <v>4457</v>
      </c>
      <c r="C15" s="25">
        <v>7605</v>
      </c>
      <c r="D15" s="25">
        <v>1055818443.72</v>
      </c>
      <c r="E15" s="25">
        <v>86.83</v>
      </c>
      <c r="F15" s="25">
        <v>56.58</v>
      </c>
      <c r="G15" s="25">
        <v>264</v>
      </c>
      <c r="H15" s="25">
        <v>81</v>
      </c>
      <c r="I15" s="26">
        <v>0.74</v>
      </c>
      <c r="J15" s="26">
        <v>0.92</v>
      </c>
      <c r="K15" s="33">
        <v>24</v>
      </c>
      <c r="L15" s="25">
        <v>5665456.04</v>
      </c>
      <c r="M15" s="33">
        <v>85</v>
      </c>
      <c r="N15" s="25">
        <v>20278943.620000001</v>
      </c>
      <c r="O15" s="33">
        <v>244</v>
      </c>
      <c r="P15" s="25">
        <v>57695866.93</v>
      </c>
      <c r="Q15" s="33">
        <v>464</v>
      </c>
      <c r="R15" s="25">
        <v>109805172.98</v>
      </c>
      <c r="S15" s="33">
        <v>740</v>
      </c>
      <c r="T15" s="25">
        <v>174915646.94999999</v>
      </c>
      <c r="U15" s="33">
        <v>1030</v>
      </c>
      <c r="V15" s="25">
        <v>243908876.16</v>
      </c>
      <c r="W15" s="33">
        <v>1023</v>
      </c>
      <c r="X15" s="25">
        <v>242673210.59</v>
      </c>
      <c r="Y15" s="33">
        <v>604</v>
      </c>
      <c r="Z15" s="25">
        <v>143270090.63999999</v>
      </c>
      <c r="AA15" s="33">
        <v>150</v>
      </c>
      <c r="AB15" s="25">
        <v>35558663.43</v>
      </c>
      <c r="AC15" s="33">
        <v>59</v>
      </c>
      <c r="AD15" s="25">
        <v>13948025.35</v>
      </c>
      <c r="AE15" s="33">
        <v>34</v>
      </c>
      <c r="AF15" s="26">
        <v>8098491.0300000003</v>
      </c>
    </row>
    <row r="16" spans="1:32" s="7" customFormat="1" x14ac:dyDescent="0.25">
      <c r="A16" s="33" t="s">
        <v>11</v>
      </c>
      <c r="B16" s="33">
        <v>3299</v>
      </c>
      <c r="C16" s="25">
        <v>5702</v>
      </c>
      <c r="D16" s="25">
        <v>864046809.19000006</v>
      </c>
      <c r="E16" s="25">
        <v>87.52</v>
      </c>
      <c r="F16" s="25">
        <v>59.08</v>
      </c>
      <c r="G16" s="25">
        <v>263</v>
      </c>
      <c r="H16" s="25">
        <v>82</v>
      </c>
      <c r="I16" s="26">
        <v>0.72</v>
      </c>
      <c r="J16" s="26">
        <v>0.91</v>
      </c>
      <c r="K16" s="33">
        <v>13</v>
      </c>
      <c r="L16" s="25">
        <v>3378896.9</v>
      </c>
      <c r="M16" s="33">
        <v>68</v>
      </c>
      <c r="N16" s="25">
        <v>17801144.329999998</v>
      </c>
      <c r="O16" s="33">
        <v>158</v>
      </c>
      <c r="P16" s="25">
        <v>41360902.890000001</v>
      </c>
      <c r="Q16" s="33">
        <v>299</v>
      </c>
      <c r="R16" s="25">
        <v>78572872.060000002</v>
      </c>
      <c r="S16" s="33">
        <v>518</v>
      </c>
      <c r="T16" s="25">
        <v>135520518.06999999</v>
      </c>
      <c r="U16" s="33">
        <v>753</v>
      </c>
      <c r="V16" s="25">
        <v>197106696.24000001</v>
      </c>
      <c r="W16" s="33">
        <v>768</v>
      </c>
      <c r="X16" s="25">
        <v>200982143.34</v>
      </c>
      <c r="Y16" s="33">
        <v>507</v>
      </c>
      <c r="Z16" s="25">
        <v>132954126.95999999</v>
      </c>
      <c r="AA16" s="33">
        <v>126</v>
      </c>
      <c r="AB16" s="25">
        <v>32935788.309999999</v>
      </c>
      <c r="AC16" s="33">
        <v>47</v>
      </c>
      <c r="AD16" s="25">
        <v>12348935.949999999</v>
      </c>
      <c r="AE16" s="33">
        <v>42</v>
      </c>
      <c r="AF16" s="26">
        <v>11084784.140000001</v>
      </c>
    </row>
    <row r="17" spans="1:32" s="7" customFormat="1" x14ac:dyDescent="0.25">
      <c r="A17" s="33" t="s">
        <v>12</v>
      </c>
      <c r="B17" s="33">
        <v>2559</v>
      </c>
      <c r="C17" s="25">
        <v>4379</v>
      </c>
      <c r="D17" s="25">
        <v>735199556.22000003</v>
      </c>
      <c r="E17" s="25">
        <v>88.35</v>
      </c>
      <c r="F17" s="25">
        <v>58.08</v>
      </c>
      <c r="G17" s="25">
        <v>260</v>
      </c>
      <c r="H17" s="25">
        <v>78</v>
      </c>
      <c r="I17" s="26">
        <v>0.76</v>
      </c>
      <c r="J17" s="26">
        <v>0.97</v>
      </c>
      <c r="K17" s="33">
        <v>15</v>
      </c>
      <c r="L17" s="25">
        <v>4314462.6100000003</v>
      </c>
      <c r="M17" s="33">
        <v>47</v>
      </c>
      <c r="N17" s="25">
        <v>13535319.24</v>
      </c>
      <c r="O17" s="33">
        <v>133</v>
      </c>
      <c r="P17" s="25">
        <v>38286579.009999998</v>
      </c>
      <c r="Q17" s="33">
        <v>250</v>
      </c>
      <c r="R17" s="25">
        <v>71821850.030000001</v>
      </c>
      <c r="S17" s="33">
        <v>385</v>
      </c>
      <c r="T17" s="25">
        <v>110470467.73999999</v>
      </c>
      <c r="U17" s="33">
        <v>559</v>
      </c>
      <c r="V17" s="25">
        <v>160713560.08000001</v>
      </c>
      <c r="W17" s="33">
        <v>582</v>
      </c>
      <c r="X17" s="25">
        <v>167095638.81999999</v>
      </c>
      <c r="Y17" s="33">
        <v>407</v>
      </c>
      <c r="Z17" s="25">
        <v>116887772.76000001</v>
      </c>
      <c r="AA17" s="33">
        <v>125</v>
      </c>
      <c r="AB17" s="25">
        <v>35987017.850000001</v>
      </c>
      <c r="AC17" s="33">
        <v>32</v>
      </c>
      <c r="AD17" s="25">
        <v>9211218.4900000002</v>
      </c>
      <c r="AE17" s="33">
        <v>24</v>
      </c>
      <c r="AF17" s="26">
        <v>6875669.5899999999</v>
      </c>
    </row>
    <row r="18" spans="1:32" s="7" customFormat="1" x14ac:dyDescent="0.25">
      <c r="A18" s="33" t="s">
        <v>13</v>
      </c>
      <c r="B18" s="33">
        <v>1849</v>
      </c>
      <c r="C18" s="25">
        <v>3196</v>
      </c>
      <c r="D18" s="25">
        <v>576277900.60000002</v>
      </c>
      <c r="E18" s="25">
        <v>87.74</v>
      </c>
      <c r="F18" s="25">
        <v>57.38</v>
      </c>
      <c r="G18" s="25">
        <v>253</v>
      </c>
      <c r="H18" s="25">
        <v>83</v>
      </c>
      <c r="I18" s="26">
        <v>0.75</v>
      </c>
      <c r="J18" s="26">
        <v>0.97</v>
      </c>
      <c r="K18" s="33">
        <v>14</v>
      </c>
      <c r="L18" s="25">
        <v>4358877.63</v>
      </c>
      <c r="M18" s="33">
        <v>57</v>
      </c>
      <c r="N18" s="25">
        <v>17714045.800000001</v>
      </c>
      <c r="O18" s="33">
        <v>100</v>
      </c>
      <c r="P18" s="25">
        <v>31120308.43</v>
      </c>
      <c r="Q18" s="33">
        <v>196</v>
      </c>
      <c r="R18" s="25">
        <v>61181980.689999998</v>
      </c>
      <c r="S18" s="33">
        <v>287</v>
      </c>
      <c r="T18" s="25">
        <v>89394791.400000006</v>
      </c>
      <c r="U18" s="33">
        <v>384</v>
      </c>
      <c r="V18" s="25">
        <v>119654956.58</v>
      </c>
      <c r="W18" s="33">
        <v>396</v>
      </c>
      <c r="X18" s="25">
        <v>123359805.20999999</v>
      </c>
      <c r="Y18" s="33">
        <v>275</v>
      </c>
      <c r="Z18" s="25">
        <v>85731938.989999995</v>
      </c>
      <c r="AA18" s="33">
        <v>95</v>
      </c>
      <c r="AB18" s="25">
        <v>29746003.07</v>
      </c>
      <c r="AC18" s="33">
        <v>20</v>
      </c>
      <c r="AD18" s="25">
        <v>6225727.2000000002</v>
      </c>
      <c r="AE18" s="33">
        <v>25</v>
      </c>
      <c r="AF18" s="26">
        <v>7789465.5999999996</v>
      </c>
    </row>
    <row r="19" spans="1:32" s="7" customFormat="1" x14ac:dyDescent="0.25">
      <c r="A19" s="33" t="s">
        <v>14</v>
      </c>
      <c r="B19" s="33">
        <v>1482</v>
      </c>
      <c r="C19" s="25">
        <v>2545</v>
      </c>
      <c r="D19" s="25">
        <v>499819767.66000003</v>
      </c>
      <c r="E19" s="25">
        <v>88.99</v>
      </c>
      <c r="F19" s="25">
        <v>59.45</v>
      </c>
      <c r="G19" s="25">
        <v>259</v>
      </c>
      <c r="H19" s="25">
        <v>78</v>
      </c>
      <c r="I19" s="26">
        <v>0.75</v>
      </c>
      <c r="J19" s="26">
        <v>0.98</v>
      </c>
      <c r="K19" s="33">
        <v>12</v>
      </c>
      <c r="L19" s="25">
        <v>4031421.24</v>
      </c>
      <c r="M19" s="33">
        <v>33</v>
      </c>
      <c r="N19" s="25">
        <v>11158311.93</v>
      </c>
      <c r="O19" s="33">
        <v>70</v>
      </c>
      <c r="P19" s="25">
        <v>23535851.48</v>
      </c>
      <c r="Q19" s="33">
        <v>140</v>
      </c>
      <c r="R19" s="25">
        <v>47272356.530000001</v>
      </c>
      <c r="S19" s="33">
        <v>224</v>
      </c>
      <c r="T19" s="25">
        <v>75589482.060000002</v>
      </c>
      <c r="U19" s="33">
        <v>298</v>
      </c>
      <c r="V19" s="25">
        <v>100657862.90000001</v>
      </c>
      <c r="W19" s="33">
        <v>318</v>
      </c>
      <c r="X19" s="25">
        <v>107108390.79000001</v>
      </c>
      <c r="Y19" s="33">
        <v>252</v>
      </c>
      <c r="Z19" s="25">
        <v>84954081.680000007</v>
      </c>
      <c r="AA19" s="33">
        <v>79</v>
      </c>
      <c r="AB19" s="25">
        <v>26693299.559999999</v>
      </c>
      <c r="AC19" s="33">
        <v>31</v>
      </c>
      <c r="AD19" s="25">
        <v>10439556.83</v>
      </c>
      <c r="AE19" s="33">
        <v>25</v>
      </c>
      <c r="AF19" s="26">
        <v>8379152.6600000001</v>
      </c>
    </row>
    <row r="20" spans="1:32" s="7" customFormat="1" x14ac:dyDescent="0.25">
      <c r="A20" s="33" t="s">
        <v>15</v>
      </c>
      <c r="B20" s="33">
        <v>1101</v>
      </c>
      <c r="C20" s="25">
        <v>1831</v>
      </c>
      <c r="D20" s="25">
        <v>398611472.43000001</v>
      </c>
      <c r="E20" s="25">
        <v>88.84</v>
      </c>
      <c r="F20" s="25">
        <v>58.94</v>
      </c>
      <c r="G20" s="25">
        <v>247</v>
      </c>
      <c r="H20" s="25">
        <v>76</v>
      </c>
      <c r="I20" s="26">
        <v>0.87</v>
      </c>
      <c r="J20" s="26">
        <v>1.1000000000000001</v>
      </c>
      <c r="K20" s="33">
        <v>10</v>
      </c>
      <c r="L20" s="25">
        <v>3602148.06</v>
      </c>
      <c r="M20" s="33">
        <v>33</v>
      </c>
      <c r="N20" s="25">
        <v>11955418.869999999</v>
      </c>
      <c r="O20" s="33">
        <v>66</v>
      </c>
      <c r="P20" s="25">
        <v>23824633.620000001</v>
      </c>
      <c r="Q20" s="33">
        <v>110</v>
      </c>
      <c r="R20" s="25">
        <v>39936440.399999999</v>
      </c>
      <c r="S20" s="33">
        <v>161</v>
      </c>
      <c r="T20" s="25">
        <v>58374251.890000001</v>
      </c>
      <c r="U20" s="33">
        <v>210</v>
      </c>
      <c r="V20" s="25">
        <v>76052563.969999999</v>
      </c>
      <c r="W20" s="33">
        <v>221</v>
      </c>
      <c r="X20" s="25">
        <v>79729183.069999993</v>
      </c>
      <c r="Y20" s="33">
        <v>180</v>
      </c>
      <c r="Z20" s="25">
        <v>65209463.329999998</v>
      </c>
      <c r="AA20" s="33">
        <v>72</v>
      </c>
      <c r="AB20" s="25">
        <v>26074702.760000002</v>
      </c>
      <c r="AC20" s="33">
        <v>22</v>
      </c>
      <c r="AD20" s="25">
        <v>8033009.54</v>
      </c>
      <c r="AE20" s="33">
        <v>16</v>
      </c>
      <c r="AF20" s="26">
        <v>5819656.9199999999</v>
      </c>
    </row>
    <row r="21" spans="1:32" s="7" customFormat="1" x14ac:dyDescent="0.25">
      <c r="A21" s="33" t="s">
        <v>16</v>
      </c>
      <c r="B21" s="33">
        <v>925</v>
      </c>
      <c r="C21" s="25">
        <v>1549</v>
      </c>
      <c r="D21" s="25">
        <v>357832605.75999999</v>
      </c>
      <c r="E21" s="25">
        <v>89.35</v>
      </c>
      <c r="F21" s="25">
        <v>59.62</v>
      </c>
      <c r="G21" s="25">
        <v>252</v>
      </c>
      <c r="H21" s="25">
        <v>72</v>
      </c>
      <c r="I21" s="26">
        <v>0.88</v>
      </c>
      <c r="J21" s="26">
        <v>1.0900000000000001</v>
      </c>
      <c r="K21" s="33">
        <v>8</v>
      </c>
      <c r="L21" s="25">
        <v>3090406.31</v>
      </c>
      <c r="M21" s="33">
        <v>22</v>
      </c>
      <c r="N21" s="25">
        <v>8528072.5500000007</v>
      </c>
      <c r="O21" s="33">
        <v>46</v>
      </c>
      <c r="P21" s="25">
        <v>17901010.190000001</v>
      </c>
      <c r="Q21" s="33">
        <v>94</v>
      </c>
      <c r="R21" s="25">
        <v>36466131.740000002</v>
      </c>
      <c r="S21" s="33">
        <v>145</v>
      </c>
      <c r="T21" s="25">
        <v>56106934.969999999</v>
      </c>
      <c r="U21" s="33">
        <v>173</v>
      </c>
      <c r="V21" s="25">
        <v>66832439.810000002</v>
      </c>
      <c r="W21" s="33">
        <v>207</v>
      </c>
      <c r="X21" s="25">
        <v>79952619.599999994</v>
      </c>
      <c r="Y21" s="33">
        <v>147</v>
      </c>
      <c r="Z21" s="25">
        <v>56816651.189999998</v>
      </c>
      <c r="AA21" s="33">
        <v>48</v>
      </c>
      <c r="AB21" s="25">
        <v>18604583.300000001</v>
      </c>
      <c r="AC21" s="33">
        <v>22</v>
      </c>
      <c r="AD21" s="25">
        <v>8478710.2799999993</v>
      </c>
      <c r="AE21" s="33">
        <v>13</v>
      </c>
      <c r="AF21" s="26">
        <v>5055045.82</v>
      </c>
    </row>
    <row r="22" spans="1:32" s="7" customFormat="1" x14ac:dyDescent="0.25">
      <c r="A22" s="33" t="s">
        <v>17</v>
      </c>
      <c r="B22" s="33">
        <v>707</v>
      </c>
      <c r="C22" s="25">
        <v>1171</v>
      </c>
      <c r="D22" s="25">
        <v>290933129.91000003</v>
      </c>
      <c r="E22" s="25">
        <v>90.67</v>
      </c>
      <c r="F22" s="25">
        <v>60.11</v>
      </c>
      <c r="G22" s="25">
        <v>240</v>
      </c>
      <c r="H22" s="25">
        <v>78</v>
      </c>
      <c r="I22" s="26">
        <v>0.88</v>
      </c>
      <c r="J22" s="26">
        <v>1.1299999999999999</v>
      </c>
      <c r="K22" s="33">
        <v>12</v>
      </c>
      <c r="L22" s="25">
        <v>4902345.68</v>
      </c>
      <c r="M22" s="33">
        <v>16</v>
      </c>
      <c r="N22" s="25">
        <v>6536457.2000000002</v>
      </c>
      <c r="O22" s="33">
        <v>39</v>
      </c>
      <c r="P22" s="25">
        <v>16087607.199999999</v>
      </c>
      <c r="Q22" s="33">
        <v>60</v>
      </c>
      <c r="R22" s="25">
        <v>24591016.329999998</v>
      </c>
      <c r="S22" s="33">
        <v>93</v>
      </c>
      <c r="T22" s="25">
        <v>38234963.119999997</v>
      </c>
      <c r="U22" s="33">
        <v>160</v>
      </c>
      <c r="V22" s="25">
        <v>65887508.880000003</v>
      </c>
      <c r="W22" s="33">
        <v>150</v>
      </c>
      <c r="X22" s="25">
        <v>61881767.859999999</v>
      </c>
      <c r="Y22" s="33">
        <v>104</v>
      </c>
      <c r="Z22" s="25">
        <v>42836891.170000002</v>
      </c>
      <c r="AA22" s="33">
        <v>46</v>
      </c>
      <c r="AB22" s="25">
        <v>18932704.149999999</v>
      </c>
      <c r="AC22" s="33">
        <v>14</v>
      </c>
      <c r="AD22" s="25">
        <v>5721920.9199999999</v>
      </c>
      <c r="AE22" s="33">
        <v>13</v>
      </c>
      <c r="AF22" s="26">
        <v>5319947.4000000004</v>
      </c>
    </row>
    <row r="23" spans="1:32" s="7" customFormat="1" x14ac:dyDescent="0.25">
      <c r="A23" s="33" t="s">
        <v>18</v>
      </c>
      <c r="B23" s="33">
        <v>585</v>
      </c>
      <c r="C23" s="25">
        <v>965</v>
      </c>
      <c r="D23" s="25">
        <v>255706913.46000001</v>
      </c>
      <c r="E23" s="25">
        <v>86.6</v>
      </c>
      <c r="F23" s="25">
        <v>56.04</v>
      </c>
      <c r="G23" s="25">
        <v>237</v>
      </c>
      <c r="H23" s="25">
        <v>73</v>
      </c>
      <c r="I23" s="26">
        <v>0.99</v>
      </c>
      <c r="J23" s="26">
        <v>1.2</v>
      </c>
      <c r="K23" s="33">
        <v>11</v>
      </c>
      <c r="L23" s="25">
        <v>4790035.04</v>
      </c>
      <c r="M23" s="33">
        <v>19</v>
      </c>
      <c r="N23" s="25">
        <v>8264288.1500000004</v>
      </c>
      <c r="O23" s="33">
        <v>36</v>
      </c>
      <c r="P23" s="25">
        <v>15745235.449999999</v>
      </c>
      <c r="Q23" s="33">
        <v>75</v>
      </c>
      <c r="R23" s="25">
        <v>32868724.140000001</v>
      </c>
      <c r="S23" s="33">
        <v>74</v>
      </c>
      <c r="T23" s="25">
        <v>32270159.010000002</v>
      </c>
      <c r="U23" s="33">
        <v>125</v>
      </c>
      <c r="V23" s="25">
        <v>54582397.340000004</v>
      </c>
      <c r="W23" s="33">
        <v>116</v>
      </c>
      <c r="X23" s="25">
        <v>50795360.560000002</v>
      </c>
      <c r="Y23" s="33">
        <v>86</v>
      </c>
      <c r="Z23" s="25">
        <v>37567631.350000001</v>
      </c>
      <c r="AA23" s="33">
        <v>28</v>
      </c>
      <c r="AB23" s="25">
        <v>12228213.4</v>
      </c>
      <c r="AC23" s="33">
        <v>7</v>
      </c>
      <c r="AD23" s="25">
        <v>3052735.74</v>
      </c>
      <c r="AE23" s="33">
        <v>8</v>
      </c>
      <c r="AF23" s="26">
        <v>3542133.28</v>
      </c>
    </row>
    <row r="24" spans="1:32" s="7" customFormat="1" x14ac:dyDescent="0.25">
      <c r="A24" s="33" t="s">
        <v>19</v>
      </c>
      <c r="B24" s="33">
        <v>487</v>
      </c>
      <c r="C24" s="25">
        <v>780</v>
      </c>
      <c r="D24" s="25">
        <v>224893289.72</v>
      </c>
      <c r="E24" s="25">
        <v>89.74</v>
      </c>
      <c r="F24" s="25">
        <v>59.99</v>
      </c>
      <c r="G24" s="25">
        <v>236</v>
      </c>
      <c r="H24" s="25">
        <v>75</v>
      </c>
      <c r="I24" s="26">
        <v>0.91</v>
      </c>
      <c r="J24" s="26">
        <v>1.1100000000000001</v>
      </c>
      <c r="K24" s="33">
        <v>6</v>
      </c>
      <c r="L24" s="25">
        <v>2734996.84</v>
      </c>
      <c r="M24" s="33">
        <v>19</v>
      </c>
      <c r="N24" s="25">
        <v>8751580.3100000005</v>
      </c>
      <c r="O24" s="33">
        <v>32</v>
      </c>
      <c r="P24" s="25">
        <v>14733808.310000001</v>
      </c>
      <c r="Q24" s="33">
        <v>39</v>
      </c>
      <c r="R24" s="25">
        <v>17947416.399999999</v>
      </c>
      <c r="S24" s="33">
        <v>74</v>
      </c>
      <c r="T24" s="25">
        <v>34253083.859999999</v>
      </c>
      <c r="U24" s="33">
        <v>104</v>
      </c>
      <c r="V24" s="25">
        <v>48033900.18</v>
      </c>
      <c r="W24" s="33">
        <v>90</v>
      </c>
      <c r="X24" s="25">
        <v>41621178.950000003</v>
      </c>
      <c r="Y24" s="33">
        <v>76</v>
      </c>
      <c r="Z24" s="25">
        <v>35071913.969999999</v>
      </c>
      <c r="AA24" s="33">
        <v>34</v>
      </c>
      <c r="AB24" s="25">
        <v>15739788.119999999</v>
      </c>
      <c r="AC24" s="33">
        <v>7</v>
      </c>
      <c r="AD24" s="25">
        <v>3246603.68</v>
      </c>
      <c r="AE24" s="33">
        <v>6</v>
      </c>
      <c r="AF24" s="26">
        <v>2759019.1</v>
      </c>
    </row>
    <row r="25" spans="1:32" s="7" customFormat="1" x14ac:dyDescent="0.25">
      <c r="A25" s="33" t="s">
        <v>20</v>
      </c>
      <c r="B25" s="33">
        <v>437</v>
      </c>
      <c r="C25" s="25">
        <v>703</v>
      </c>
      <c r="D25" s="25">
        <v>212934113.22999999</v>
      </c>
      <c r="E25" s="25">
        <v>89.59</v>
      </c>
      <c r="F25" s="25">
        <v>59.2</v>
      </c>
      <c r="G25" s="25">
        <v>241</v>
      </c>
      <c r="H25" s="25">
        <v>64</v>
      </c>
      <c r="I25" s="26">
        <v>1.01</v>
      </c>
      <c r="J25" s="26">
        <v>1.26</v>
      </c>
      <c r="K25" s="33">
        <v>5</v>
      </c>
      <c r="L25" s="25">
        <v>2433548.94</v>
      </c>
      <c r="M25" s="33">
        <v>9</v>
      </c>
      <c r="N25" s="25">
        <v>4405491.4400000004</v>
      </c>
      <c r="O25" s="33">
        <v>20</v>
      </c>
      <c r="P25" s="25">
        <v>9751866.9600000009</v>
      </c>
      <c r="Q25" s="33">
        <v>41</v>
      </c>
      <c r="R25" s="25">
        <v>19924767.190000001</v>
      </c>
      <c r="S25" s="33">
        <v>70</v>
      </c>
      <c r="T25" s="25">
        <v>34130838.350000001</v>
      </c>
      <c r="U25" s="33">
        <v>108</v>
      </c>
      <c r="V25" s="25">
        <v>52621930.799999997</v>
      </c>
      <c r="W25" s="33">
        <v>80</v>
      </c>
      <c r="X25" s="25">
        <v>39006393.619999997</v>
      </c>
      <c r="Y25" s="33">
        <v>59</v>
      </c>
      <c r="Z25" s="25">
        <v>28669978.440000001</v>
      </c>
      <c r="AA25" s="33">
        <v>26</v>
      </c>
      <c r="AB25" s="25">
        <v>12710579.43</v>
      </c>
      <c r="AC25" s="33">
        <v>10</v>
      </c>
      <c r="AD25" s="25">
        <v>4880491.6900000004</v>
      </c>
      <c r="AE25" s="33">
        <v>9</v>
      </c>
      <c r="AF25" s="26">
        <v>4398226.37</v>
      </c>
    </row>
    <row r="26" spans="1:32" s="7" customFormat="1" x14ac:dyDescent="0.25">
      <c r="A26" s="33" t="s">
        <v>21</v>
      </c>
      <c r="B26" s="33">
        <v>2659</v>
      </c>
      <c r="C26" s="25">
        <v>3950</v>
      </c>
      <c r="D26" s="25">
        <v>1765254934.8699999</v>
      </c>
      <c r="E26" s="25">
        <v>86.7</v>
      </c>
      <c r="F26" s="25">
        <v>59.38</v>
      </c>
      <c r="G26" s="25">
        <v>212</v>
      </c>
      <c r="H26" s="25">
        <v>66</v>
      </c>
      <c r="I26" s="26">
        <v>1.17</v>
      </c>
      <c r="J26" s="26">
        <v>1.37</v>
      </c>
      <c r="K26" s="33">
        <v>53</v>
      </c>
      <c r="L26" s="25">
        <v>36524680.049999997</v>
      </c>
      <c r="M26" s="33">
        <v>110</v>
      </c>
      <c r="N26" s="25">
        <v>73672751.939999998</v>
      </c>
      <c r="O26" s="33">
        <v>207</v>
      </c>
      <c r="P26" s="25">
        <v>142471674</v>
      </c>
      <c r="Q26" s="33">
        <v>328</v>
      </c>
      <c r="R26" s="25">
        <v>217531085.69999999</v>
      </c>
      <c r="S26" s="33">
        <v>403</v>
      </c>
      <c r="T26" s="25">
        <v>266425346.37</v>
      </c>
      <c r="U26" s="33">
        <v>462</v>
      </c>
      <c r="V26" s="25">
        <v>308357844.02999997</v>
      </c>
      <c r="W26" s="33">
        <v>456</v>
      </c>
      <c r="X26" s="25">
        <v>299213727.39999998</v>
      </c>
      <c r="Y26" s="33">
        <v>364</v>
      </c>
      <c r="Z26" s="25">
        <v>239812742</v>
      </c>
      <c r="AA26" s="33">
        <v>129</v>
      </c>
      <c r="AB26" s="25">
        <v>83484175.629999995</v>
      </c>
      <c r="AC26" s="33">
        <v>53</v>
      </c>
      <c r="AD26" s="25">
        <v>34045063.520000003</v>
      </c>
      <c r="AE26" s="33">
        <v>94</v>
      </c>
      <c r="AF26" s="26">
        <v>63715844.229999997</v>
      </c>
    </row>
    <row r="27" spans="1:32" s="7" customFormat="1" x14ac:dyDescent="0.25">
      <c r="A27" s="33" t="s">
        <v>22</v>
      </c>
      <c r="B27" s="33">
        <v>611</v>
      </c>
      <c r="C27" s="25">
        <v>749</v>
      </c>
      <c r="D27" s="25">
        <v>738277897.77999997</v>
      </c>
      <c r="E27" s="25">
        <v>79.77</v>
      </c>
      <c r="F27" s="25">
        <v>65.7</v>
      </c>
      <c r="G27" s="25">
        <v>180</v>
      </c>
      <c r="H27" s="25">
        <v>58</v>
      </c>
      <c r="I27" s="26">
        <v>1.53</v>
      </c>
      <c r="J27" s="26">
        <v>1.71</v>
      </c>
      <c r="K27" s="33">
        <v>13</v>
      </c>
      <c r="L27" s="25">
        <v>15585284</v>
      </c>
      <c r="M27" s="33">
        <v>44</v>
      </c>
      <c r="N27" s="25">
        <v>50846786.759999998</v>
      </c>
      <c r="O27" s="33">
        <v>60</v>
      </c>
      <c r="P27" s="25">
        <v>72500508.069999993</v>
      </c>
      <c r="Q27" s="33">
        <v>87</v>
      </c>
      <c r="R27" s="25">
        <v>105458089.23999999</v>
      </c>
      <c r="S27" s="33">
        <v>90</v>
      </c>
      <c r="T27" s="25">
        <v>110403375.61</v>
      </c>
      <c r="U27" s="33">
        <v>85</v>
      </c>
      <c r="V27" s="25">
        <v>104296510.41</v>
      </c>
      <c r="W27" s="33">
        <v>93</v>
      </c>
      <c r="X27" s="25">
        <v>112425294.18000001</v>
      </c>
      <c r="Y27" s="33">
        <v>61</v>
      </c>
      <c r="Z27" s="25">
        <v>74480525.459999993</v>
      </c>
      <c r="AA27" s="33">
        <v>25</v>
      </c>
      <c r="AB27" s="25">
        <v>30311235.879999999</v>
      </c>
      <c r="AC27" s="33">
        <v>8</v>
      </c>
      <c r="AD27" s="25">
        <v>9145699.0199999996</v>
      </c>
      <c r="AE27" s="33">
        <v>45</v>
      </c>
      <c r="AF27" s="26">
        <v>52824589.149999999</v>
      </c>
    </row>
    <row r="28" spans="1:32" s="7" customFormat="1" x14ac:dyDescent="0.25">
      <c r="A28" s="33" t="s">
        <v>23</v>
      </c>
      <c r="B28" s="33">
        <v>264</v>
      </c>
      <c r="C28" s="25">
        <v>353</v>
      </c>
      <c r="D28" s="25">
        <v>453868618.47000003</v>
      </c>
      <c r="E28" s="25">
        <v>83.95</v>
      </c>
      <c r="F28" s="25">
        <v>57.97</v>
      </c>
      <c r="G28" s="25">
        <v>179</v>
      </c>
      <c r="H28" s="25">
        <v>49</v>
      </c>
      <c r="I28" s="26">
        <v>1.61</v>
      </c>
      <c r="J28" s="26">
        <v>1.78</v>
      </c>
      <c r="K28" s="33">
        <v>5</v>
      </c>
      <c r="L28" s="25">
        <v>8343070.8499999996</v>
      </c>
      <c r="M28" s="33">
        <v>13</v>
      </c>
      <c r="N28" s="25">
        <v>22482690.699999999</v>
      </c>
      <c r="O28" s="33">
        <v>24</v>
      </c>
      <c r="P28" s="25">
        <v>40787970.840000004</v>
      </c>
      <c r="Q28" s="33">
        <v>33</v>
      </c>
      <c r="R28" s="25">
        <v>56015434.520000003</v>
      </c>
      <c r="S28" s="33">
        <v>44</v>
      </c>
      <c r="T28" s="25">
        <v>76449769.670000002</v>
      </c>
      <c r="U28" s="33">
        <v>47</v>
      </c>
      <c r="V28" s="25">
        <v>81357811.299999997</v>
      </c>
      <c r="W28" s="33">
        <v>46</v>
      </c>
      <c r="X28" s="25">
        <v>78972971.579999998</v>
      </c>
      <c r="Y28" s="33">
        <v>27</v>
      </c>
      <c r="Z28" s="25">
        <v>47113041.75</v>
      </c>
      <c r="AA28" s="33">
        <v>9</v>
      </c>
      <c r="AB28" s="25">
        <v>15056161.92</v>
      </c>
      <c r="AC28" s="33">
        <v>2</v>
      </c>
      <c r="AD28" s="25">
        <v>3577487.47</v>
      </c>
      <c r="AE28" s="33">
        <v>14</v>
      </c>
      <c r="AF28" s="26">
        <v>23712207.870000001</v>
      </c>
    </row>
    <row r="29" spans="1:32" s="7" customFormat="1" x14ac:dyDescent="0.25">
      <c r="A29" s="33" t="s">
        <v>24</v>
      </c>
      <c r="B29" s="33">
        <v>208</v>
      </c>
      <c r="C29" s="25">
        <v>239</v>
      </c>
      <c r="D29" s="25">
        <v>505838782.76999998</v>
      </c>
      <c r="E29" s="25">
        <v>81.77</v>
      </c>
      <c r="F29" s="25">
        <v>53.01</v>
      </c>
      <c r="G29" s="25">
        <v>160</v>
      </c>
      <c r="H29" s="25">
        <v>50</v>
      </c>
      <c r="I29" s="26">
        <v>1.76</v>
      </c>
      <c r="J29" s="26">
        <v>1.94</v>
      </c>
      <c r="K29" s="33">
        <v>5</v>
      </c>
      <c r="L29" s="25">
        <v>12607194.050000001</v>
      </c>
      <c r="M29" s="33">
        <v>16</v>
      </c>
      <c r="N29" s="25">
        <v>41008887.350000001</v>
      </c>
      <c r="O29" s="33">
        <v>24</v>
      </c>
      <c r="P29" s="25">
        <v>58099109.530000001</v>
      </c>
      <c r="Q29" s="33">
        <v>20</v>
      </c>
      <c r="R29" s="25">
        <v>48935385.329999998</v>
      </c>
      <c r="S29" s="33">
        <v>37</v>
      </c>
      <c r="T29" s="25">
        <v>89117573.109999999</v>
      </c>
      <c r="U29" s="33">
        <v>43</v>
      </c>
      <c r="V29" s="25">
        <v>105953996.93000001</v>
      </c>
      <c r="W29" s="33">
        <v>25</v>
      </c>
      <c r="X29" s="25">
        <v>61626922.630000003</v>
      </c>
      <c r="Y29" s="33">
        <v>18</v>
      </c>
      <c r="Z29" s="25">
        <v>43423488.890000001</v>
      </c>
      <c r="AA29" s="33">
        <v>5</v>
      </c>
      <c r="AB29" s="25">
        <v>11442187</v>
      </c>
      <c r="AC29" s="33">
        <v>3</v>
      </c>
      <c r="AD29" s="25">
        <v>6057125.5899999999</v>
      </c>
      <c r="AE29" s="33">
        <v>12</v>
      </c>
      <c r="AF29" s="26">
        <v>27566912.359999999</v>
      </c>
    </row>
    <row r="30" spans="1:32" s="7" customFormat="1" x14ac:dyDescent="0.25">
      <c r="A30" s="33" t="s">
        <v>25</v>
      </c>
      <c r="B30" s="33">
        <v>277</v>
      </c>
      <c r="C30" s="25">
        <v>386</v>
      </c>
      <c r="D30" s="25">
        <v>2189580702.1199999</v>
      </c>
      <c r="E30" s="25">
        <v>87.61</v>
      </c>
      <c r="F30" s="25">
        <v>52.81</v>
      </c>
      <c r="G30" s="25">
        <v>153</v>
      </c>
      <c r="H30" s="25">
        <v>30</v>
      </c>
      <c r="I30" s="26">
        <v>1.7</v>
      </c>
      <c r="J30" s="26">
        <v>2.02</v>
      </c>
      <c r="K30" s="33">
        <v>4</v>
      </c>
      <c r="L30" s="25">
        <v>92416715.689999998</v>
      </c>
      <c r="M30" s="33">
        <v>18</v>
      </c>
      <c r="N30" s="25">
        <v>117276702.47</v>
      </c>
      <c r="O30" s="33">
        <v>24</v>
      </c>
      <c r="P30" s="25">
        <v>170473503.41</v>
      </c>
      <c r="Q30" s="33">
        <v>35</v>
      </c>
      <c r="R30" s="25">
        <v>243633851.16999999</v>
      </c>
      <c r="S30" s="33">
        <v>57</v>
      </c>
      <c r="T30" s="25">
        <v>450070338.36000001</v>
      </c>
      <c r="U30" s="33">
        <v>62</v>
      </c>
      <c r="V30" s="25">
        <v>574050849.97000003</v>
      </c>
      <c r="W30" s="33">
        <v>37</v>
      </c>
      <c r="X30" s="25">
        <v>301091534.86000001</v>
      </c>
      <c r="Y30" s="33">
        <v>17</v>
      </c>
      <c r="Z30" s="25">
        <v>93684023.819999993</v>
      </c>
      <c r="AA30" s="33">
        <v>5</v>
      </c>
      <c r="AB30" s="25">
        <v>54717365.990000002</v>
      </c>
      <c r="AC30" s="33">
        <v>5</v>
      </c>
      <c r="AD30" s="25">
        <v>23467094.559999999</v>
      </c>
      <c r="AE30" s="33">
        <v>13</v>
      </c>
      <c r="AF30" s="26">
        <v>68698721.819999993</v>
      </c>
    </row>
    <row r="31" spans="1:32" x14ac:dyDescent="0.25">
      <c r="A31" s="34"/>
      <c r="B31" s="34">
        <v>185674</v>
      </c>
      <c r="C31" s="30">
        <v>303347</v>
      </c>
      <c r="D31" s="30">
        <v>24790210720.950001</v>
      </c>
      <c r="E31" s="30">
        <v>81.31</v>
      </c>
      <c r="F31" s="30">
        <v>51.97</v>
      </c>
      <c r="G31" s="30">
        <v>223</v>
      </c>
      <c r="H31" s="30">
        <v>78.2</v>
      </c>
      <c r="I31" s="31">
        <v>1</v>
      </c>
      <c r="J31" s="31">
        <v>1.17</v>
      </c>
      <c r="K31" s="34">
        <v>26586</v>
      </c>
      <c r="L31" s="30">
        <v>644273631.64999998</v>
      </c>
      <c r="M31" s="34">
        <v>20586</v>
      </c>
      <c r="N31" s="30">
        <v>1449419156.4400001</v>
      </c>
      <c r="O31" s="34">
        <v>24165</v>
      </c>
      <c r="P31" s="30">
        <v>2453219037.75</v>
      </c>
      <c r="Q31" s="34">
        <v>26124</v>
      </c>
      <c r="R31" s="30">
        <v>3402893212.1700001</v>
      </c>
      <c r="S31" s="34">
        <v>26841</v>
      </c>
      <c r="T31" s="30">
        <v>4332610291.6400003</v>
      </c>
      <c r="U31" s="34">
        <v>25687</v>
      </c>
      <c r="V31" s="30">
        <v>4877179074.6999998</v>
      </c>
      <c r="W31" s="34">
        <v>19325</v>
      </c>
      <c r="X31" s="30">
        <v>3926529971.8099999</v>
      </c>
      <c r="Y31" s="34">
        <v>11377</v>
      </c>
      <c r="Z31" s="30">
        <v>2378769957.8699999</v>
      </c>
      <c r="AA31" s="34">
        <v>2735</v>
      </c>
      <c r="AB31" s="30">
        <v>694957637.82000005</v>
      </c>
      <c r="AC31" s="34">
        <v>1017</v>
      </c>
      <c r="AD31" s="30">
        <v>248001508.58000001</v>
      </c>
      <c r="AE31" s="34">
        <v>1231</v>
      </c>
      <c r="AF31" s="31">
        <v>382357240.51999998</v>
      </c>
    </row>
    <row r="32" spans="1:32" x14ac:dyDescent="0.25">
      <c r="A32" s="2"/>
    </row>
    <row r="33" spans="1:15" x14ac:dyDescent="0.25">
      <c r="A33" s="4" t="s">
        <v>123</v>
      </c>
    </row>
    <row r="34" spans="1:15" x14ac:dyDescent="0.25">
      <c r="A34" s="4"/>
    </row>
    <row r="36" spans="1:15" x14ac:dyDescent="0.25">
      <c r="O36" s="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opLeftCell="Y1" workbookViewId="0">
      <selection activeCell="A5" sqref="A5:AF5"/>
    </sheetView>
  </sheetViews>
  <sheetFormatPr baseColWidth="10" defaultColWidth="11.42578125" defaultRowHeight="15" x14ac:dyDescent="0.25"/>
  <cols>
    <col min="1" max="1" width="34.285156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1.42578125" style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32" ht="60" x14ac:dyDescent="0.25">
      <c r="A5" s="66" t="s">
        <v>130</v>
      </c>
      <c r="B5" s="66" t="s">
        <v>131</v>
      </c>
      <c r="C5" s="66" t="s">
        <v>132</v>
      </c>
      <c r="D5" s="66" t="s">
        <v>124</v>
      </c>
      <c r="E5" s="66" t="s">
        <v>133</v>
      </c>
      <c r="F5" s="66" t="s">
        <v>0</v>
      </c>
      <c r="G5" s="66" t="s">
        <v>125</v>
      </c>
      <c r="H5" s="66" t="s">
        <v>126</v>
      </c>
      <c r="I5" s="66" t="s">
        <v>134</v>
      </c>
      <c r="J5" s="66" t="s">
        <v>135</v>
      </c>
      <c r="K5" s="168" t="s">
        <v>204</v>
      </c>
      <c r="L5" s="168" t="s">
        <v>205</v>
      </c>
      <c r="M5" s="168" t="s">
        <v>206</v>
      </c>
      <c r="N5" s="168" t="s">
        <v>207</v>
      </c>
      <c r="O5" s="168" t="s">
        <v>208</v>
      </c>
      <c r="P5" s="168" t="s">
        <v>209</v>
      </c>
      <c r="Q5" s="168" t="s">
        <v>210</v>
      </c>
      <c r="R5" s="168" t="s">
        <v>211</v>
      </c>
      <c r="S5" s="168" t="s">
        <v>212</v>
      </c>
      <c r="T5" s="168" t="s">
        <v>213</v>
      </c>
      <c r="U5" s="168" t="s">
        <v>214</v>
      </c>
      <c r="V5" s="168" t="s">
        <v>215</v>
      </c>
      <c r="W5" s="168" t="s">
        <v>216</v>
      </c>
      <c r="X5" s="168" t="s">
        <v>217</v>
      </c>
      <c r="Y5" s="168" t="s">
        <v>218</v>
      </c>
      <c r="Z5" s="168" t="s">
        <v>219</v>
      </c>
      <c r="AA5" s="168" t="s">
        <v>220</v>
      </c>
      <c r="AB5" s="168" t="s">
        <v>221</v>
      </c>
      <c r="AC5" s="168" t="s">
        <v>223</v>
      </c>
      <c r="AD5" s="168" t="s">
        <v>224</v>
      </c>
      <c r="AE5" s="168" t="s">
        <v>222</v>
      </c>
      <c r="AF5" s="168" t="s">
        <v>225</v>
      </c>
    </row>
    <row r="6" spans="1:32" x14ac:dyDescent="0.25">
      <c r="A6" s="147" t="s">
        <v>1</v>
      </c>
      <c r="B6" s="148">
        <v>28739</v>
      </c>
      <c r="C6" s="148">
        <v>47796</v>
      </c>
      <c r="D6" s="149">
        <v>316964683.05000001</v>
      </c>
      <c r="E6" s="149">
        <v>40.57</v>
      </c>
      <c r="F6" s="149">
        <v>17.52</v>
      </c>
      <c r="G6" s="149">
        <v>87</v>
      </c>
      <c r="H6" s="149">
        <v>124</v>
      </c>
      <c r="I6" s="149">
        <v>1.03</v>
      </c>
      <c r="J6" s="149">
        <v>1.08</v>
      </c>
      <c r="K6" s="148">
        <v>19908</v>
      </c>
      <c r="L6" s="149">
        <v>166268428.49000001</v>
      </c>
      <c r="M6" s="148">
        <v>4463</v>
      </c>
      <c r="N6" s="149">
        <v>75733597.620000005</v>
      </c>
      <c r="O6" s="148">
        <v>1927</v>
      </c>
      <c r="P6" s="149">
        <v>33773285.469999999</v>
      </c>
      <c r="Q6" s="148">
        <v>981</v>
      </c>
      <c r="R6" s="149">
        <v>16818186.18</v>
      </c>
      <c r="S6" s="148">
        <v>614</v>
      </c>
      <c r="T6" s="149">
        <v>10396366.640000001</v>
      </c>
      <c r="U6" s="148">
        <v>383</v>
      </c>
      <c r="V6" s="149">
        <v>6492597.71</v>
      </c>
      <c r="W6" s="148">
        <v>210</v>
      </c>
      <c r="X6" s="149">
        <v>3375858.49</v>
      </c>
      <c r="Y6" s="148">
        <v>89</v>
      </c>
      <c r="Z6" s="149">
        <v>1587971.92</v>
      </c>
      <c r="AA6" s="148">
        <v>41</v>
      </c>
      <c r="AB6" s="149">
        <v>637196.04</v>
      </c>
      <c r="AC6" s="148">
        <v>23</v>
      </c>
      <c r="AD6" s="149">
        <v>355933.03</v>
      </c>
      <c r="AE6" s="148">
        <v>100</v>
      </c>
      <c r="AF6" s="149">
        <v>1525261.46</v>
      </c>
    </row>
    <row r="7" spans="1:32" x14ac:dyDescent="0.25">
      <c r="A7" s="147" t="s">
        <v>2</v>
      </c>
      <c r="B7" s="148">
        <v>23908</v>
      </c>
      <c r="C7" s="148">
        <v>39039</v>
      </c>
      <c r="D7" s="149">
        <v>895193357.42999995</v>
      </c>
      <c r="E7" s="149">
        <v>57.44</v>
      </c>
      <c r="F7" s="149">
        <v>29.54</v>
      </c>
      <c r="G7" s="149">
        <v>144</v>
      </c>
      <c r="H7" s="149">
        <v>113</v>
      </c>
      <c r="I7" s="149">
        <v>1.03</v>
      </c>
      <c r="J7" s="149">
        <v>1.1100000000000001</v>
      </c>
      <c r="K7" s="148">
        <v>3090</v>
      </c>
      <c r="L7" s="149">
        <v>104977592.58</v>
      </c>
      <c r="M7" s="148">
        <v>6938</v>
      </c>
      <c r="N7" s="149">
        <v>253272467.53999999</v>
      </c>
      <c r="O7" s="148">
        <v>5536</v>
      </c>
      <c r="P7" s="149">
        <v>211053309.75</v>
      </c>
      <c r="Q7" s="148">
        <v>3678</v>
      </c>
      <c r="R7" s="149">
        <v>142630944.52000001</v>
      </c>
      <c r="S7" s="148">
        <v>2197</v>
      </c>
      <c r="T7" s="149">
        <v>86482667.959999993</v>
      </c>
      <c r="U7" s="148">
        <v>1312</v>
      </c>
      <c r="V7" s="149">
        <v>51551431.810000002</v>
      </c>
      <c r="W7" s="148">
        <v>632</v>
      </c>
      <c r="X7" s="149">
        <v>24963183.609999999</v>
      </c>
      <c r="Y7" s="148">
        <v>318</v>
      </c>
      <c r="Z7" s="149">
        <v>12493522.630000001</v>
      </c>
      <c r="AA7" s="148">
        <v>73</v>
      </c>
      <c r="AB7" s="149">
        <v>2790140.19</v>
      </c>
      <c r="AC7" s="148">
        <v>29</v>
      </c>
      <c r="AD7" s="149">
        <v>1068596.99</v>
      </c>
      <c r="AE7" s="148">
        <v>105</v>
      </c>
      <c r="AF7" s="149">
        <v>3909499.85</v>
      </c>
    </row>
    <row r="8" spans="1:32" x14ac:dyDescent="0.25">
      <c r="A8" s="147" t="s">
        <v>3</v>
      </c>
      <c r="B8" s="148">
        <v>23019</v>
      </c>
      <c r="C8" s="148">
        <v>37004</v>
      </c>
      <c r="D8" s="149">
        <v>1434810340.46</v>
      </c>
      <c r="E8" s="149">
        <v>68.92</v>
      </c>
      <c r="F8" s="149">
        <v>38.64</v>
      </c>
      <c r="G8" s="149">
        <v>189</v>
      </c>
      <c r="H8" s="149">
        <v>100</v>
      </c>
      <c r="I8" s="149">
        <v>0.98</v>
      </c>
      <c r="J8" s="149">
        <v>1.08</v>
      </c>
      <c r="K8" s="148">
        <v>674</v>
      </c>
      <c r="L8" s="149">
        <v>40117386.609999999</v>
      </c>
      <c r="M8" s="148">
        <v>3575</v>
      </c>
      <c r="N8" s="149">
        <v>217519645.74000001</v>
      </c>
      <c r="O8" s="148">
        <v>5276</v>
      </c>
      <c r="P8" s="149">
        <v>326272058.56999999</v>
      </c>
      <c r="Q8" s="148">
        <v>4845</v>
      </c>
      <c r="R8" s="149">
        <v>303234856.31</v>
      </c>
      <c r="S8" s="148">
        <v>3822</v>
      </c>
      <c r="T8" s="149">
        <v>240373473.40000001</v>
      </c>
      <c r="U8" s="148">
        <v>2489</v>
      </c>
      <c r="V8" s="149">
        <v>157808306.84999999</v>
      </c>
      <c r="W8" s="148">
        <v>1358</v>
      </c>
      <c r="X8" s="149">
        <v>86887195.299999997</v>
      </c>
      <c r="Y8" s="148">
        <v>726</v>
      </c>
      <c r="Z8" s="149">
        <v>46670051.479999997</v>
      </c>
      <c r="AA8" s="148">
        <v>100</v>
      </c>
      <c r="AB8" s="149">
        <v>6348710.8300000001</v>
      </c>
      <c r="AC8" s="148">
        <v>53</v>
      </c>
      <c r="AD8" s="149">
        <v>3371161.04</v>
      </c>
      <c r="AE8" s="148">
        <v>101</v>
      </c>
      <c r="AF8" s="149">
        <v>6207494.3300000001</v>
      </c>
    </row>
    <row r="9" spans="1:32" x14ac:dyDescent="0.25">
      <c r="A9" s="147" t="s">
        <v>4</v>
      </c>
      <c r="B9" s="148">
        <v>21428</v>
      </c>
      <c r="C9" s="148">
        <v>34501</v>
      </c>
      <c r="D9" s="149">
        <v>1871658530.55</v>
      </c>
      <c r="E9" s="149">
        <v>75.819999999999993</v>
      </c>
      <c r="F9" s="149">
        <v>44.52</v>
      </c>
      <c r="G9" s="149">
        <v>223</v>
      </c>
      <c r="H9" s="149">
        <v>92</v>
      </c>
      <c r="I9" s="149">
        <v>0.92</v>
      </c>
      <c r="J9" s="149">
        <v>1.02</v>
      </c>
      <c r="K9" s="148">
        <v>223</v>
      </c>
      <c r="L9" s="149">
        <v>19230254.789999999</v>
      </c>
      <c r="M9" s="148">
        <v>1685</v>
      </c>
      <c r="N9" s="149">
        <v>144761469.94</v>
      </c>
      <c r="O9" s="148">
        <v>3602</v>
      </c>
      <c r="P9" s="149">
        <v>311978966.41000003</v>
      </c>
      <c r="Q9" s="148">
        <v>4330</v>
      </c>
      <c r="R9" s="149">
        <v>376787935.19</v>
      </c>
      <c r="S9" s="148">
        <v>4268</v>
      </c>
      <c r="T9" s="149">
        <v>373448247.91000003</v>
      </c>
      <c r="U9" s="148">
        <v>3497</v>
      </c>
      <c r="V9" s="149">
        <v>307238651.60000002</v>
      </c>
      <c r="W9" s="148">
        <v>2249</v>
      </c>
      <c r="X9" s="149">
        <v>198986039.71000001</v>
      </c>
      <c r="Y9" s="148">
        <v>1248</v>
      </c>
      <c r="Z9" s="149">
        <v>110595739.84</v>
      </c>
      <c r="AA9" s="148">
        <v>166</v>
      </c>
      <c r="AB9" s="149">
        <v>14629485.35</v>
      </c>
      <c r="AC9" s="148">
        <v>77</v>
      </c>
      <c r="AD9" s="149">
        <v>6685710.4400000004</v>
      </c>
      <c r="AE9" s="148">
        <v>83</v>
      </c>
      <c r="AF9" s="149">
        <v>7316029.3700000001</v>
      </c>
    </row>
    <row r="10" spans="1:32" x14ac:dyDescent="0.25">
      <c r="A10" s="147" t="s">
        <v>5</v>
      </c>
      <c r="B10" s="148">
        <v>17923</v>
      </c>
      <c r="C10" s="148">
        <v>29224</v>
      </c>
      <c r="D10" s="149">
        <v>2009173877.04</v>
      </c>
      <c r="E10" s="149">
        <v>79.239999999999995</v>
      </c>
      <c r="F10" s="149">
        <v>49.87</v>
      </c>
      <c r="G10" s="149">
        <v>245</v>
      </c>
      <c r="H10" s="149">
        <v>91</v>
      </c>
      <c r="I10" s="149">
        <v>0.84</v>
      </c>
      <c r="J10" s="149">
        <v>0.95</v>
      </c>
      <c r="K10" s="148">
        <v>104</v>
      </c>
      <c r="L10" s="149">
        <v>11486968.560000001</v>
      </c>
      <c r="M10" s="148">
        <v>707</v>
      </c>
      <c r="N10" s="149">
        <v>78441882.030000001</v>
      </c>
      <c r="O10" s="148">
        <v>2063</v>
      </c>
      <c r="P10" s="149">
        <v>229635522.44999999</v>
      </c>
      <c r="Q10" s="148">
        <v>3179</v>
      </c>
      <c r="R10" s="149">
        <v>355773085.49000001</v>
      </c>
      <c r="S10" s="148">
        <v>3798</v>
      </c>
      <c r="T10" s="149">
        <v>425561961.18000001</v>
      </c>
      <c r="U10" s="148">
        <v>3557</v>
      </c>
      <c r="V10" s="149">
        <v>399713027.05000001</v>
      </c>
      <c r="W10" s="148">
        <v>2513</v>
      </c>
      <c r="X10" s="149">
        <v>283103219.41000003</v>
      </c>
      <c r="Y10" s="148">
        <v>1515</v>
      </c>
      <c r="Z10" s="149">
        <v>170622825.53</v>
      </c>
      <c r="AA10" s="148">
        <v>297</v>
      </c>
      <c r="AB10" s="149">
        <v>33492101.199999999</v>
      </c>
      <c r="AC10" s="148">
        <v>108</v>
      </c>
      <c r="AD10" s="149">
        <v>12240449.99</v>
      </c>
      <c r="AE10" s="148">
        <v>82</v>
      </c>
      <c r="AF10" s="149">
        <v>9102834.1500000004</v>
      </c>
    </row>
    <row r="11" spans="1:32" x14ac:dyDescent="0.25">
      <c r="A11" s="147" t="s">
        <v>6</v>
      </c>
      <c r="B11" s="148">
        <v>14265</v>
      </c>
      <c r="C11" s="148">
        <v>23705</v>
      </c>
      <c r="D11" s="149">
        <v>1954875887.78</v>
      </c>
      <c r="E11" s="149">
        <v>82.16</v>
      </c>
      <c r="F11" s="149">
        <v>52.04</v>
      </c>
      <c r="G11" s="149">
        <v>260</v>
      </c>
      <c r="H11" s="149">
        <v>88</v>
      </c>
      <c r="I11" s="149">
        <v>0.78</v>
      </c>
      <c r="J11" s="149">
        <v>0.9</v>
      </c>
      <c r="K11" s="148">
        <v>43</v>
      </c>
      <c r="L11" s="149">
        <v>5874473.4199999999</v>
      </c>
      <c r="M11" s="148">
        <v>378</v>
      </c>
      <c r="N11" s="149">
        <v>51548785.329999998</v>
      </c>
      <c r="O11" s="148">
        <v>1197</v>
      </c>
      <c r="P11" s="149">
        <v>163301924.13999999</v>
      </c>
      <c r="Q11" s="148">
        <v>2319</v>
      </c>
      <c r="R11" s="149">
        <v>317070079.68000001</v>
      </c>
      <c r="S11" s="148">
        <v>2891</v>
      </c>
      <c r="T11" s="149">
        <v>396109129.50999999</v>
      </c>
      <c r="U11" s="148">
        <v>3222</v>
      </c>
      <c r="V11" s="149">
        <v>442199302.64999998</v>
      </c>
      <c r="W11" s="148">
        <v>2371</v>
      </c>
      <c r="X11" s="149">
        <v>325966406</v>
      </c>
      <c r="Y11" s="148">
        <v>1374</v>
      </c>
      <c r="Z11" s="149">
        <v>188123586.53999999</v>
      </c>
      <c r="AA11" s="148">
        <v>287</v>
      </c>
      <c r="AB11" s="149">
        <v>39581440.030000001</v>
      </c>
      <c r="AC11" s="148">
        <v>115</v>
      </c>
      <c r="AD11" s="149">
        <v>15791565.359999999</v>
      </c>
      <c r="AE11" s="148">
        <v>68</v>
      </c>
      <c r="AF11" s="149">
        <v>9309195.1199999992</v>
      </c>
    </row>
    <row r="12" spans="1:32" x14ac:dyDescent="0.25">
      <c r="A12" s="147" t="s">
        <v>7</v>
      </c>
      <c r="B12" s="148">
        <v>10637</v>
      </c>
      <c r="C12" s="148">
        <v>18029</v>
      </c>
      <c r="D12" s="149">
        <v>1721257695.8900001</v>
      </c>
      <c r="E12" s="149">
        <v>84.1</v>
      </c>
      <c r="F12" s="149">
        <v>54.06</v>
      </c>
      <c r="G12" s="149">
        <v>267</v>
      </c>
      <c r="H12" s="149">
        <v>89</v>
      </c>
      <c r="I12" s="149">
        <v>0.72</v>
      </c>
      <c r="J12" s="149">
        <v>0.86</v>
      </c>
      <c r="K12" s="148">
        <v>34</v>
      </c>
      <c r="L12" s="149">
        <v>5480901.7800000003</v>
      </c>
      <c r="M12" s="148">
        <v>196</v>
      </c>
      <c r="N12" s="149">
        <v>31793731.579999998</v>
      </c>
      <c r="O12" s="148">
        <v>658</v>
      </c>
      <c r="P12" s="149">
        <v>106214371.92</v>
      </c>
      <c r="Q12" s="148">
        <v>1362</v>
      </c>
      <c r="R12" s="149">
        <v>220041206.15000001</v>
      </c>
      <c r="S12" s="148">
        <v>2132</v>
      </c>
      <c r="T12" s="149">
        <v>344816698.85000002</v>
      </c>
      <c r="U12" s="148">
        <v>2563</v>
      </c>
      <c r="V12" s="149">
        <v>414890559.14999998</v>
      </c>
      <c r="W12" s="148">
        <v>2163</v>
      </c>
      <c r="X12" s="149">
        <v>351018894.31</v>
      </c>
      <c r="Y12" s="148">
        <v>1135</v>
      </c>
      <c r="Z12" s="149">
        <v>183237663.72999999</v>
      </c>
      <c r="AA12" s="148">
        <v>253</v>
      </c>
      <c r="AB12" s="149">
        <v>40980418.549999997</v>
      </c>
      <c r="AC12" s="148">
        <v>93</v>
      </c>
      <c r="AD12" s="149">
        <v>15016873.609999999</v>
      </c>
      <c r="AE12" s="148">
        <v>48</v>
      </c>
      <c r="AF12" s="149">
        <v>7766376.2599999998</v>
      </c>
    </row>
    <row r="13" spans="1:32" x14ac:dyDescent="0.25">
      <c r="A13" s="147" t="s">
        <v>8</v>
      </c>
      <c r="B13" s="148">
        <v>7837</v>
      </c>
      <c r="C13" s="148">
        <v>13502</v>
      </c>
      <c r="D13" s="149">
        <v>1464746397.98</v>
      </c>
      <c r="E13" s="149">
        <v>84.95</v>
      </c>
      <c r="F13" s="149">
        <v>55.68</v>
      </c>
      <c r="G13" s="149">
        <v>269</v>
      </c>
      <c r="H13" s="149">
        <v>86</v>
      </c>
      <c r="I13" s="149">
        <v>0.68</v>
      </c>
      <c r="J13" s="149">
        <v>0.84</v>
      </c>
      <c r="K13" s="148">
        <v>18</v>
      </c>
      <c r="L13" s="149">
        <v>3321289.85</v>
      </c>
      <c r="M13" s="148">
        <v>127</v>
      </c>
      <c r="N13" s="149">
        <v>23749248.5</v>
      </c>
      <c r="O13" s="148">
        <v>442</v>
      </c>
      <c r="P13" s="149">
        <v>82561421.469999999</v>
      </c>
      <c r="Q13" s="148">
        <v>955</v>
      </c>
      <c r="R13" s="149">
        <v>178217241.13</v>
      </c>
      <c r="S13" s="148">
        <v>1502</v>
      </c>
      <c r="T13" s="149">
        <v>280559534.38</v>
      </c>
      <c r="U13" s="148">
        <v>1943</v>
      </c>
      <c r="V13" s="149">
        <v>363182119.47000003</v>
      </c>
      <c r="W13" s="148">
        <v>1594</v>
      </c>
      <c r="X13" s="149">
        <v>298374065.62</v>
      </c>
      <c r="Y13" s="148">
        <v>892</v>
      </c>
      <c r="Z13" s="149">
        <v>166683683.03999999</v>
      </c>
      <c r="AA13" s="148">
        <v>249</v>
      </c>
      <c r="AB13" s="149">
        <v>46671950.25</v>
      </c>
      <c r="AC13" s="148">
        <v>72</v>
      </c>
      <c r="AD13" s="149">
        <v>13437499.140000001</v>
      </c>
      <c r="AE13" s="148">
        <v>43</v>
      </c>
      <c r="AF13" s="149">
        <v>7988345.1299999999</v>
      </c>
    </row>
    <row r="14" spans="1:32" x14ac:dyDescent="0.25">
      <c r="A14" s="147" t="s">
        <v>9</v>
      </c>
      <c r="B14" s="148">
        <v>5653</v>
      </c>
      <c r="C14" s="148">
        <v>9884</v>
      </c>
      <c r="D14" s="149">
        <v>1197840346.5799999</v>
      </c>
      <c r="E14" s="149">
        <v>86.94</v>
      </c>
      <c r="F14" s="149">
        <v>56.55</v>
      </c>
      <c r="G14" s="149">
        <v>272</v>
      </c>
      <c r="H14" s="149">
        <v>87</v>
      </c>
      <c r="I14" s="149">
        <v>0.65</v>
      </c>
      <c r="J14" s="149">
        <v>0.82</v>
      </c>
      <c r="K14" s="148">
        <v>21</v>
      </c>
      <c r="L14" s="149">
        <v>4449221.53</v>
      </c>
      <c r="M14" s="148">
        <v>80</v>
      </c>
      <c r="N14" s="149">
        <v>16920531</v>
      </c>
      <c r="O14" s="148">
        <v>275</v>
      </c>
      <c r="P14" s="149">
        <v>58056742.030000001</v>
      </c>
      <c r="Q14" s="148">
        <v>572</v>
      </c>
      <c r="R14" s="149">
        <v>121137792.92</v>
      </c>
      <c r="S14" s="148">
        <v>1059</v>
      </c>
      <c r="T14" s="149">
        <v>223647390.41</v>
      </c>
      <c r="U14" s="148">
        <v>1379</v>
      </c>
      <c r="V14" s="149">
        <v>292150988.81999999</v>
      </c>
      <c r="W14" s="148">
        <v>1251</v>
      </c>
      <c r="X14" s="149">
        <v>265954813.87</v>
      </c>
      <c r="Y14" s="148">
        <v>711</v>
      </c>
      <c r="Z14" s="149">
        <v>150814168.88</v>
      </c>
      <c r="AA14" s="148">
        <v>202</v>
      </c>
      <c r="AB14" s="149">
        <v>42888309.619999997</v>
      </c>
      <c r="AC14" s="148">
        <v>66</v>
      </c>
      <c r="AD14" s="149">
        <v>14039350.300000001</v>
      </c>
      <c r="AE14" s="148">
        <v>37</v>
      </c>
      <c r="AF14" s="149">
        <v>7781037.2000000002</v>
      </c>
    </row>
    <row r="15" spans="1:32" x14ac:dyDescent="0.25">
      <c r="A15" s="147" t="s">
        <v>10</v>
      </c>
      <c r="B15" s="148">
        <v>4133</v>
      </c>
      <c r="C15" s="148">
        <v>7194</v>
      </c>
      <c r="D15" s="149">
        <v>978991099.34000003</v>
      </c>
      <c r="E15" s="149">
        <v>88.01</v>
      </c>
      <c r="F15" s="149">
        <v>57.69</v>
      </c>
      <c r="G15" s="149">
        <v>275</v>
      </c>
      <c r="H15" s="149">
        <v>83</v>
      </c>
      <c r="I15" s="149">
        <v>0.66</v>
      </c>
      <c r="J15" s="149">
        <v>0.85</v>
      </c>
      <c r="K15" s="148">
        <v>7</v>
      </c>
      <c r="L15" s="149">
        <v>1654344.27</v>
      </c>
      <c r="M15" s="148">
        <v>52</v>
      </c>
      <c r="N15" s="149">
        <v>12385192.789999999</v>
      </c>
      <c r="O15" s="148">
        <v>188</v>
      </c>
      <c r="P15" s="149">
        <v>44479096.719999999</v>
      </c>
      <c r="Q15" s="148">
        <v>406</v>
      </c>
      <c r="R15" s="149">
        <v>96042914.790000007</v>
      </c>
      <c r="S15" s="148">
        <v>678</v>
      </c>
      <c r="T15" s="149">
        <v>160348111.81999999</v>
      </c>
      <c r="U15" s="148">
        <v>979</v>
      </c>
      <c r="V15" s="149">
        <v>231796804</v>
      </c>
      <c r="W15" s="148">
        <v>1002</v>
      </c>
      <c r="X15" s="149">
        <v>237637546.02000001</v>
      </c>
      <c r="Y15" s="148">
        <v>590</v>
      </c>
      <c r="Z15" s="149">
        <v>139948089.47999999</v>
      </c>
      <c r="AA15" s="148">
        <v>144</v>
      </c>
      <c r="AB15" s="149">
        <v>34098069.57</v>
      </c>
      <c r="AC15" s="148">
        <v>58</v>
      </c>
      <c r="AD15" s="149">
        <v>13699242.869999999</v>
      </c>
      <c r="AE15" s="148">
        <v>29</v>
      </c>
      <c r="AF15" s="149">
        <v>6901687.0099999998</v>
      </c>
    </row>
    <row r="16" spans="1:32" x14ac:dyDescent="0.25">
      <c r="A16" s="147" t="s">
        <v>11</v>
      </c>
      <c r="B16" s="148">
        <v>3029</v>
      </c>
      <c r="C16" s="148">
        <v>5329</v>
      </c>
      <c r="D16" s="149">
        <v>793329557.63999999</v>
      </c>
      <c r="E16" s="149">
        <v>89.16</v>
      </c>
      <c r="F16" s="149">
        <v>59.98</v>
      </c>
      <c r="G16" s="149">
        <v>275</v>
      </c>
      <c r="H16" s="149">
        <v>83</v>
      </c>
      <c r="I16" s="149">
        <v>0.64</v>
      </c>
      <c r="J16" s="149">
        <v>0.84</v>
      </c>
      <c r="K16" s="148">
        <v>3</v>
      </c>
      <c r="L16" s="149">
        <v>764779.28</v>
      </c>
      <c r="M16" s="148">
        <v>32</v>
      </c>
      <c r="N16" s="149">
        <v>8358391.9900000002</v>
      </c>
      <c r="O16" s="148">
        <v>114</v>
      </c>
      <c r="P16" s="149">
        <v>29843431.460000001</v>
      </c>
      <c r="Q16" s="148">
        <v>254</v>
      </c>
      <c r="R16" s="149">
        <v>66752945.390000001</v>
      </c>
      <c r="S16" s="148">
        <v>459</v>
      </c>
      <c r="T16" s="149">
        <v>120133187.53</v>
      </c>
      <c r="U16" s="148">
        <v>720</v>
      </c>
      <c r="V16" s="149">
        <v>188480481.40000001</v>
      </c>
      <c r="W16" s="148">
        <v>745</v>
      </c>
      <c r="X16" s="149">
        <v>194932249.90000001</v>
      </c>
      <c r="Y16" s="148">
        <v>498</v>
      </c>
      <c r="Z16" s="149">
        <v>130603283.8</v>
      </c>
      <c r="AA16" s="148">
        <v>124</v>
      </c>
      <c r="AB16" s="149">
        <v>32390146.079999998</v>
      </c>
      <c r="AC16" s="148">
        <v>45</v>
      </c>
      <c r="AD16" s="149">
        <v>11837172.49</v>
      </c>
      <c r="AE16" s="148">
        <v>35</v>
      </c>
      <c r="AF16" s="149">
        <v>9233488.3200000003</v>
      </c>
    </row>
    <row r="17" spans="1:32" x14ac:dyDescent="0.25">
      <c r="A17" s="147" t="s">
        <v>12</v>
      </c>
      <c r="B17" s="148">
        <v>2308</v>
      </c>
      <c r="C17" s="148">
        <v>4073</v>
      </c>
      <c r="D17" s="149">
        <v>663041687.25</v>
      </c>
      <c r="E17" s="149">
        <v>89.88</v>
      </c>
      <c r="F17" s="149">
        <v>59.4</v>
      </c>
      <c r="G17" s="149">
        <v>273</v>
      </c>
      <c r="H17" s="149">
        <v>80</v>
      </c>
      <c r="I17" s="149">
        <v>0.65</v>
      </c>
      <c r="J17" s="149">
        <v>0.86</v>
      </c>
      <c r="K17" s="148">
        <v>5</v>
      </c>
      <c r="L17" s="149">
        <v>1461803.43</v>
      </c>
      <c r="M17" s="148">
        <v>23</v>
      </c>
      <c r="N17" s="149">
        <v>6638444.46</v>
      </c>
      <c r="O17" s="148">
        <v>95</v>
      </c>
      <c r="P17" s="149">
        <v>27356536.399999999</v>
      </c>
      <c r="Q17" s="148">
        <v>195</v>
      </c>
      <c r="R17" s="149">
        <v>55998209.600000001</v>
      </c>
      <c r="S17" s="148">
        <v>349</v>
      </c>
      <c r="T17" s="149">
        <v>100085150.53</v>
      </c>
      <c r="U17" s="148">
        <v>516</v>
      </c>
      <c r="V17" s="149">
        <v>148392892.83000001</v>
      </c>
      <c r="W17" s="148">
        <v>563</v>
      </c>
      <c r="X17" s="149">
        <v>161625284.00999999</v>
      </c>
      <c r="Y17" s="148">
        <v>391</v>
      </c>
      <c r="Z17" s="149">
        <v>112298542.01000001</v>
      </c>
      <c r="AA17" s="148">
        <v>122</v>
      </c>
      <c r="AB17" s="149">
        <v>35109727.450000003</v>
      </c>
      <c r="AC17" s="153">
        <v>32</v>
      </c>
      <c r="AD17" s="153">
        <v>9211218.4900000002</v>
      </c>
      <c r="AE17" s="148">
        <v>17</v>
      </c>
      <c r="AF17" s="149">
        <v>4863878.04</v>
      </c>
    </row>
    <row r="18" spans="1:32" x14ac:dyDescent="0.25">
      <c r="A18" s="147" t="s">
        <v>13</v>
      </c>
      <c r="B18" s="148">
        <v>1655</v>
      </c>
      <c r="C18" s="148">
        <v>2959</v>
      </c>
      <c r="D18" s="149">
        <v>515953214.97000003</v>
      </c>
      <c r="E18" s="149">
        <v>89.78</v>
      </c>
      <c r="F18" s="149">
        <v>59.66</v>
      </c>
      <c r="G18" s="149">
        <v>269</v>
      </c>
      <c r="H18" s="149">
        <v>84</v>
      </c>
      <c r="I18" s="149">
        <v>0.64</v>
      </c>
      <c r="J18" s="149">
        <v>0.87</v>
      </c>
      <c r="K18" s="148">
        <v>3</v>
      </c>
      <c r="L18" s="149">
        <v>934671.26</v>
      </c>
      <c r="M18" s="148">
        <v>26</v>
      </c>
      <c r="N18" s="149">
        <v>8088251.7000000002</v>
      </c>
      <c r="O18" s="148">
        <v>70</v>
      </c>
      <c r="P18" s="149">
        <v>21784012.52</v>
      </c>
      <c r="Q18" s="148">
        <v>154</v>
      </c>
      <c r="R18" s="149">
        <v>48180120.460000001</v>
      </c>
      <c r="S18" s="148">
        <v>248</v>
      </c>
      <c r="T18" s="149">
        <v>77200853.099999994</v>
      </c>
      <c r="U18" s="148">
        <v>360</v>
      </c>
      <c r="V18" s="149">
        <v>112167764.48</v>
      </c>
      <c r="W18" s="148">
        <v>391</v>
      </c>
      <c r="X18" s="149">
        <v>121835976.40000001</v>
      </c>
      <c r="Y18" s="148">
        <v>268</v>
      </c>
      <c r="Z18" s="149">
        <v>83525049.299999997</v>
      </c>
      <c r="AA18" s="148">
        <v>94</v>
      </c>
      <c r="AB18" s="149">
        <v>29446003.07</v>
      </c>
      <c r="AC18" s="148">
        <v>19</v>
      </c>
      <c r="AD18" s="149">
        <v>5925727.2000000002</v>
      </c>
      <c r="AE18" s="148">
        <v>22</v>
      </c>
      <c r="AF18" s="149">
        <v>6864785.4800000004</v>
      </c>
    </row>
    <row r="19" spans="1:32" x14ac:dyDescent="0.25">
      <c r="A19" s="147" t="s">
        <v>14</v>
      </c>
      <c r="B19" s="148">
        <v>1332</v>
      </c>
      <c r="C19" s="148">
        <v>2352</v>
      </c>
      <c r="D19" s="149">
        <v>449071430.60000002</v>
      </c>
      <c r="E19" s="149">
        <v>90.98</v>
      </c>
      <c r="F19" s="149">
        <v>60.9</v>
      </c>
      <c r="G19" s="149">
        <v>274</v>
      </c>
      <c r="H19" s="149">
        <v>79</v>
      </c>
      <c r="I19" s="149">
        <v>0.65</v>
      </c>
      <c r="J19" s="149">
        <v>0.88</v>
      </c>
      <c r="K19" s="148">
        <v>5</v>
      </c>
      <c r="L19" s="149">
        <v>1681145.28</v>
      </c>
      <c r="M19" s="148">
        <v>10</v>
      </c>
      <c r="N19" s="149">
        <v>3345617.86</v>
      </c>
      <c r="O19" s="148">
        <v>47</v>
      </c>
      <c r="P19" s="149">
        <v>15741862.18</v>
      </c>
      <c r="Q19" s="148">
        <v>106</v>
      </c>
      <c r="R19" s="149">
        <v>35721258.780000001</v>
      </c>
      <c r="S19" s="148">
        <v>201</v>
      </c>
      <c r="T19" s="149">
        <v>67821965.609999999</v>
      </c>
      <c r="U19" s="148">
        <v>280</v>
      </c>
      <c r="V19" s="149">
        <v>94573071.200000003</v>
      </c>
      <c r="W19" s="148">
        <v>311</v>
      </c>
      <c r="X19" s="149">
        <v>104761374.5</v>
      </c>
      <c r="Y19" s="148">
        <v>246</v>
      </c>
      <c r="Z19" s="149">
        <v>82918714.810000002</v>
      </c>
      <c r="AA19" s="153">
        <v>79</v>
      </c>
      <c r="AB19" s="153">
        <v>26693299.559999999</v>
      </c>
      <c r="AC19" s="148">
        <v>30</v>
      </c>
      <c r="AD19" s="149">
        <v>10107728.6</v>
      </c>
      <c r="AE19" s="148">
        <v>17</v>
      </c>
      <c r="AF19" s="149">
        <v>5705392.2199999997</v>
      </c>
    </row>
    <row r="20" spans="1:32" x14ac:dyDescent="0.25">
      <c r="A20" s="147" t="s">
        <v>15</v>
      </c>
      <c r="B20" s="148">
        <v>942</v>
      </c>
      <c r="C20" s="148">
        <v>1633</v>
      </c>
      <c r="D20" s="149">
        <v>341093831.41000003</v>
      </c>
      <c r="E20" s="149">
        <v>91.23</v>
      </c>
      <c r="F20" s="149">
        <v>61.11</v>
      </c>
      <c r="G20" s="149">
        <v>267</v>
      </c>
      <c r="H20" s="149">
        <v>78</v>
      </c>
      <c r="I20" s="149">
        <v>0.73</v>
      </c>
      <c r="J20" s="149">
        <v>0.96</v>
      </c>
      <c r="K20" s="148">
        <v>1</v>
      </c>
      <c r="L20" s="149">
        <v>364106.73</v>
      </c>
      <c r="M20" s="148">
        <v>16</v>
      </c>
      <c r="N20" s="149">
        <v>5814743.4699999997</v>
      </c>
      <c r="O20" s="148">
        <v>35</v>
      </c>
      <c r="P20" s="149">
        <v>12619768.84</v>
      </c>
      <c r="Q20" s="148">
        <v>88</v>
      </c>
      <c r="R20" s="149">
        <v>31932852.760000002</v>
      </c>
      <c r="S20" s="148">
        <v>130</v>
      </c>
      <c r="T20" s="149">
        <v>47134189.280000001</v>
      </c>
      <c r="U20" s="148">
        <v>193</v>
      </c>
      <c r="V20" s="149">
        <v>69932519</v>
      </c>
      <c r="W20" s="148">
        <v>205</v>
      </c>
      <c r="X20" s="149">
        <v>73985330.620000005</v>
      </c>
      <c r="Y20" s="148">
        <v>176</v>
      </c>
      <c r="Z20" s="149">
        <v>63750491.039999999</v>
      </c>
      <c r="AA20" s="148">
        <v>69</v>
      </c>
      <c r="AB20" s="149">
        <v>24986549.600000001</v>
      </c>
      <c r="AC20" s="148">
        <v>21</v>
      </c>
      <c r="AD20" s="149">
        <v>7658267.0099999998</v>
      </c>
      <c r="AE20" s="148">
        <v>8</v>
      </c>
      <c r="AF20" s="149">
        <v>2915013.06</v>
      </c>
    </row>
    <row r="21" spans="1:32" x14ac:dyDescent="0.25">
      <c r="A21" s="147" t="s">
        <v>16</v>
      </c>
      <c r="B21" s="148">
        <v>796</v>
      </c>
      <c r="C21" s="148">
        <v>1387</v>
      </c>
      <c r="D21" s="149">
        <v>307829483.88999999</v>
      </c>
      <c r="E21" s="149">
        <v>91.69</v>
      </c>
      <c r="F21" s="149">
        <v>62</v>
      </c>
      <c r="G21" s="149">
        <v>270</v>
      </c>
      <c r="H21" s="149">
        <v>74</v>
      </c>
      <c r="I21" s="149">
        <v>0.73</v>
      </c>
      <c r="J21" s="149">
        <v>0.94</v>
      </c>
      <c r="K21" s="148">
        <v>1</v>
      </c>
      <c r="L21" s="149">
        <v>385863.43</v>
      </c>
      <c r="M21" s="148">
        <v>7</v>
      </c>
      <c r="N21" s="149">
        <v>2713101.87</v>
      </c>
      <c r="O21" s="148">
        <v>30</v>
      </c>
      <c r="P21" s="149">
        <v>11627713.800000001</v>
      </c>
      <c r="Q21" s="148">
        <v>64</v>
      </c>
      <c r="R21" s="149">
        <v>24852227.329999998</v>
      </c>
      <c r="S21" s="148">
        <v>116</v>
      </c>
      <c r="T21" s="149">
        <v>44891230.840000004</v>
      </c>
      <c r="U21" s="148">
        <v>162</v>
      </c>
      <c r="V21" s="149">
        <v>62557241.289999999</v>
      </c>
      <c r="W21" s="148">
        <v>194</v>
      </c>
      <c r="X21" s="149">
        <v>74925430.620000005</v>
      </c>
      <c r="Y21" s="148">
        <v>142</v>
      </c>
      <c r="Z21" s="149">
        <v>54891243.07</v>
      </c>
      <c r="AA21" s="148">
        <v>47</v>
      </c>
      <c r="AB21" s="149">
        <v>18224083.260000002</v>
      </c>
      <c r="AC21" s="153">
        <v>22</v>
      </c>
      <c r="AD21" s="153">
        <v>8478710.2799999993</v>
      </c>
      <c r="AE21" s="148">
        <v>11</v>
      </c>
      <c r="AF21" s="149">
        <v>4282638.0999999996</v>
      </c>
    </row>
    <row r="22" spans="1:32" x14ac:dyDescent="0.25">
      <c r="A22" s="147" t="s">
        <v>17</v>
      </c>
      <c r="B22" s="148">
        <v>598</v>
      </c>
      <c r="C22" s="148">
        <v>1044</v>
      </c>
      <c r="D22" s="149">
        <v>246191470.74000001</v>
      </c>
      <c r="E22" s="149">
        <v>93.33</v>
      </c>
      <c r="F22" s="149">
        <v>61.39</v>
      </c>
      <c r="G22" s="149">
        <v>260</v>
      </c>
      <c r="H22" s="149">
        <v>83</v>
      </c>
      <c r="I22" s="149">
        <v>0.7</v>
      </c>
      <c r="J22" s="149">
        <v>0.94</v>
      </c>
      <c r="K22" s="148">
        <v>2</v>
      </c>
      <c r="L22" s="149">
        <v>819562.2</v>
      </c>
      <c r="M22" s="148">
        <v>7</v>
      </c>
      <c r="N22" s="149">
        <v>2882497.14</v>
      </c>
      <c r="O22" s="148">
        <v>22</v>
      </c>
      <c r="P22" s="149">
        <v>9111278.1300000008</v>
      </c>
      <c r="Q22" s="148">
        <v>48</v>
      </c>
      <c r="R22" s="149">
        <v>19691507.66</v>
      </c>
      <c r="S22" s="148">
        <v>78</v>
      </c>
      <c r="T22" s="149">
        <v>32018633.120000001</v>
      </c>
      <c r="U22" s="148">
        <v>142</v>
      </c>
      <c r="V22" s="149">
        <v>58490153.670000002</v>
      </c>
      <c r="W22" s="148">
        <v>133</v>
      </c>
      <c r="X22" s="149">
        <v>54899410.82</v>
      </c>
      <c r="Y22" s="148">
        <v>98</v>
      </c>
      <c r="Z22" s="149">
        <v>40341214.909999996</v>
      </c>
      <c r="AA22" s="148">
        <v>44</v>
      </c>
      <c r="AB22" s="149">
        <v>18101043.210000001</v>
      </c>
      <c r="AC22" s="148">
        <v>13</v>
      </c>
      <c r="AD22" s="149">
        <v>5317995.4400000004</v>
      </c>
      <c r="AE22" s="148">
        <v>11</v>
      </c>
      <c r="AF22" s="149">
        <v>4518174.4400000004</v>
      </c>
    </row>
    <row r="23" spans="1:32" x14ac:dyDescent="0.25">
      <c r="A23" s="147" t="s">
        <v>18</v>
      </c>
      <c r="B23" s="148">
        <v>471</v>
      </c>
      <c r="C23" s="148">
        <v>824</v>
      </c>
      <c r="D23" s="149">
        <v>205719387.38</v>
      </c>
      <c r="E23" s="149">
        <v>90.67</v>
      </c>
      <c r="F23" s="149">
        <v>60.04</v>
      </c>
      <c r="G23" s="149">
        <v>261</v>
      </c>
      <c r="H23" s="149">
        <v>75</v>
      </c>
      <c r="I23" s="149">
        <v>0.73</v>
      </c>
      <c r="J23" s="149">
        <v>0.96</v>
      </c>
      <c r="K23" s="148">
        <v>2</v>
      </c>
      <c r="L23" s="149">
        <v>851703.92</v>
      </c>
      <c r="M23" s="148">
        <v>2</v>
      </c>
      <c r="N23" s="149">
        <v>871428.11</v>
      </c>
      <c r="O23" s="148">
        <v>17</v>
      </c>
      <c r="P23" s="149">
        <v>7431385.9400000004</v>
      </c>
      <c r="Q23" s="148">
        <v>48</v>
      </c>
      <c r="R23" s="149">
        <v>21000496.579999998</v>
      </c>
      <c r="S23" s="148">
        <v>60</v>
      </c>
      <c r="T23" s="149">
        <v>26138775.420000002</v>
      </c>
      <c r="U23" s="148">
        <v>110</v>
      </c>
      <c r="V23" s="149">
        <v>47946399.469999999</v>
      </c>
      <c r="W23" s="148">
        <v>108</v>
      </c>
      <c r="X23" s="149">
        <v>47281249.469999999</v>
      </c>
      <c r="Y23" s="148">
        <v>83</v>
      </c>
      <c r="Z23" s="149">
        <v>36266545.770000003</v>
      </c>
      <c r="AA23" s="153">
        <v>28</v>
      </c>
      <c r="AB23" s="153">
        <v>12228213.4</v>
      </c>
      <c r="AC23" s="153">
        <v>7</v>
      </c>
      <c r="AD23" s="153">
        <v>3052735.74</v>
      </c>
      <c r="AE23" s="148">
        <v>6</v>
      </c>
      <c r="AF23" s="149">
        <v>2650453.56</v>
      </c>
    </row>
    <row r="24" spans="1:32" x14ac:dyDescent="0.25">
      <c r="A24" s="147" t="s">
        <v>19</v>
      </c>
      <c r="B24" s="148">
        <v>396</v>
      </c>
      <c r="C24" s="148">
        <v>672</v>
      </c>
      <c r="D24" s="149">
        <v>182901311.03999999</v>
      </c>
      <c r="E24" s="149">
        <v>94.2</v>
      </c>
      <c r="F24" s="149">
        <v>62.55</v>
      </c>
      <c r="G24" s="149">
        <v>259</v>
      </c>
      <c r="H24" s="149">
        <v>77</v>
      </c>
      <c r="I24" s="149">
        <v>0.72</v>
      </c>
      <c r="J24" s="149">
        <v>0.94</v>
      </c>
      <c r="K24" s="148">
        <v>1</v>
      </c>
      <c r="L24" s="149">
        <v>459735.1</v>
      </c>
      <c r="M24" s="148">
        <v>9</v>
      </c>
      <c r="N24" s="149">
        <v>4154574.94</v>
      </c>
      <c r="O24" s="148">
        <v>13</v>
      </c>
      <c r="P24" s="149">
        <v>6004417.3799999999</v>
      </c>
      <c r="Q24" s="148">
        <v>24</v>
      </c>
      <c r="R24" s="149">
        <v>11018179.529999999</v>
      </c>
      <c r="S24" s="148">
        <v>58</v>
      </c>
      <c r="T24" s="149">
        <v>26832779.34</v>
      </c>
      <c r="U24" s="148">
        <v>90</v>
      </c>
      <c r="V24" s="149">
        <v>41548166.240000002</v>
      </c>
      <c r="W24" s="148">
        <v>85</v>
      </c>
      <c r="X24" s="149">
        <v>39299544.979999997</v>
      </c>
      <c r="Y24" s="148">
        <v>73</v>
      </c>
      <c r="Z24" s="149">
        <v>33673866.82</v>
      </c>
      <c r="AA24" s="153">
        <v>34</v>
      </c>
      <c r="AB24" s="153">
        <v>15739788.119999999</v>
      </c>
      <c r="AC24" s="153">
        <v>7</v>
      </c>
      <c r="AD24" s="153">
        <v>3246603.68</v>
      </c>
      <c r="AE24" s="148">
        <v>2</v>
      </c>
      <c r="AF24" s="149">
        <v>923654.91</v>
      </c>
    </row>
    <row r="25" spans="1:32" x14ac:dyDescent="0.25">
      <c r="A25" s="147" t="s">
        <v>20</v>
      </c>
      <c r="B25" s="148">
        <v>357</v>
      </c>
      <c r="C25" s="148">
        <v>610</v>
      </c>
      <c r="D25" s="149">
        <v>173910034.25999999</v>
      </c>
      <c r="E25" s="149">
        <v>92.06</v>
      </c>
      <c r="F25" s="149">
        <v>61.49</v>
      </c>
      <c r="G25" s="149">
        <v>266</v>
      </c>
      <c r="H25" s="149">
        <v>67</v>
      </c>
      <c r="I25" s="149">
        <v>0.86</v>
      </c>
      <c r="J25" s="149">
        <v>1.0900000000000001</v>
      </c>
      <c r="K25" s="148">
        <v>2</v>
      </c>
      <c r="L25" s="149">
        <v>987213.45</v>
      </c>
      <c r="M25" s="148">
        <v>2</v>
      </c>
      <c r="N25" s="149">
        <v>993692.16000000003</v>
      </c>
      <c r="O25" s="148">
        <v>9</v>
      </c>
      <c r="P25" s="149">
        <v>4375524.12</v>
      </c>
      <c r="Q25" s="148">
        <v>25</v>
      </c>
      <c r="R25" s="149">
        <v>12111622.699999999</v>
      </c>
      <c r="S25" s="148">
        <v>57</v>
      </c>
      <c r="T25" s="149">
        <v>27784958.710000001</v>
      </c>
      <c r="U25" s="148">
        <v>97</v>
      </c>
      <c r="V25" s="149">
        <v>47260952.060000002</v>
      </c>
      <c r="W25" s="148">
        <v>66</v>
      </c>
      <c r="X25" s="149">
        <v>32187051.210000001</v>
      </c>
      <c r="Y25" s="148">
        <v>57</v>
      </c>
      <c r="Z25" s="149">
        <v>27685009.309999999</v>
      </c>
      <c r="AA25" s="148">
        <v>25</v>
      </c>
      <c r="AB25" s="149">
        <v>12230742.07</v>
      </c>
      <c r="AC25" s="148">
        <v>9</v>
      </c>
      <c r="AD25" s="149">
        <v>4393152.72</v>
      </c>
      <c r="AE25" s="148">
        <v>8</v>
      </c>
      <c r="AF25" s="149">
        <v>3900115.75</v>
      </c>
    </row>
    <row r="26" spans="1:32" x14ac:dyDescent="0.25">
      <c r="A26" s="147" t="s">
        <v>21</v>
      </c>
      <c r="B26" s="148">
        <v>1821</v>
      </c>
      <c r="C26" s="148">
        <v>2975</v>
      </c>
      <c r="D26" s="149">
        <v>1187933509.24</v>
      </c>
      <c r="E26" s="149">
        <v>92.12</v>
      </c>
      <c r="F26" s="149">
        <v>62.38</v>
      </c>
      <c r="G26" s="149">
        <v>250</v>
      </c>
      <c r="H26" s="149">
        <v>69</v>
      </c>
      <c r="I26" s="149">
        <v>0.88</v>
      </c>
      <c r="J26" s="149">
        <v>1.0900000000000001</v>
      </c>
      <c r="K26" s="148">
        <v>14</v>
      </c>
      <c r="L26" s="149">
        <v>9355703.7699999996</v>
      </c>
      <c r="M26" s="148">
        <v>32</v>
      </c>
      <c r="N26" s="149">
        <v>20213981.710000001</v>
      </c>
      <c r="O26" s="148">
        <v>76</v>
      </c>
      <c r="P26" s="149">
        <v>49533685.950000003</v>
      </c>
      <c r="Q26" s="148">
        <v>180</v>
      </c>
      <c r="R26" s="149">
        <v>118980167.17</v>
      </c>
      <c r="S26" s="148">
        <v>247</v>
      </c>
      <c r="T26" s="149">
        <v>158759150.63</v>
      </c>
      <c r="U26" s="148">
        <v>340</v>
      </c>
      <c r="V26" s="149">
        <v>222810216.22999999</v>
      </c>
      <c r="W26" s="148">
        <v>385</v>
      </c>
      <c r="X26" s="149">
        <v>250563446.81</v>
      </c>
      <c r="Y26" s="148">
        <v>326</v>
      </c>
      <c r="Z26" s="149">
        <v>214395014.44999999</v>
      </c>
      <c r="AA26" s="148">
        <v>120</v>
      </c>
      <c r="AB26" s="149">
        <v>77295491.760000005</v>
      </c>
      <c r="AC26" s="148">
        <v>46</v>
      </c>
      <c r="AD26" s="149">
        <v>28827884.07</v>
      </c>
      <c r="AE26" s="148">
        <v>55</v>
      </c>
      <c r="AF26" s="149">
        <v>37198766.689999998</v>
      </c>
    </row>
    <row r="27" spans="1:32" x14ac:dyDescent="0.25">
      <c r="A27" s="147" t="s">
        <v>22</v>
      </c>
      <c r="B27" s="148">
        <v>272</v>
      </c>
      <c r="C27" s="148">
        <v>393</v>
      </c>
      <c r="D27" s="149">
        <v>327839932.93000001</v>
      </c>
      <c r="E27" s="149">
        <v>85.32</v>
      </c>
      <c r="F27" s="149">
        <v>75.14</v>
      </c>
      <c r="G27" s="149">
        <v>228</v>
      </c>
      <c r="H27" s="149">
        <v>66</v>
      </c>
      <c r="I27" s="149">
        <v>1.19</v>
      </c>
      <c r="J27" s="149">
        <v>1.38</v>
      </c>
      <c r="K27" s="148">
        <v>2</v>
      </c>
      <c r="L27" s="149">
        <v>2317297.54</v>
      </c>
      <c r="M27" s="148">
        <v>9</v>
      </c>
      <c r="N27" s="149">
        <v>10489313.02</v>
      </c>
      <c r="O27" s="148">
        <v>9</v>
      </c>
      <c r="P27" s="149">
        <v>11245925.75</v>
      </c>
      <c r="Q27" s="148">
        <v>26</v>
      </c>
      <c r="R27" s="149">
        <v>30908362.670000002</v>
      </c>
      <c r="S27" s="148">
        <v>34</v>
      </c>
      <c r="T27" s="149">
        <v>42077949.18</v>
      </c>
      <c r="U27" s="148">
        <v>44</v>
      </c>
      <c r="V27" s="149">
        <v>54802065.609999999</v>
      </c>
      <c r="W27" s="148">
        <v>56</v>
      </c>
      <c r="X27" s="149">
        <v>66745803.619999997</v>
      </c>
      <c r="Y27" s="148">
        <v>41</v>
      </c>
      <c r="Z27" s="149">
        <v>49527246.700000003</v>
      </c>
      <c r="AA27" s="148">
        <v>22</v>
      </c>
      <c r="AB27" s="149">
        <v>26237777.27</v>
      </c>
      <c r="AC27" s="148">
        <v>6</v>
      </c>
      <c r="AD27" s="149">
        <v>6624570.5899999999</v>
      </c>
      <c r="AE27" s="148">
        <v>23</v>
      </c>
      <c r="AF27" s="149">
        <v>26863620.98</v>
      </c>
    </row>
    <row r="28" spans="1:32" x14ac:dyDescent="0.25">
      <c r="A28" s="147" t="s">
        <v>23</v>
      </c>
      <c r="B28" s="148">
        <v>93</v>
      </c>
      <c r="C28" s="148">
        <v>118</v>
      </c>
      <c r="D28" s="149">
        <v>158405645.22</v>
      </c>
      <c r="E28" s="149">
        <v>87.61</v>
      </c>
      <c r="F28" s="149">
        <v>65.91</v>
      </c>
      <c r="G28" s="149">
        <v>236</v>
      </c>
      <c r="H28" s="149">
        <v>58</v>
      </c>
      <c r="I28" s="149">
        <v>1.22</v>
      </c>
      <c r="J28" s="149">
        <v>1.45</v>
      </c>
      <c r="K28" s="148">
        <v>1</v>
      </c>
      <c r="L28" s="149">
        <v>1550000</v>
      </c>
      <c r="M28" s="148"/>
      <c r="N28" s="149"/>
      <c r="O28" s="148">
        <v>2</v>
      </c>
      <c r="P28" s="149">
        <v>3300590.06</v>
      </c>
      <c r="Q28" s="148">
        <v>9</v>
      </c>
      <c r="R28" s="149">
        <v>14628735.279999999</v>
      </c>
      <c r="S28" s="148">
        <v>13</v>
      </c>
      <c r="T28" s="149">
        <v>22385206.190000001</v>
      </c>
      <c r="U28" s="148">
        <v>17</v>
      </c>
      <c r="V28" s="149">
        <v>29253213.07</v>
      </c>
      <c r="W28" s="148">
        <v>23</v>
      </c>
      <c r="X28" s="149">
        <v>39437314.780000001</v>
      </c>
      <c r="Y28" s="148">
        <v>15</v>
      </c>
      <c r="Z28" s="149">
        <v>26096449.109999999</v>
      </c>
      <c r="AA28" s="148">
        <v>5</v>
      </c>
      <c r="AB28" s="149">
        <v>8333109.25</v>
      </c>
      <c r="AC28" s="153">
        <v>2</v>
      </c>
      <c r="AD28" s="153">
        <v>3577487.47</v>
      </c>
      <c r="AE28" s="148">
        <v>6</v>
      </c>
      <c r="AF28" s="149">
        <v>9843540.0099999998</v>
      </c>
    </row>
    <row r="29" spans="1:32" x14ac:dyDescent="0.25">
      <c r="A29" s="147" t="s">
        <v>24</v>
      </c>
      <c r="B29" s="148">
        <v>52</v>
      </c>
      <c r="C29" s="148">
        <v>62</v>
      </c>
      <c r="D29" s="149">
        <v>125119569.38</v>
      </c>
      <c r="E29" s="149">
        <v>79.489999999999995</v>
      </c>
      <c r="F29" s="149">
        <v>55.7</v>
      </c>
      <c r="G29" s="149">
        <v>205</v>
      </c>
      <c r="H29" s="149">
        <v>60</v>
      </c>
      <c r="I29" s="149">
        <v>1.38</v>
      </c>
      <c r="J29" s="149">
        <v>1.56</v>
      </c>
      <c r="K29" s="148">
        <v>1</v>
      </c>
      <c r="L29" s="149">
        <v>2482079.61</v>
      </c>
      <c r="M29" s="148">
        <v>5</v>
      </c>
      <c r="N29" s="149">
        <v>12801353.279999999</v>
      </c>
      <c r="O29" s="148">
        <v>5</v>
      </c>
      <c r="P29" s="149">
        <v>10836351.83</v>
      </c>
      <c r="Q29" s="148">
        <v>4</v>
      </c>
      <c r="R29" s="149">
        <v>10939819.949999999</v>
      </c>
      <c r="S29" s="148">
        <v>9</v>
      </c>
      <c r="T29" s="149">
        <v>20868665.530000001</v>
      </c>
      <c r="U29" s="148">
        <v>10</v>
      </c>
      <c r="V29" s="149">
        <v>25228230.949999999</v>
      </c>
      <c r="W29" s="148">
        <v>6</v>
      </c>
      <c r="X29" s="149">
        <v>14156252.58</v>
      </c>
      <c r="Y29" s="148">
        <v>3</v>
      </c>
      <c r="Z29" s="149">
        <v>7626813.9000000004</v>
      </c>
      <c r="AA29" s="148">
        <v>4</v>
      </c>
      <c r="AB29" s="149">
        <v>9431857.3599999994</v>
      </c>
      <c r="AC29" s="148"/>
      <c r="AD29" s="149"/>
      <c r="AE29" s="148">
        <v>5</v>
      </c>
      <c r="AF29" s="149">
        <v>10748144.390000001</v>
      </c>
    </row>
    <row r="30" spans="1:32" x14ac:dyDescent="0.25">
      <c r="A30" s="147" t="s">
        <v>25</v>
      </c>
      <c r="B30" s="148">
        <v>36</v>
      </c>
      <c r="C30" s="148">
        <v>66</v>
      </c>
      <c r="D30" s="149">
        <v>201116459.58000001</v>
      </c>
      <c r="E30" s="149">
        <v>81.96</v>
      </c>
      <c r="F30" s="149">
        <v>55.98</v>
      </c>
      <c r="G30" s="149">
        <v>203</v>
      </c>
      <c r="H30" s="149">
        <v>42</v>
      </c>
      <c r="I30" s="149">
        <v>1.78</v>
      </c>
      <c r="J30" s="149">
        <v>1.97</v>
      </c>
      <c r="K30" s="148"/>
      <c r="L30" s="149"/>
      <c r="M30" s="148"/>
      <c r="N30" s="149"/>
      <c r="O30" s="148">
        <v>3</v>
      </c>
      <c r="P30" s="149">
        <v>29958735.170000002</v>
      </c>
      <c r="Q30" s="148">
        <v>1</v>
      </c>
      <c r="R30" s="149">
        <v>12480448.15</v>
      </c>
      <c r="S30" s="148">
        <v>10</v>
      </c>
      <c r="T30" s="149">
        <v>52540336.310000002</v>
      </c>
      <c r="U30" s="148">
        <v>10</v>
      </c>
      <c r="V30" s="149">
        <v>54250817.549999997</v>
      </c>
      <c r="W30" s="148">
        <v>4</v>
      </c>
      <c r="X30" s="149">
        <v>17145362.559999999</v>
      </c>
      <c r="Y30" s="148">
        <v>3</v>
      </c>
      <c r="Z30" s="149">
        <v>10397072.35</v>
      </c>
      <c r="AA30" s="148">
        <v>1</v>
      </c>
      <c r="AB30" s="149">
        <v>8885118.3800000008</v>
      </c>
      <c r="AC30" s="148"/>
      <c r="AD30" s="149"/>
      <c r="AE30" s="148">
        <v>4</v>
      </c>
      <c r="AF30" s="149">
        <v>15458569.109999999</v>
      </c>
    </row>
    <row r="31" spans="1:32" x14ac:dyDescent="0.25">
      <c r="A31" s="152"/>
      <c r="B31" s="150">
        <v>171700</v>
      </c>
      <c r="C31" s="150">
        <v>284375</v>
      </c>
      <c r="D31" s="151">
        <v>19724968741.630001</v>
      </c>
      <c r="E31" s="151">
        <v>81.819999999999993</v>
      </c>
      <c r="F31" s="151">
        <v>52.4</v>
      </c>
      <c r="G31" s="151">
        <v>244</v>
      </c>
      <c r="H31" s="151">
        <v>81.12</v>
      </c>
      <c r="I31" s="151">
        <v>0.81</v>
      </c>
      <c r="J31" s="151">
        <v>0.97</v>
      </c>
      <c r="K31" s="150">
        <v>24165</v>
      </c>
      <c r="L31" s="151">
        <v>387276526.88</v>
      </c>
      <c r="M31" s="150">
        <v>18381</v>
      </c>
      <c r="N31" s="151">
        <v>993491943.77999997</v>
      </c>
      <c r="O31" s="150">
        <v>21711</v>
      </c>
      <c r="P31" s="151">
        <v>1818097918.46</v>
      </c>
      <c r="Q31" s="150">
        <v>23853</v>
      </c>
      <c r="R31" s="151">
        <v>2642951196.3699999</v>
      </c>
      <c r="S31" s="150">
        <v>25030</v>
      </c>
      <c r="T31" s="151">
        <v>3408416613.3800001</v>
      </c>
      <c r="U31" s="150">
        <v>24415</v>
      </c>
      <c r="V31" s="151">
        <v>3924717974.1599998</v>
      </c>
      <c r="W31" s="150">
        <v>18618</v>
      </c>
      <c r="X31" s="151">
        <v>3370048305.2199998</v>
      </c>
      <c r="Y31" s="150">
        <v>11018</v>
      </c>
      <c r="Z31" s="151">
        <v>2144773860.4200001</v>
      </c>
      <c r="AA31" s="150">
        <v>2630</v>
      </c>
      <c r="AB31" s="151">
        <v>617450771.47000003</v>
      </c>
      <c r="AC31" s="150">
        <v>953</v>
      </c>
      <c r="AD31" s="151">
        <v>203965636.55000001</v>
      </c>
      <c r="AE31" s="150">
        <v>926</v>
      </c>
      <c r="AF31" s="151">
        <v>213777994.94</v>
      </c>
    </row>
    <row r="32" spans="1:32" x14ac:dyDescent="0.25">
      <c r="A32" s="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B1" workbookViewId="0">
      <selection activeCell="A8" sqref="A8:XFD8"/>
    </sheetView>
  </sheetViews>
  <sheetFormatPr baseColWidth="10" defaultColWidth="11.42578125" defaultRowHeight="15" x14ac:dyDescent="0.25"/>
  <cols>
    <col min="1" max="1" width="34.28515625" style="9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  <c r="D5"/>
    </row>
    <row r="6" spans="1:32" x14ac:dyDescent="0.25">
      <c r="A6" s="3"/>
    </row>
    <row r="7" spans="1:32" ht="30" x14ac:dyDescent="0.25">
      <c r="A7" s="2"/>
      <c r="K7" s="36" t="s">
        <v>161</v>
      </c>
      <c r="L7" s="36" t="s">
        <v>161</v>
      </c>
      <c r="M7" s="36" t="s">
        <v>162</v>
      </c>
      <c r="N7" s="36" t="s">
        <v>162</v>
      </c>
      <c r="O7" s="36" t="s">
        <v>163</v>
      </c>
      <c r="P7" s="36" t="s">
        <v>163</v>
      </c>
      <c r="Q7" s="36" t="s">
        <v>164</v>
      </c>
      <c r="R7" s="36" t="s">
        <v>164</v>
      </c>
      <c r="S7" s="36" t="s">
        <v>165</v>
      </c>
      <c r="T7" s="36" t="s">
        <v>165</v>
      </c>
      <c r="U7" s="36" t="s">
        <v>166</v>
      </c>
      <c r="V7" s="36" t="s">
        <v>166</v>
      </c>
      <c r="W7" s="36" t="s">
        <v>167</v>
      </c>
      <c r="X7" s="36" t="s">
        <v>167</v>
      </c>
      <c r="Y7" s="36" t="s">
        <v>168</v>
      </c>
      <c r="Z7" s="36" t="s">
        <v>168</v>
      </c>
      <c r="AA7" s="36" t="s">
        <v>169</v>
      </c>
      <c r="AB7" s="36" t="s">
        <v>169</v>
      </c>
      <c r="AC7" s="36" t="s">
        <v>170</v>
      </c>
      <c r="AD7" s="36" t="s">
        <v>170</v>
      </c>
      <c r="AE7" s="36" t="s">
        <v>171</v>
      </c>
      <c r="AF7" s="37" t="s">
        <v>171</v>
      </c>
    </row>
    <row r="8" spans="1:32" s="154" customFormat="1" ht="60" x14ac:dyDescent="0.25">
      <c r="A8" s="66" t="s">
        <v>130</v>
      </c>
      <c r="B8" s="66" t="s">
        <v>131</v>
      </c>
      <c r="C8" s="66" t="s">
        <v>132</v>
      </c>
      <c r="D8" s="66" t="s">
        <v>124</v>
      </c>
      <c r="E8" s="66" t="s">
        <v>133</v>
      </c>
      <c r="F8" s="66" t="s">
        <v>0</v>
      </c>
      <c r="G8" s="66" t="s">
        <v>125</v>
      </c>
      <c r="H8" s="66" t="s">
        <v>126</v>
      </c>
      <c r="I8" s="66" t="s">
        <v>134</v>
      </c>
      <c r="J8" s="66" t="s">
        <v>135</v>
      </c>
      <c r="K8" s="168" t="s">
        <v>204</v>
      </c>
      <c r="L8" s="168" t="s">
        <v>205</v>
      </c>
      <c r="M8" s="168" t="s">
        <v>206</v>
      </c>
      <c r="N8" s="168" t="s">
        <v>207</v>
      </c>
      <c r="O8" s="168" t="s">
        <v>208</v>
      </c>
      <c r="P8" s="168" t="s">
        <v>209</v>
      </c>
      <c r="Q8" s="168" t="s">
        <v>210</v>
      </c>
      <c r="R8" s="168" t="s">
        <v>211</v>
      </c>
      <c r="S8" s="168" t="s">
        <v>212</v>
      </c>
      <c r="T8" s="168" t="s">
        <v>213</v>
      </c>
      <c r="U8" s="168" t="s">
        <v>214</v>
      </c>
      <c r="V8" s="168" t="s">
        <v>215</v>
      </c>
      <c r="W8" s="168" t="s">
        <v>216</v>
      </c>
      <c r="X8" s="168" t="s">
        <v>217</v>
      </c>
      <c r="Y8" s="168" t="s">
        <v>218</v>
      </c>
      <c r="Z8" s="168" t="s">
        <v>219</v>
      </c>
      <c r="AA8" s="168" t="s">
        <v>220</v>
      </c>
      <c r="AB8" s="168" t="s">
        <v>221</v>
      </c>
      <c r="AC8" s="168" t="s">
        <v>223</v>
      </c>
      <c r="AD8" s="168" t="s">
        <v>224</v>
      </c>
      <c r="AE8" s="168" t="s">
        <v>222</v>
      </c>
      <c r="AF8" s="168" t="s">
        <v>225</v>
      </c>
    </row>
    <row r="9" spans="1:32" s="7" customFormat="1" x14ac:dyDescent="0.25">
      <c r="A9" s="161" t="s">
        <v>1</v>
      </c>
      <c r="B9" s="162">
        <v>2254</v>
      </c>
      <c r="C9" s="162">
        <v>3231</v>
      </c>
      <c r="D9" s="163">
        <v>22803903.109999999</v>
      </c>
      <c r="E9" s="163">
        <v>34.31</v>
      </c>
      <c r="F9" s="163">
        <v>26.74</v>
      </c>
      <c r="G9" s="163">
        <v>60</v>
      </c>
      <c r="H9" s="163">
        <v>109</v>
      </c>
      <c r="I9" s="163">
        <v>1.5</v>
      </c>
      <c r="J9" s="163">
        <v>1.6</v>
      </c>
      <c r="K9" s="162">
        <v>1360</v>
      </c>
      <c r="L9" s="163">
        <v>10073365.08</v>
      </c>
      <c r="M9" s="162">
        <v>395</v>
      </c>
      <c r="N9" s="163">
        <v>5989456.8499999996</v>
      </c>
      <c r="O9" s="162">
        <v>232</v>
      </c>
      <c r="P9" s="163">
        <v>2897082.19</v>
      </c>
      <c r="Q9" s="162">
        <v>97</v>
      </c>
      <c r="R9" s="163">
        <v>1358835.41</v>
      </c>
      <c r="S9" s="162">
        <v>72</v>
      </c>
      <c r="T9" s="163">
        <v>1019646.97</v>
      </c>
      <c r="U9" s="162">
        <v>35</v>
      </c>
      <c r="V9" s="163">
        <v>508152.62</v>
      </c>
      <c r="W9" s="162">
        <v>14</v>
      </c>
      <c r="X9" s="163">
        <v>213720.06</v>
      </c>
      <c r="Y9" s="162">
        <v>11</v>
      </c>
      <c r="Z9" s="163">
        <v>167619.04999999999</v>
      </c>
      <c r="AA9" s="162">
        <v>6</v>
      </c>
      <c r="AB9" s="163">
        <v>100275.91</v>
      </c>
      <c r="AC9" s="162">
        <v>4</v>
      </c>
      <c r="AD9" s="163">
        <v>62414.32</v>
      </c>
      <c r="AE9" s="162">
        <v>28</v>
      </c>
      <c r="AF9" s="163">
        <v>413334.65</v>
      </c>
    </row>
    <row r="10" spans="1:32" s="7" customFormat="1" x14ac:dyDescent="0.25">
      <c r="A10" s="161" t="s">
        <v>2</v>
      </c>
      <c r="B10" s="162">
        <v>1945</v>
      </c>
      <c r="C10" s="162">
        <v>2852</v>
      </c>
      <c r="D10" s="163">
        <v>72755961.950000003</v>
      </c>
      <c r="E10" s="163">
        <v>51.06</v>
      </c>
      <c r="F10" s="163">
        <v>29.82</v>
      </c>
      <c r="G10" s="163">
        <v>89</v>
      </c>
      <c r="H10" s="163">
        <v>90</v>
      </c>
      <c r="I10" s="163">
        <v>1.63</v>
      </c>
      <c r="J10" s="163">
        <v>1.78</v>
      </c>
      <c r="K10" s="162">
        <v>419</v>
      </c>
      <c r="L10" s="163">
        <v>14979951.73</v>
      </c>
      <c r="M10" s="162">
        <v>522</v>
      </c>
      <c r="N10" s="163">
        <v>19390506.550000001</v>
      </c>
      <c r="O10" s="162">
        <v>431</v>
      </c>
      <c r="P10" s="163">
        <v>16279038.76</v>
      </c>
      <c r="Q10" s="162">
        <v>270</v>
      </c>
      <c r="R10" s="163">
        <v>10385871.960000001</v>
      </c>
      <c r="S10" s="162">
        <v>128</v>
      </c>
      <c r="T10" s="163">
        <v>4898801.8099999996</v>
      </c>
      <c r="U10" s="162">
        <v>78</v>
      </c>
      <c r="V10" s="163">
        <v>3049821.16</v>
      </c>
      <c r="W10" s="162">
        <v>34</v>
      </c>
      <c r="X10" s="163">
        <v>1318491.23</v>
      </c>
      <c r="Y10" s="162">
        <v>24</v>
      </c>
      <c r="Z10" s="163">
        <v>955618.68</v>
      </c>
      <c r="AA10" s="162">
        <v>10</v>
      </c>
      <c r="AB10" s="163">
        <v>336511.82</v>
      </c>
      <c r="AC10" s="162">
        <v>4</v>
      </c>
      <c r="AD10" s="163">
        <v>140285.48000000001</v>
      </c>
      <c r="AE10" s="162">
        <v>25</v>
      </c>
      <c r="AF10" s="163">
        <v>1021062.77</v>
      </c>
    </row>
    <row r="11" spans="1:32" s="7" customFormat="1" x14ac:dyDescent="0.25">
      <c r="A11" s="161" t="s">
        <v>3</v>
      </c>
      <c r="B11" s="162">
        <v>1605</v>
      </c>
      <c r="C11" s="162">
        <v>2288</v>
      </c>
      <c r="D11" s="163">
        <v>99294346.560000002</v>
      </c>
      <c r="E11" s="163">
        <v>60.81</v>
      </c>
      <c r="F11" s="163">
        <v>38.57</v>
      </c>
      <c r="G11" s="163">
        <v>108</v>
      </c>
      <c r="H11" s="163">
        <v>81</v>
      </c>
      <c r="I11" s="163">
        <v>1.67</v>
      </c>
      <c r="J11" s="163">
        <v>1.79</v>
      </c>
      <c r="K11" s="162">
        <v>187</v>
      </c>
      <c r="L11" s="163">
        <v>11409737.890000001</v>
      </c>
      <c r="M11" s="162">
        <v>305</v>
      </c>
      <c r="N11" s="163">
        <v>18647195</v>
      </c>
      <c r="O11" s="162">
        <v>364</v>
      </c>
      <c r="P11" s="163">
        <v>22672213.530000001</v>
      </c>
      <c r="Q11" s="162">
        <v>302</v>
      </c>
      <c r="R11" s="163">
        <v>18730858.370000001</v>
      </c>
      <c r="S11" s="162">
        <v>189</v>
      </c>
      <c r="T11" s="163">
        <v>11761048.77</v>
      </c>
      <c r="U11" s="162">
        <v>117</v>
      </c>
      <c r="V11" s="163">
        <v>7281922.7699999996</v>
      </c>
      <c r="W11" s="162">
        <v>69</v>
      </c>
      <c r="X11" s="163">
        <v>4259385.54</v>
      </c>
      <c r="Y11" s="162">
        <v>30</v>
      </c>
      <c r="Z11" s="163">
        <v>1899365.67</v>
      </c>
      <c r="AA11" s="162">
        <v>12</v>
      </c>
      <c r="AB11" s="163">
        <v>805707.7</v>
      </c>
      <c r="AC11" s="162">
        <v>6</v>
      </c>
      <c r="AD11" s="163">
        <v>357269.09</v>
      </c>
      <c r="AE11" s="162">
        <v>24</v>
      </c>
      <c r="AF11" s="163">
        <v>1469642.23</v>
      </c>
    </row>
    <row r="12" spans="1:32" s="7" customFormat="1" x14ac:dyDescent="0.25">
      <c r="A12" s="161" t="s">
        <v>4</v>
      </c>
      <c r="B12" s="162">
        <v>1261</v>
      </c>
      <c r="C12" s="162">
        <v>1753</v>
      </c>
      <c r="D12" s="163">
        <v>109647210.69</v>
      </c>
      <c r="E12" s="163">
        <v>65.09</v>
      </c>
      <c r="F12" s="163">
        <v>42.37</v>
      </c>
      <c r="G12" s="163">
        <v>122</v>
      </c>
      <c r="H12" s="163">
        <v>78</v>
      </c>
      <c r="I12" s="163">
        <v>1.71</v>
      </c>
      <c r="J12" s="163">
        <v>1.82</v>
      </c>
      <c r="K12" s="162">
        <v>89</v>
      </c>
      <c r="L12" s="163">
        <v>7781917.7000000002</v>
      </c>
      <c r="M12" s="162">
        <v>181</v>
      </c>
      <c r="N12" s="163">
        <v>15611328.300000001</v>
      </c>
      <c r="O12" s="162">
        <v>266</v>
      </c>
      <c r="P12" s="163">
        <v>23117416.829999998</v>
      </c>
      <c r="Q12" s="162">
        <v>270</v>
      </c>
      <c r="R12" s="163">
        <v>23554871.579999998</v>
      </c>
      <c r="S12" s="162">
        <v>205</v>
      </c>
      <c r="T12" s="163">
        <v>17865529.57</v>
      </c>
      <c r="U12" s="162">
        <v>112</v>
      </c>
      <c r="V12" s="163">
        <v>9697852.5399999991</v>
      </c>
      <c r="W12" s="162">
        <v>68</v>
      </c>
      <c r="X12" s="163">
        <v>5951401.5700000003</v>
      </c>
      <c r="Y12" s="162">
        <v>30</v>
      </c>
      <c r="Z12" s="163">
        <v>2636522.67</v>
      </c>
      <c r="AA12" s="162">
        <v>7</v>
      </c>
      <c r="AB12" s="163">
        <v>654656.64</v>
      </c>
      <c r="AC12" s="162">
        <v>5</v>
      </c>
      <c r="AD12" s="163">
        <v>421197.51</v>
      </c>
      <c r="AE12" s="162">
        <v>28</v>
      </c>
      <c r="AF12" s="163">
        <v>2354515.7799999998</v>
      </c>
    </row>
    <row r="13" spans="1:32" s="7" customFormat="1" x14ac:dyDescent="0.25">
      <c r="A13" s="161" t="s">
        <v>5</v>
      </c>
      <c r="B13" s="162">
        <v>1024</v>
      </c>
      <c r="C13" s="162">
        <v>1396</v>
      </c>
      <c r="D13" s="163">
        <v>114386944.93000001</v>
      </c>
      <c r="E13" s="163">
        <v>66.22</v>
      </c>
      <c r="F13" s="163">
        <v>39.74</v>
      </c>
      <c r="G13" s="163">
        <v>125</v>
      </c>
      <c r="H13" s="163">
        <v>78</v>
      </c>
      <c r="I13" s="163">
        <v>1.6</v>
      </c>
      <c r="J13" s="163">
        <v>1.73</v>
      </c>
      <c r="K13" s="162">
        <v>70</v>
      </c>
      <c r="L13" s="163">
        <v>7689722.7199999997</v>
      </c>
      <c r="M13" s="162">
        <v>162</v>
      </c>
      <c r="N13" s="163">
        <v>18107373.18</v>
      </c>
      <c r="O13" s="162">
        <v>193</v>
      </c>
      <c r="P13" s="163">
        <v>21613446.550000001</v>
      </c>
      <c r="Q13" s="162">
        <v>206</v>
      </c>
      <c r="R13" s="163">
        <v>23009305.73</v>
      </c>
      <c r="S13" s="162">
        <v>171</v>
      </c>
      <c r="T13" s="163">
        <v>19103010.449999999</v>
      </c>
      <c r="U13" s="162">
        <v>113</v>
      </c>
      <c r="V13" s="163">
        <v>12690510.119999999</v>
      </c>
      <c r="W13" s="162">
        <v>61</v>
      </c>
      <c r="X13" s="163">
        <v>6786388.5099999998</v>
      </c>
      <c r="Y13" s="162">
        <v>24</v>
      </c>
      <c r="Z13" s="163">
        <v>2656934.71</v>
      </c>
      <c r="AA13" s="162">
        <v>7</v>
      </c>
      <c r="AB13" s="163">
        <v>800521.36</v>
      </c>
      <c r="AC13" s="162">
        <v>4</v>
      </c>
      <c r="AD13" s="163">
        <v>440297.26</v>
      </c>
      <c r="AE13" s="162">
        <v>13</v>
      </c>
      <c r="AF13" s="163">
        <v>1489434.34</v>
      </c>
    </row>
    <row r="14" spans="1:32" s="7" customFormat="1" x14ac:dyDescent="0.25">
      <c r="A14" s="161" t="s">
        <v>6</v>
      </c>
      <c r="B14" s="162">
        <v>749</v>
      </c>
      <c r="C14" s="162">
        <v>1025</v>
      </c>
      <c r="D14" s="163">
        <v>102791058.18000001</v>
      </c>
      <c r="E14" s="163">
        <v>67.98</v>
      </c>
      <c r="F14" s="163">
        <v>41.75</v>
      </c>
      <c r="G14" s="163">
        <v>126</v>
      </c>
      <c r="H14" s="163">
        <v>74</v>
      </c>
      <c r="I14" s="163">
        <v>1.66</v>
      </c>
      <c r="J14" s="163">
        <v>1.8</v>
      </c>
      <c r="K14" s="162">
        <v>51</v>
      </c>
      <c r="L14" s="163">
        <v>7056236.8799999999</v>
      </c>
      <c r="M14" s="162">
        <v>89</v>
      </c>
      <c r="N14" s="163">
        <v>12274148.82</v>
      </c>
      <c r="O14" s="162">
        <v>150</v>
      </c>
      <c r="P14" s="163">
        <v>20550232.800000001</v>
      </c>
      <c r="Q14" s="162">
        <v>152</v>
      </c>
      <c r="R14" s="163">
        <v>20887043.02</v>
      </c>
      <c r="S14" s="162">
        <v>135</v>
      </c>
      <c r="T14" s="163">
        <v>18449774.34</v>
      </c>
      <c r="U14" s="162">
        <v>84</v>
      </c>
      <c r="V14" s="163">
        <v>11449678.09</v>
      </c>
      <c r="W14" s="162">
        <v>43</v>
      </c>
      <c r="X14" s="163">
        <v>5874830.4299999997</v>
      </c>
      <c r="Y14" s="162">
        <v>24</v>
      </c>
      <c r="Z14" s="163">
        <v>3357333.21</v>
      </c>
      <c r="AA14" s="162">
        <v>4</v>
      </c>
      <c r="AB14" s="163">
        <v>564985.18000000005</v>
      </c>
      <c r="AC14" s="162">
        <v>4</v>
      </c>
      <c r="AD14" s="163">
        <v>531521.37</v>
      </c>
      <c r="AE14" s="162">
        <v>13</v>
      </c>
      <c r="AF14" s="163">
        <v>1795274.04</v>
      </c>
    </row>
    <row r="15" spans="1:32" s="7" customFormat="1" x14ac:dyDescent="0.25">
      <c r="A15" s="161" t="s">
        <v>7</v>
      </c>
      <c r="B15" s="162">
        <v>648</v>
      </c>
      <c r="C15" s="162">
        <v>872</v>
      </c>
      <c r="D15" s="163">
        <v>104696334.56</v>
      </c>
      <c r="E15" s="163">
        <v>70.03</v>
      </c>
      <c r="F15" s="163">
        <v>43.69</v>
      </c>
      <c r="G15" s="163">
        <v>125</v>
      </c>
      <c r="H15" s="163">
        <v>72</v>
      </c>
      <c r="I15" s="163">
        <v>1.71</v>
      </c>
      <c r="J15" s="163">
        <v>1.86</v>
      </c>
      <c r="K15" s="162">
        <v>40</v>
      </c>
      <c r="L15" s="163">
        <v>6507169.6799999997</v>
      </c>
      <c r="M15" s="162">
        <v>73</v>
      </c>
      <c r="N15" s="163">
        <v>11800414.880000001</v>
      </c>
      <c r="O15" s="162">
        <v>119</v>
      </c>
      <c r="P15" s="163">
        <v>19251826.98</v>
      </c>
      <c r="Q15" s="162">
        <v>142</v>
      </c>
      <c r="R15" s="163">
        <v>22981740.629999999</v>
      </c>
      <c r="S15" s="162">
        <v>116</v>
      </c>
      <c r="T15" s="163">
        <v>18608443.399999999</v>
      </c>
      <c r="U15" s="162">
        <v>80</v>
      </c>
      <c r="V15" s="163">
        <v>12997758.550000001</v>
      </c>
      <c r="W15" s="162">
        <v>32</v>
      </c>
      <c r="X15" s="163">
        <v>5153133.75</v>
      </c>
      <c r="Y15" s="162">
        <v>15</v>
      </c>
      <c r="Z15" s="163">
        <v>2433452.11</v>
      </c>
      <c r="AA15" s="162">
        <v>7</v>
      </c>
      <c r="AB15" s="163">
        <v>1118372.49</v>
      </c>
      <c r="AC15" s="162">
        <v>5</v>
      </c>
      <c r="AD15" s="163">
        <v>788976.82</v>
      </c>
      <c r="AE15" s="162">
        <v>19</v>
      </c>
      <c r="AF15" s="163">
        <v>3055045.27</v>
      </c>
    </row>
    <row r="16" spans="1:32" s="7" customFormat="1" x14ac:dyDescent="0.25">
      <c r="A16" s="161" t="s">
        <v>8</v>
      </c>
      <c r="B16" s="162">
        <v>471</v>
      </c>
      <c r="C16" s="162">
        <v>615</v>
      </c>
      <c r="D16" s="163">
        <v>87824888.459999993</v>
      </c>
      <c r="E16" s="163">
        <v>68.989999999999995</v>
      </c>
      <c r="F16" s="163">
        <v>39.71</v>
      </c>
      <c r="G16" s="163">
        <v>132</v>
      </c>
      <c r="H16" s="163">
        <v>68</v>
      </c>
      <c r="I16" s="163">
        <v>1.59</v>
      </c>
      <c r="J16" s="163">
        <v>1.75</v>
      </c>
      <c r="K16" s="162">
        <v>28</v>
      </c>
      <c r="L16" s="163">
        <v>5211306.7699999996</v>
      </c>
      <c r="M16" s="162">
        <v>63</v>
      </c>
      <c r="N16" s="163">
        <v>11703672.060000001</v>
      </c>
      <c r="O16" s="162">
        <v>88</v>
      </c>
      <c r="P16" s="163">
        <v>16355605.939999999</v>
      </c>
      <c r="Q16" s="162">
        <v>104</v>
      </c>
      <c r="R16" s="163">
        <v>19416602.280000001</v>
      </c>
      <c r="S16" s="162">
        <v>70</v>
      </c>
      <c r="T16" s="163">
        <v>13094893.51</v>
      </c>
      <c r="U16" s="162">
        <v>53</v>
      </c>
      <c r="V16" s="163">
        <v>9961564.7899999991</v>
      </c>
      <c r="W16" s="162">
        <v>30</v>
      </c>
      <c r="X16" s="163">
        <v>5591373.5499999998</v>
      </c>
      <c r="Y16" s="162">
        <v>15</v>
      </c>
      <c r="Z16" s="163">
        <v>2797480.87</v>
      </c>
      <c r="AA16" s="162">
        <v>7</v>
      </c>
      <c r="AB16" s="163">
        <v>1275184.58</v>
      </c>
      <c r="AC16" s="162">
        <v>4</v>
      </c>
      <c r="AD16" s="163">
        <v>755443.73</v>
      </c>
      <c r="AE16" s="162">
        <v>9</v>
      </c>
      <c r="AF16" s="163">
        <v>1661760.38</v>
      </c>
    </row>
    <row r="17" spans="1:32" s="7" customFormat="1" x14ac:dyDescent="0.25">
      <c r="A17" s="161" t="s">
        <v>9</v>
      </c>
      <c r="B17" s="162">
        <v>401</v>
      </c>
      <c r="C17" s="162">
        <v>528</v>
      </c>
      <c r="D17" s="163">
        <v>84594017.840000004</v>
      </c>
      <c r="E17" s="163">
        <v>72.91</v>
      </c>
      <c r="F17" s="163">
        <v>46.71</v>
      </c>
      <c r="G17" s="163">
        <v>134</v>
      </c>
      <c r="H17" s="163">
        <v>69</v>
      </c>
      <c r="I17" s="163">
        <v>1.74</v>
      </c>
      <c r="J17" s="163">
        <v>1.84</v>
      </c>
      <c r="K17" s="162">
        <v>17</v>
      </c>
      <c r="L17" s="163">
        <v>3578165.66</v>
      </c>
      <c r="M17" s="162">
        <v>38</v>
      </c>
      <c r="N17" s="163">
        <v>7936808.8600000003</v>
      </c>
      <c r="O17" s="162">
        <v>63</v>
      </c>
      <c r="P17" s="163">
        <v>13258135.640000001</v>
      </c>
      <c r="Q17" s="162">
        <v>89</v>
      </c>
      <c r="R17" s="163">
        <v>18894181.170000002</v>
      </c>
      <c r="S17" s="162">
        <v>70</v>
      </c>
      <c r="T17" s="163">
        <v>14686132.039999999</v>
      </c>
      <c r="U17" s="162">
        <v>67</v>
      </c>
      <c r="V17" s="163">
        <v>14245123.369999999</v>
      </c>
      <c r="W17" s="162">
        <v>25</v>
      </c>
      <c r="X17" s="163">
        <v>5215427.79</v>
      </c>
      <c r="Y17" s="162">
        <v>12</v>
      </c>
      <c r="Z17" s="163">
        <v>2552054.91</v>
      </c>
      <c r="AA17" s="162">
        <v>5</v>
      </c>
      <c r="AB17" s="163">
        <v>1059200.28</v>
      </c>
      <c r="AC17" s="162">
        <v>3</v>
      </c>
      <c r="AD17" s="163">
        <v>617557.27</v>
      </c>
      <c r="AE17" s="162">
        <v>12</v>
      </c>
      <c r="AF17" s="163">
        <v>2551230.85</v>
      </c>
    </row>
    <row r="18" spans="1:32" s="7" customFormat="1" x14ac:dyDescent="0.25">
      <c r="A18" s="161" t="s">
        <v>10</v>
      </c>
      <c r="B18" s="162">
        <v>324</v>
      </c>
      <c r="C18" s="162">
        <v>411</v>
      </c>
      <c r="D18" s="163">
        <v>76827344.379999995</v>
      </c>
      <c r="E18" s="163">
        <v>71.83</v>
      </c>
      <c r="F18" s="163">
        <v>42.51</v>
      </c>
      <c r="G18" s="163">
        <v>131</v>
      </c>
      <c r="H18" s="163">
        <v>63</v>
      </c>
      <c r="I18" s="163">
        <v>1.74</v>
      </c>
      <c r="J18" s="163">
        <v>1.87</v>
      </c>
      <c r="K18" s="162">
        <v>17</v>
      </c>
      <c r="L18" s="163">
        <v>4011111.77</v>
      </c>
      <c r="M18" s="162">
        <v>33</v>
      </c>
      <c r="N18" s="163">
        <v>7893750.8300000001</v>
      </c>
      <c r="O18" s="162">
        <v>56</v>
      </c>
      <c r="P18" s="163">
        <v>13216770.210000001</v>
      </c>
      <c r="Q18" s="162">
        <v>58</v>
      </c>
      <c r="R18" s="163">
        <v>13762258.189999999</v>
      </c>
      <c r="S18" s="162">
        <v>62</v>
      </c>
      <c r="T18" s="163">
        <v>14567535.130000001</v>
      </c>
      <c r="U18" s="162">
        <v>51</v>
      </c>
      <c r="V18" s="163">
        <v>12112072.16</v>
      </c>
      <c r="W18" s="162">
        <v>21</v>
      </c>
      <c r="X18" s="163">
        <v>5035664.57</v>
      </c>
      <c r="Y18" s="162">
        <v>14</v>
      </c>
      <c r="Z18" s="163">
        <v>3322001.16</v>
      </c>
      <c r="AA18" s="162">
        <v>6</v>
      </c>
      <c r="AB18" s="163">
        <v>1460593.86</v>
      </c>
      <c r="AC18" s="162">
        <v>1</v>
      </c>
      <c r="AD18" s="163">
        <v>248782.48</v>
      </c>
      <c r="AE18" s="162">
        <v>5</v>
      </c>
      <c r="AF18" s="163">
        <v>1196804.02</v>
      </c>
    </row>
    <row r="19" spans="1:32" s="7" customFormat="1" x14ac:dyDescent="0.25">
      <c r="A19" s="161" t="s">
        <v>11</v>
      </c>
      <c r="B19" s="162">
        <v>270</v>
      </c>
      <c r="C19" s="162">
        <v>373</v>
      </c>
      <c r="D19" s="163">
        <v>70717251.549999997</v>
      </c>
      <c r="E19" s="163">
        <v>69.19</v>
      </c>
      <c r="F19" s="163">
        <v>48.94</v>
      </c>
      <c r="G19" s="163">
        <v>130</v>
      </c>
      <c r="H19" s="163">
        <v>72</v>
      </c>
      <c r="I19" s="163">
        <v>1.62</v>
      </c>
      <c r="J19" s="163">
        <v>1.75</v>
      </c>
      <c r="K19" s="162">
        <v>10</v>
      </c>
      <c r="L19" s="163">
        <v>2614117.62</v>
      </c>
      <c r="M19" s="162">
        <v>36</v>
      </c>
      <c r="N19" s="163">
        <v>9442752.3399999999</v>
      </c>
      <c r="O19" s="162">
        <v>44</v>
      </c>
      <c r="P19" s="163">
        <v>11517471.43</v>
      </c>
      <c r="Q19" s="162">
        <v>45</v>
      </c>
      <c r="R19" s="163">
        <v>11819926.67</v>
      </c>
      <c r="S19" s="162">
        <v>59</v>
      </c>
      <c r="T19" s="163">
        <v>15387330.539999999</v>
      </c>
      <c r="U19" s="162">
        <v>33</v>
      </c>
      <c r="V19" s="163">
        <v>8626214.8399999999</v>
      </c>
      <c r="W19" s="162">
        <v>23</v>
      </c>
      <c r="X19" s="163">
        <v>6049893.4400000004</v>
      </c>
      <c r="Y19" s="162">
        <v>9</v>
      </c>
      <c r="Z19" s="163">
        <v>2350843.16</v>
      </c>
      <c r="AA19" s="162">
        <v>2</v>
      </c>
      <c r="AB19" s="163">
        <v>545642.23</v>
      </c>
      <c r="AC19" s="162">
        <v>2</v>
      </c>
      <c r="AD19" s="163">
        <v>511763.46</v>
      </c>
      <c r="AE19" s="162">
        <v>7</v>
      </c>
      <c r="AF19" s="163">
        <v>1851295.82</v>
      </c>
    </row>
    <row r="20" spans="1:32" s="7" customFormat="1" x14ac:dyDescent="0.25">
      <c r="A20" s="161" t="s">
        <v>12</v>
      </c>
      <c r="B20" s="162">
        <v>251</v>
      </c>
      <c r="C20" s="162">
        <v>306</v>
      </c>
      <c r="D20" s="163">
        <v>72157868.969999999</v>
      </c>
      <c r="E20" s="163">
        <v>74.3</v>
      </c>
      <c r="F20" s="163">
        <v>46</v>
      </c>
      <c r="G20" s="163">
        <v>136</v>
      </c>
      <c r="H20" s="163">
        <v>64</v>
      </c>
      <c r="I20" s="163">
        <v>1.77</v>
      </c>
      <c r="J20" s="163">
        <v>1.91</v>
      </c>
      <c r="K20" s="162">
        <v>10</v>
      </c>
      <c r="L20" s="163">
        <v>2852659.18</v>
      </c>
      <c r="M20" s="162">
        <v>24</v>
      </c>
      <c r="N20" s="163">
        <v>6896874.7800000003</v>
      </c>
      <c r="O20" s="162">
        <v>38</v>
      </c>
      <c r="P20" s="163">
        <v>10930042.609999999</v>
      </c>
      <c r="Q20" s="162">
        <v>55</v>
      </c>
      <c r="R20" s="163">
        <v>15823640.43</v>
      </c>
      <c r="S20" s="162">
        <v>36</v>
      </c>
      <c r="T20" s="163">
        <v>10385317.210000001</v>
      </c>
      <c r="U20" s="162">
        <v>43</v>
      </c>
      <c r="V20" s="163">
        <v>12320667.25</v>
      </c>
      <c r="W20" s="162">
        <v>19</v>
      </c>
      <c r="X20" s="163">
        <v>5470354.8099999996</v>
      </c>
      <c r="Y20" s="162">
        <v>16</v>
      </c>
      <c r="Z20" s="163">
        <v>4589230.75</v>
      </c>
      <c r="AA20" s="162">
        <v>3</v>
      </c>
      <c r="AB20" s="163">
        <v>877290.4</v>
      </c>
      <c r="AC20" s="167"/>
      <c r="AD20" s="167"/>
      <c r="AE20" s="162">
        <v>7</v>
      </c>
      <c r="AF20" s="163">
        <v>2011791.55</v>
      </c>
    </row>
    <row r="21" spans="1:32" s="7" customFormat="1" x14ac:dyDescent="0.25">
      <c r="A21" s="161" t="s">
        <v>13</v>
      </c>
      <c r="B21" s="162">
        <v>194</v>
      </c>
      <c r="C21" s="162">
        <v>237</v>
      </c>
      <c r="D21" s="163">
        <v>60324685.630000003</v>
      </c>
      <c r="E21" s="163">
        <v>70.290000000000006</v>
      </c>
      <c r="F21" s="163">
        <v>37.880000000000003</v>
      </c>
      <c r="G21" s="163">
        <v>119</v>
      </c>
      <c r="H21" s="163">
        <v>72</v>
      </c>
      <c r="I21" s="163">
        <v>1.7</v>
      </c>
      <c r="J21" s="163">
        <v>1.86</v>
      </c>
      <c r="K21" s="162">
        <v>11</v>
      </c>
      <c r="L21" s="163">
        <v>3424206.37</v>
      </c>
      <c r="M21" s="162">
        <v>31</v>
      </c>
      <c r="N21" s="163">
        <v>9625794.0999999996</v>
      </c>
      <c r="O21" s="162">
        <v>30</v>
      </c>
      <c r="P21" s="163">
        <v>9336295.9100000001</v>
      </c>
      <c r="Q21" s="162">
        <v>42</v>
      </c>
      <c r="R21" s="163">
        <v>13001860.23</v>
      </c>
      <c r="S21" s="162">
        <v>39</v>
      </c>
      <c r="T21" s="163">
        <v>12193938.300000001</v>
      </c>
      <c r="U21" s="162">
        <v>24</v>
      </c>
      <c r="V21" s="163">
        <v>7487192.0999999996</v>
      </c>
      <c r="W21" s="162">
        <v>5</v>
      </c>
      <c r="X21" s="163">
        <v>1523828.81</v>
      </c>
      <c r="Y21" s="162">
        <v>7</v>
      </c>
      <c r="Z21" s="163">
        <v>2206889.69</v>
      </c>
      <c r="AA21" s="162">
        <v>1</v>
      </c>
      <c r="AB21" s="163">
        <v>300000</v>
      </c>
      <c r="AC21" s="162">
        <v>1</v>
      </c>
      <c r="AD21" s="163">
        <v>300000</v>
      </c>
      <c r="AE21" s="162">
        <v>3</v>
      </c>
      <c r="AF21" s="163">
        <v>924680.12</v>
      </c>
    </row>
    <row r="22" spans="1:32" s="7" customFormat="1" x14ac:dyDescent="0.25">
      <c r="A22" s="161" t="s">
        <v>14</v>
      </c>
      <c r="B22" s="162">
        <v>150</v>
      </c>
      <c r="C22" s="162">
        <v>193</v>
      </c>
      <c r="D22" s="163">
        <v>50748337.060000002</v>
      </c>
      <c r="E22" s="163">
        <v>71.36</v>
      </c>
      <c r="F22" s="163">
        <v>46.58</v>
      </c>
      <c r="G22" s="163">
        <v>124</v>
      </c>
      <c r="H22" s="163">
        <v>68</v>
      </c>
      <c r="I22" s="163">
        <v>1.68</v>
      </c>
      <c r="J22" s="163">
        <v>1.85</v>
      </c>
      <c r="K22" s="162">
        <v>7</v>
      </c>
      <c r="L22" s="163">
        <v>2350275.96</v>
      </c>
      <c r="M22" s="162">
        <v>23</v>
      </c>
      <c r="N22" s="163">
        <v>7812694.0700000003</v>
      </c>
      <c r="O22" s="162">
        <v>23</v>
      </c>
      <c r="P22" s="163">
        <v>7793989.2999999998</v>
      </c>
      <c r="Q22" s="162">
        <v>34</v>
      </c>
      <c r="R22" s="163">
        <v>11551097.75</v>
      </c>
      <c r="S22" s="162">
        <v>23</v>
      </c>
      <c r="T22" s="163">
        <v>7767516.4500000002</v>
      </c>
      <c r="U22" s="162">
        <v>18</v>
      </c>
      <c r="V22" s="163">
        <v>6084791.7000000002</v>
      </c>
      <c r="W22" s="162">
        <v>7</v>
      </c>
      <c r="X22" s="163">
        <v>2347016.29</v>
      </c>
      <c r="Y22" s="162">
        <v>6</v>
      </c>
      <c r="Z22" s="163">
        <v>2035366.87</v>
      </c>
      <c r="AA22" s="167"/>
      <c r="AB22" s="167"/>
      <c r="AC22" s="162">
        <v>1</v>
      </c>
      <c r="AD22" s="163">
        <v>331828.23</v>
      </c>
      <c r="AE22" s="162">
        <v>8</v>
      </c>
      <c r="AF22" s="163">
        <v>2673760.44</v>
      </c>
    </row>
    <row r="23" spans="1:32" s="7" customFormat="1" x14ac:dyDescent="0.25">
      <c r="A23" s="161" t="s">
        <v>15</v>
      </c>
      <c r="B23" s="162">
        <v>159</v>
      </c>
      <c r="C23" s="162">
        <v>198</v>
      </c>
      <c r="D23" s="163">
        <v>57517641.020000003</v>
      </c>
      <c r="E23" s="163">
        <v>74.64</v>
      </c>
      <c r="F23" s="163">
        <v>46.09</v>
      </c>
      <c r="G23" s="163">
        <v>130</v>
      </c>
      <c r="H23" s="163">
        <v>59</v>
      </c>
      <c r="I23" s="163">
        <v>1.76</v>
      </c>
      <c r="J23" s="163">
        <v>1.9</v>
      </c>
      <c r="K23" s="162">
        <v>9</v>
      </c>
      <c r="L23" s="163">
        <v>3238041.33</v>
      </c>
      <c r="M23" s="162">
        <v>17</v>
      </c>
      <c r="N23" s="163">
        <v>6140675.4000000004</v>
      </c>
      <c r="O23" s="162">
        <v>31</v>
      </c>
      <c r="P23" s="163">
        <v>11204864.779999999</v>
      </c>
      <c r="Q23" s="162">
        <v>22</v>
      </c>
      <c r="R23" s="163">
        <v>8003587.6399999997</v>
      </c>
      <c r="S23" s="162">
        <v>31</v>
      </c>
      <c r="T23" s="163">
        <v>11240062.609999999</v>
      </c>
      <c r="U23" s="162">
        <v>17</v>
      </c>
      <c r="V23" s="163">
        <v>6120044.9699999997</v>
      </c>
      <c r="W23" s="162">
        <v>16</v>
      </c>
      <c r="X23" s="163">
        <v>5743852.4500000002</v>
      </c>
      <c r="Y23" s="162">
        <v>4</v>
      </c>
      <c r="Z23" s="163">
        <v>1458972.29</v>
      </c>
      <c r="AA23" s="162">
        <v>3</v>
      </c>
      <c r="AB23" s="163">
        <v>1088153.1599999999</v>
      </c>
      <c r="AC23" s="162">
        <v>1</v>
      </c>
      <c r="AD23" s="163">
        <v>374742.53</v>
      </c>
      <c r="AE23" s="162">
        <v>8</v>
      </c>
      <c r="AF23" s="163">
        <v>2904643.86</v>
      </c>
    </row>
    <row r="24" spans="1:32" s="7" customFormat="1" x14ac:dyDescent="0.25">
      <c r="A24" s="161" t="s">
        <v>16</v>
      </c>
      <c r="B24" s="162">
        <v>129</v>
      </c>
      <c r="C24" s="162">
        <v>162</v>
      </c>
      <c r="D24" s="163">
        <v>50003121.869999997</v>
      </c>
      <c r="E24" s="163">
        <v>74.97</v>
      </c>
      <c r="F24" s="163">
        <v>44.99</v>
      </c>
      <c r="G24" s="163">
        <v>143</v>
      </c>
      <c r="H24" s="163">
        <v>59</v>
      </c>
      <c r="I24" s="163">
        <v>1.78</v>
      </c>
      <c r="J24" s="163">
        <v>2</v>
      </c>
      <c r="K24" s="162">
        <v>7</v>
      </c>
      <c r="L24" s="163">
        <v>2704542.88</v>
      </c>
      <c r="M24" s="162">
        <v>15</v>
      </c>
      <c r="N24" s="163">
        <v>5814970.6799999997</v>
      </c>
      <c r="O24" s="162">
        <v>16</v>
      </c>
      <c r="P24" s="163">
        <v>6273296.3899999997</v>
      </c>
      <c r="Q24" s="162">
        <v>30</v>
      </c>
      <c r="R24" s="163">
        <v>11613904.41</v>
      </c>
      <c r="S24" s="162">
        <v>29</v>
      </c>
      <c r="T24" s="163">
        <v>11215704.130000001</v>
      </c>
      <c r="U24" s="162">
        <v>11</v>
      </c>
      <c r="V24" s="163">
        <v>4275198.5199999996</v>
      </c>
      <c r="W24" s="162">
        <v>13</v>
      </c>
      <c r="X24" s="163">
        <v>5027188.9800000004</v>
      </c>
      <c r="Y24" s="162">
        <v>5</v>
      </c>
      <c r="Z24" s="163">
        <v>1925408.12</v>
      </c>
      <c r="AA24" s="162">
        <v>1</v>
      </c>
      <c r="AB24" s="163">
        <v>380500.04</v>
      </c>
      <c r="AC24" s="167"/>
      <c r="AD24" s="167"/>
      <c r="AE24" s="162">
        <v>2</v>
      </c>
      <c r="AF24" s="163">
        <v>772407.72</v>
      </c>
    </row>
    <row r="25" spans="1:32" s="7" customFormat="1" x14ac:dyDescent="0.25">
      <c r="A25" s="161" t="s">
        <v>17</v>
      </c>
      <c r="B25" s="162">
        <v>109</v>
      </c>
      <c r="C25" s="162">
        <v>127</v>
      </c>
      <c r="D25" s="163">
        <v>44741659.170000002</v>
      </c>
      <c r="E25" s="163">
        <v>76.06</v>
      </c>
      <c r="F25" s="163">
        <v>53.06</v>
      </c>
      <c r="G25" s="163">
        <v>129</v>
      </c>
      <c r="H25" s="163">
        <v>52</v>
      </c>
      <c r="I25" s="163">
        <v>1.86</v>
      </c>
      <c r="J25" s="163">
        <v>2.1800000000000002</v>
      </c>
      <c r="K25" s="162">
        <v>10</v>
      </c>
      <c r="L25" s="163">
        <v>4082783.48</v>
      </c>
      <c r="M25" s="162">
        <v>9</v>
      </c>
      <c r="N25" s="163">
        <v>3653960.06</v>
      </c>
      <c r="O25" s="162">
        <v>17</v>
      </c>
      <c r="P25" s="163">
        <v>6976329.0700000003</v>
      </c>
      <c r="Q25" s="162">
        <v>12</v>
      </c>
      <c r="R25" s="163">
        <v>4899508.67</v>
      </c>
      <c r="S25" s="162">
        <v>15</v>
      </c>
      <c r="T25" s="163">
        <v>6216330</v>
      </c>
      <c r="U25" s="162">
        <v>18</v>
      </c>
      <c r="V25" s="163">
        <v>7397355.21</v>
      </c>
      <c r="W25" s="162">
        <v>17</v>
      </c>
      <c r="X25" s="163">
        <v>6982357.04</v>
      </c>
      <c r="Y25" s="162">
        <v>6</v>
      </c>
      <c r="Z25" s="163">
        <v>2495676.2599999998</v>
      </c>
      <c r="AA25" s="162">
        <v>2</v>
      </c>
      <c r="AB25" s="163">
        <v>831660.94</v>
      </c>
      <c r="AC25" s="162">
        <v>1</v>
      </c>
      <c r="AD25" s="163">
        <v>403925.48</v>
      </c>
      <c r="AE25" s="162">
        <v>2</v>
      </c>
      <c r="AF25" s="163">
        <v>801772.96</v>
      </c>
    </row>
    <row r="26" spans="1:32" s="7" customFormat="1" x14ac:dyDescent="0.25">
      <c r="A26" s="161" t="s">
        <v>18</v>
      </c>
      <c r="B26" s="162">
        <v>114</v>
      </c>
      <c r="C26" s="162">
        <v>141</v>
      </c>
      <c r="D26" s="163">
        <v>49987526.079999998</v>
      </c>
      <c r="E26" s="163">
        <v>69.86</v>
      </c>
      <c r="F26" s="163">
        <v>39.6</v>
      </c>
      <c r="G26" s="163">
        <v>139</v>
      </c>
      <c r="H26" s="163">
        <v>63</v>
      </c>
      <c r="I26" s="163">
        <v>2.0499999999999998</v>
      </c>
      <c r="J26" s="163">
        <v>2.1800000000000002</v>
      </c>
      <c r="K26" s="162">
        <v>9</v>
      </c>
      <c r="L26" s="163">
        <v>3938331.12</v>
      </c>
      <c r="M26" s="162">
        <v>17</v>
      </c>
      <c r="N26" s="163">
        <v>7392860.04</v>
      </c>
      <c r="O26" s="162">
        <v>19</v>
      </c>
      <c r="P26" s="163">
        <v>8313849.5099999998</v>
      </c>
      <c r="Q26" s="162">
        <v>27</v>
      </c>
      <c r="R26" s="163">
        <v>11868227.560000001</v>
      </c>
      <c r="S26" s="162">
        <v>14</v>
      </c>
      <c r="T26" s="163">
        <v>6131383.5899999999</v>
      </c>
      <c r="U26" s="162">
        <v>15</v>
      </c>
      <c r="V26" s="163">
        <v>6635997.8700000001</v>
      </c>
      <c r="W26" s="162">
        <v>8</v>
      </c>
      <c r="X26" s="163">
        <v>3514111.09</v>
      </c>
      <c r="Y26" s="162">
        <v>3</v>
      </c>
      <c r="Z26" s="163">
        <v>1301085.58</v>
      </c>
      <c r="AA26" s="167"/>
      <c r="AB26" s="167"/>
      <c r="AC26" s="167"/>
      <c r="AD26" s="167"/>
      <c r="AE26" s="162">
        <v>2</v>
      </c>
      <c r="AF26" s="163">
        <v>891679.72</v>
      </c>
    </row>
    <row r="27" spans="1:32" s="7" customFormat="1" x14ac:dyDescent="0.25">
      <c r="A27" s="161" t="s">
        <v>19</v>
      </c>
      <c r="B27" s="162">
        <v>91</v>
      </c>
      <c r="C27" s="162">
        <v>108</v>
      </c>
      <c r="D27" s="163">
        <v>41991978.68</v>
      </c>
      <c r="E27" s="163">
        <v>70.31</v>
      </c>
      <c r="F27" s="163">
        <v>48.84</v>
      </c>
      <c r="G27" s="163">
        <v>133</v>
      </c>
      <c r="H27" s="163">
        <v>64</v>
      </c>
      <c r="I27" s="163">
        <v>1.75</v>
      </c>
      <c r="J27" s="163">
        <v>1.85</v>
      </c>
      <c r="K27" s="162">
        <v>5</v>
      </c>
      <c r="L27" s="163">
        <v>2275261.7400000002</v>
      </c>
      <c r="M27" s="162">
        <v>10</v>
      </c>
      <c r="N27" s="163">
        <v>4597005.37</v>
      </c>
      <c r="O27" s="162">
        <v>19</v>
      </c>
      <c r="P27" s="163">
        <v>8729390.9299999997</v>
      </c>
      <c r="Q27" s="162">
        <v>15</v>
      </c>
      <c r="R27" s="163">
        <v>6929236.8700000001</v>
      </c>
      <c r="S27" s="162">
        <v>16</v>
      </c>
      <c r="T27" s="163">
        <v>7420304.5199999996</v>
      </c>
      <c r="U27" s="162">
        <v>14</v>
      </c>
      <c r="V27" s="163">
        <v>6485733.9400000004</v>
      </c>
      <c r="W27" s="162">
        <v>5</v>
      </c>
      <c r="X27" s="163">
        <v>2321633.9700000002</v>
      </c>
      <c r="Y27" s="162">
        <v>3</v>
      </c>
      <c r="Z27" s="163">
        <v>1398047.15</v>
      </c>
      <c r="AA27" s="167"/>
      <c r="AB27" s="167"/>
      <c r="AC27" s="167"/>
      <c r="AD27" s="167"/>
      <c r="AE27" s="162">
        <v>4</v>
      </c>
      <c r="AF27" s="163">
        <v>1835364.19</v>
      </c>
    </row>
    <row r="28" spans="1:32" s="7" customFormat="1" x14ac:dyDescent="0.25">
      <c r="A28" s="161" t="s">
        <v>20</v>
      </c>
      <c r="B28" s="162">
        <v>80</v>
      </c>
      <c r="C28" s="162">
        <v>93</v>
      </c>
      <c r="D28" s="163">
        <v>39024078.969999999</v>
      </c>
      <c r="E28" s="163">
        <v>78.55</v>
      </c>
      <c r="F28" s="163">
        <v>48.95</v>
      </c>
      <c r="G28" s="163">
        <v>134</v>
      </c>
      <c r="H28" s="163">
        <v>53</v>
      </c>
      <c r="I28" s="163">
        <v>1.68</v>
      </c>
      <c r="J28" s="163">
        <v>2.0299999999999998</v>
      </c>
      <c r="K28" s="162">
        <v>3</v>
      </c>
      <c r="L28" s="163">
        <v>1446335.49</v>
      </c>
      <c r="M28" s="162">
        <v>7</v>
      </c>
      <c r="N28" s="163">
        <v>3411799.28</v>
      </c>
      <c r="O28" s="162">
        <v>11</v>
      </c>
      <c r="P28" s="163">
        <v>5376342.8399999999</v>
      </c>
      <c r="Q28" s="162">
        <v>16</v>
      </c>
      <c r="R28" s="163">
        <v>7813144.4900000002</v>
      </c>
      <c r="S28" s="162">
        <v>13</v>
      </c>
      <c r="T28" s="163">
        <v>6345879.6399999997</v>
      </c>
      <c r="U28" s="162">
        <v>11</v>
      </c>
      <c r="V28" s="163">
        <v>5360978.74</v>
      </c>
      <c r="W28" s="162">
        <v>14</v>
      </c>
      <c r="X28" s="163">
        <v>6819342.4100000001</v>
      </c>
      <c r="Y28" s="162">
        <v>2</v>
      </c>
      <c r="Z28" s="163">
        <v>984969.13</v>
      </c>
      <c r="AA28" s="162">
        <v>1</v>
      </c>
      <c r="AB28" s="163">
        <v>479837.36</v>
      </c>
      <c r="AC28" s="162">
        <v>1</v>
      </c>
      <c r="AD28" s="163">
        <v>487338.97</v>
      </c>
      <c r="AE28" s="162">
        <v>1</v>
      </c>
      <c r="AF28" s="163">
        <v>498110.62</v>
      </c>
    </row>
    <row r="29" spans="1:32" s="7" customFormat="1" x14ac:dyDescent="0.25">
      <c r="A29" s="161" t="s">
        <v>21</v>
      </c>
      <c r="B29" s="162">
        <v>838</v>
      </c>
      <c r="C29" s="162">
        <v>975</v>
      </c>
      <c r="D29" s="163">
        <v>577321425.63</v>
      </c>
      <c r="E29" s="163">
        <v>75.540000000000006</v>
      </c>
      <c r="F29" s="163">
        <v>53.2</v>
      </c>
      <c r="G29" s="163">
        <v>132</v>
      </c>
      <c r="H29" s="163">
        <v>59</v>
      </c>
      <c r="I29" s="163">
        <v>1.78</v>
      </c>
      <c r="J29" s="163">
        <v>1.95</v>
      </c>
      <c r="K29" s="162">
        <v>39</v>
      </c>
      <c r="L29" s="163">
        <v>27168976.280000001</v>
      </c>
      <c r="M29" s="162">
        <v>78</v>
      </c>
      <c r="N29" s="163">
        <v>53458770.229999997</v>
      </c>
      <c r="O29" s="162">
        <v>131</v>
      </c>
      <c r="P29" s="163">
        <v>92937988.049999997</v>
      </c>
      <c r="Q29" s="162">
        <v>148</v>
      </c>
      <c r="R29" s="163">
        <v>98550918.530000001</v>
      </c>
      <c r="S29" s="162">
        <v>156</v>
      </c>
      <c r="T29" s="163">
        <v>107666195.73999999</v>
      </c>
      <c r="U29" s="162">
        <v>122</v>
      </c>
      <c r="V29" s="163">
        <v>85547627.799999997</v>
      </c>
      <c r="W29" s="162">
        <v>71</v>
      </c>
      <c r="X29" s="163">
        <v>48650280.590000004</v>
      </c>
      <c r="Y29" s="162">
        <v>38</v>
      </c>
      <c r="Z29" s="163">
        <v>25417727.550000001</v>
      </c>
      <c r="AA29" s="162">
        <v>9</v>
      </c>
      <c r="AB29" s="163">
        <v>6188683.8700000001</v>
      </c>
      <c r="AC29" s="162">
        <v>7</v>
      </c>
      <c r="AD29" s="163">
        <v>5217179.45</v>
      </c>
      <c r="AE29" s="162">
        <v>39</v>
      </c>
      <c r="AF29" s="163">
        <v>26517077.539999999</v>
      </c>
    </row>
    <row r="30" spans="1:32" s="7" customFormat="1" x14ac:dyDescent="0.25">
      <c r="A30" s="161" t="s">
        <v>22</v>
      </c>
      <c r="B30" s="162">
        <v>339</v>
      </c>
      <c r="C30" s="162">
        <v>356</v>
      </c>
      <c r="D30" s="163">
        <v>410437964.85000002</v>
      </c>
      <c r="E30" s="163">
        <v>75.33</v>
      </c>
      <c r="F30" s="163">
        <v>58.16</v>
      </c>
      <c r="G30" s="163">
        <v>142</v>
      </c>
      <c r="H30" s="163">
        <v>53</v>
      </c>
      <c r="I30" s="163">
        <v>1.8</v>
      </c>
      <c r="J30" s="163">
        <v>1.98</v>
      </c>
      <c r="K30" s="162">
        <v>11</v>
      </c>
      <c r="L30" s="163">
        <v>13267986.460000001</v>
      </c>
      <c r="M30" s="162">
        <v>35</v>
      </c>
      <c r="N30" s="163">
        <v>40357473.740000002</v>
      </c>
      <c r="O30" s="162">
        <v>51</v>
      </c>
      <c r="P30" s="163">
        <v>61254582.32</v>
      </c>
      <c r="Q30" s="162">
        <v>61</v>
      </c>
      <c r="R30" s="163">
        <v>74549726.569999993</v>
      </c>
      <c r="S30" s="162">
        <v>56</v>
      </c>
      <c r="T30" s="163">
        <v>68325426.430000007</v>
      </c>
      <c r="U30" s="162">
        <v>41</v>
      </c>
      <c r="V30" s="163">
        <v>49494444.799999997</v>
      </c>
      <c r="W30" s="162">
        <v>37</v>
      </c>
      <c r="X30" s="163">
        <v>45679490.560000002</v>
      </c>
      <c r="Y30" s="162">
        <v>20</v>
      </c>
      <c r="Z30" s="163">
        <v>24953278.760000002</v>
      </c>
      <c r="AA30" s="162">
        <v>3</v>
      </c>
      <c r="AB30" s="163">
        <v>4073458.61</v>
      </c>
      <c r="AC30" s="162">
        <v>2</v>
      </c>
      <c r="AD30" s="163">
        <v>2521128.4300000002</v>
      </c>
      <c r="AE30" s="162">
        <v>22</v>
      </c>
      <c r="AF30" s="163">
        <v>25960968.170000002</v>
      </c>
    </row>
    <row r="31" spans="1:32" s="7" customFormat="1" x14ac:dyDescent="0.25">
      <c r="A31" s="161" t="s">
        <v>23</v>
      </c>
      <c r="B31" s="162">
        <v>171</v>
      </c>
      <c r="C31" s="162">
        <v>235</v>
      </c>
      <c r="D31" s="163">
        <v>295462973.25</v>
      </c>
      <c r="E31" s="163">
        <v>82</v>
      </c>
      <c r="F31" s="163">
        <v>53.71</v>
      </c>
      <c r="G31" s="163">
        <v>148</v>
      </c>
      <c r="H31" s="163">
        <v>44</v>
      </c>
      <c r="I31" s="163">
        <v>1.82</v>
      </c>
      <c r="J31" s="163">
        <v>1.95</v>
      </c>
      <c r="K31" s="162">
        <v>4</v>
      </c>
      <c r="L31" s="163">
        <v>6793070.8499999996</v>
      </c>
      <c r="M31" s="162">
        <v>13</v>
      </c>
      <c r="N31" s="163">
        <v>22482690.699999999</v>
      </c>
      <c r="O31" s="162">
        <v>22</v>
      </c>
      <c r="P31" s="163">
        <v>37487380.780000001</v>
      </c>
      <c r="Q31" s="162">
        <v>24</v>
      </c>
      <c r="R31" s="163">
        <v>41386699.240000002</v>
      </c>
      <c r="S31" s="162">
        <v>31</v>
      </c>
      <c r="T31" s="163">
        <v>54064563.479999997</v>
      </c>
      <c r="U31" s="162">
        <v>30</v>
      </c>
      <c r="V31" s="163">
        <v>52104598.229999997</v>
      </c>
      <c r="W31" s="162">
        <v>23</v>
      </c>
      <c r="X31" s="163">
        <v>39535656.799999997</v>
      </c>
      <c r="Y31" s="162">
        <v>12</v>
      </c>
      <c r="Z31" s="163">
        <v>21016592.640000001</v>
      </c>
      <c r="AA31" s="162">
        <v>4</v>
      </c>
      <c r="AB31" s="163">
        <v>6723052.6699999999</v>
      </c>
      <c r="AC31" s="167"/>
      <c r="AD31" s="167"/>
      <c r="AE31" s="162">
        <v>8</v>
      </c>
      <c r="AF31" s="163">
        <v>13868667.859999999</v>
      </c>
    </row>
    <row r="32" spans="1:32" s="7" customFormat="1" x14ac:dyDescent="0.25">
      <c r="A32" s="161" t="s">
        <v>24</v>
      </c>
      <c r="B32" s="162">
        <v>156</v>
      </c>
      <c r="C32" s="162">
        <v>177</v>
      </c>
      <c r="D32" s="163">
        <v>380719213.38999999</v>
      </c>
      <c r="E32" s="163">
        <v>82.52</v>
      </c>
      <c r="F32" s="163">
        <v>52.13</v>
      </c>
      <c r="G32" s="163">
        <v>145</v>
      </c>
      <c r="H32" s="163">
        <v>46</v>
      </c>
      <c r="I32" s="163">
        <v>1.88</v>
      </c>
      <c r="J32" s="163">
        <v>2.06</v>
      </c>
      <c r="K32" s="162">
        <v>4</v>
      </c>
      <c r="L32" s="163">
        <v>10125114.439999999</v>
      </c>
      <c r="M32" s="162">
        <v>11</v>
      </c>
      <c r="N32" s="163">
        <v>28207534.07</v>
      </c>
      <c r="O32" s="162">
        <v>19</v>
      </c>
      <c r="P32" s="163">
        <v>47262757.700000003</v>
      </c>
      <c r="Q32" s="162">
        <v>16</v>
      </c>
      <c r="R32" s="163">
        <v>37995565.380000003</v>
      </c>
      <c r="S32" s="162">
        <v>28</v>
      </c>
      <c r="T32" s="163">
        <v>68248907.579999998</v>
      </c>
      <c r="U32" s="162">
        <v>33</v>
      </c>
      <c r="V32" s="163">
        <v>80725765.980000004</v>
      </c>
      <c r="W32" s="162">
        <v>19</v>
      </c>
      <c r="X32" s="163">
        <v>47470670.049999997</v>
      </c>
      <c r="Y32" s="162">
        <v>15</v>
      </c>
      <c r="Z32" s="163">
        <v>35796674.990000002</v>
      </c>
      <c r="AA32" s="162">
        <v>1</v>
      </c>
      <c r="AB32" s="163">
        <v>2010329.64</v>
      </c>
      <c r="AC32" s="162">
        <v>3</v>
      </c>
      <c r="AD32" s="163">
        <v>6057125.5899999999</v>
      </c>
      <c r="AE32" s="162">
        <v>7</v>
      </c>
      <c r="AF32" s="163">
        <v>16818767.969999999</v>
      </c>
    </row>
    <row r="33" spans="1:32" s="8" customFormat="1" x14ac:dyDescent="0.25">
      <c r="A33" s="161" t="s">
        <v>25</v>
      </c>
      <c r="B33" s="162">
        <v>241</v>
      </c>
      <c r="C33" s="162">
        <v>320</v>
      </c>
      <c r="D33" s="163">
        <v>1988464242.54</v>
      </c>
      <c r="E33" s="163">
        <v>88.18</v>
      </c>
      <c r="F33" s="163">
        <v>52.49</v>
      </c>
      <c r="G33" s="163">
        <v>148</v>
      </c>
      <c r="H33" s="163">
        <v>29</v>
      </c>
      <c r="I33" s="163">
        <v>1.7</v>
      </c>
      <c r="J33" s="163">
        <v>2.02</v>
      </c>
      <c r="K33" s="162">
        <v>4</v>
      </c>
      <c r="L33" s="163">
        <v>92416715.689999998</v>
      </c>
      <c r="M33" s="162">
        <v>18</v>
      </c>
      <c r="N33" s="163">
        <v>117276702.47</v>
      </c>
      <c r="O33" s="162">
        <v>21</v>
      </c>
      <c r="P33" s="163">
        <v>140514768.24000001</v>
      </c>
      <c r="Q33" s="162">
        <v>34</v>
      </c>
      <c r="R33" s="163">
        <v>231153403.02000001</v>
      </c>
      <c r="S33" s="162">
        <v>47</v>
      </c>
      <c r="T33" s="163">
        <v>397530002.05000001</v>
      </c>
      <c r="U33" s="162">
        <v>52</v>
      </c>
      <c r="V33" s="163">
        <v>519800032.42000002</v>
      </c>
      <c r="W33" s="162">
        <v>33</v>
      </c>
      <c r="X33" s="163">
        <v>283946172.30000001</v>
      </c>
      <c r="Y33" s="162">
        <v>14</v>
      </c>
      <c r="Z33" s="163">
        <v>83286951.469999999</v>
      </c>
      <c r="AA33" s="162">
        <v>4</v>
      </c>
      <c r="AB33" s="163">
        <v>45832247.609999999</v>
      </c>
      <c r="AC33" s="162">
        <v>5</v>
      </c>
      <c r="AD33" s="163">
        <v>23467094.559999999</v>
      </c>
      <c r="AE33" s="162">
        <v>9</v>
      </c>
      <c r="AF33" s="163">
        <v>53240152.710000001</v>
      </c>
    </row>
    <row r="34" spans="1:32" x14ac:dyDescent="0.25">
      <c r="A34" s="166"/>
      <c r="B34" s="164">
        <v>13974</v>
      </c>
      <c r="C34" s="164">
        <v>18972</v>
      </c>
      <c r="D34" s="165">
        <v>5065241979.3199997</v>
      </c>
      <c r="E34" s="165">
        <v>79.349999999999994</v>
      </c>
      <c r="F34" s="165">
        <v>50.28</v>
      </c>
      <c r="G34" s="165">
        <v>139</v>
      </c>
      <c r="H34" s="165">
        <v>65.56</v>
      </c>
      <c r="I34" s="165">
        <v>1.74</v>
      </c>
      <c r="J34" s="165">
        <v>1.96</v>
      </c>
      <c r="K34" s="164">
        <v>2421</v>
      </c>
      <c r="L34" s="165">
        <v>256997104.77000001</v>
      </c>
      <c r="M34" s="164">
        <v>2205</v>
      </c>
      <c r="N34" s="165">
        <v>455927212.66000003</v>
      </c>
      <c r="O34" s="164">
        <v>2454</v>
      </c>
      <c r="P34" s="165">
        <v>635121119.28999996</v>
      </c>
      <c r="Q34" s="164">
        <v>2271</v>
      </c>
      <c r="R34" s="165">
        <v>759942015.79999995</v>
      </c>
      <c r="S34" s="164">
        <v>1811</v>
      </c>
      <c r="T34" s="165">
        <v>924193678.25999999</v>
      </c>
      <c r="U34" s="164">
        <v>1272</v>
      </c>
      <c r="V34" s="165">
        <v>952461100.53999996</v>
      </c>
      <c r="W34" s="164">
        <v>707</v>
      </c>
      <c r="X34" s="165">
        <v>556481666.59000003</v>
      </c>
      <c r="Y34" s="164">
        <v>359</v>
      </c>
      <c r="Z34" s="165">
        <v>233996097.44999999</v>
      </c>
      <c r="AA34" s="164">
        <v>105</v>
      </c>
      <c r="AB34" s="165">
        <v>77506866.349999994</v>
      </c>
      <c r="AC34" s="164">
        <v>64</v>
      </c>
      <c r="AD34" s="165">
        <v>44035872.030000001</v>
      </c>
      <c r="AE34" s="164">
        <v>305</v>
      </c>
      <c r="AF34" s="165">
        <v>168579245.58000001</v>
      </c>
    </row>
    <row r="35" spans="1:32" x14ac:dyDescent="0.25">
      <c r="A35" s="4" t="s">
        <v>123</v>
      </c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16" workbookViewId="0">
      <selection activeCell="A26" sqref="A26"/>
    </sheetView>
  </sheetViews>
  <sheetFormatPr baseColWidth="10" defaultColWidth="11.42578125" defaultRowHeight="15" x14ac:dyDescent="0.25"/>
  <cols>
    <col min="1" max="1" width="35.71093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32" ht="42.75" customHeight="1" x14ac:dyDescent="0.25">
      <c r="A5" s="32" t="s">
        <v>136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135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36" t="s">
        <v>172</v>
      </c>
    </row>
    <row r="6" spans="1:32" x14ac:dyDescent="0.25">
      <c r="A6" s="23" t="s">
        <v>26</v>
      </c>
      <c r="B6" s="67">
        <v>2992</v>
      </c>
      <c r="C6" s="67">
        <v>4570</v>
      </c>
      <c r="D6" s="68">
        <v>73127341.790000007</v>
      </c>
      <c r="E6" s="68">
        <v>89.12</v>
      </c>
      <c r="F6" s="68">
        <v>56.92</v>
      </c>
      <c r="G6" s="68">
        <v>2</v>
      </c>
      <c r="H6" s="68">
        <v>64</v>
      </c>
      <c r="I6" s="68">
        <v>2.11</v>
      </c>
      <c r="J6" s="69">
        <v>2.41</v>
      </c>
      <c r="K6" s="73">
        <v>2729</v>
      </c>
      <c r="L6" s="74">
        <v>10281018.52</v>
      </c>
      <c r="M6" s="73">
        <v>61</v>
      </c>
      <c r="N6" s="74">
        <v>4339247.26</v>
      </c>
      <c r="O6" s="73">
        <v>47</v>
      </c>
      <c r="P6" s="74">
        <v>5568615.0300000003</v>
      </c>
      <c r="Q6" s="73">
        <v>36</v>
      </c>
      <c r="R6" s="74">
        <v>5639336.3700000001</v>
      </c>
      <c r="S6" s="73">
        <v>29</v>
      </c>
      <c r="T6" s="74">
        <v>5795422.5199999996</v>
      </c>
      <c r="U6" s="73">
        <v>33</v>
      </c>
      <c r="V6" s="74">
        <v>17398000.68</v>
      </c>
      <c r="W6" s="73">
        <v>30</v>
      </c>
      <c r="X6" s="74">
        <v>13458882.07</v>
      </c>
      <c r="Y6" s="73">
        <v>10</v>
      </c>
      <c r="Z6" s="74">
        <v>5951998.5099999998</v>
      </c>
      <c r="AA6" s="73">
        <v>2</v>
      </c>
      <c r="AB6" s="74">
        <v>292904.05</v>
      </c>
      <c r="AC6" s="73">
        <v>4</v>
      </c>
      <c r="AD6" s="74">
        <v>803695</v>
      </c>
      <c r="AE6" s="73">
        <v>11</v>
      </c>
      <c r="AF6" s="75">
        <v>3598221.78</v>
      </c>
    </row>
    <row r="7" spans="1:32" x14ac:dyDescent="0.25">
      <c r="A7" s="23" t="s">
        <v>27</v>
      </c>
      <c r="B7" s="67">
        <v>2097</v>
      </c>
      <c r="C7" s="67">
        <v>3361</v>
      </c>
      <c r="D7" s="68">
        <v>99272007.140000001</v>
      </c>
      <c r="E7" s="68">
        <v>81.16</v>
      </c>
      <c r="F7" s="68">
        <v>50.58</v>
      </c>
      <c r="G7" s="68">
        <v>9</v>
      </c>
      <c r="H7" s="68">
        <v>71</v>
      </c>
      <c r="I7" s="68">
        <v>1.37</v>
      </c>
      <c r="J7" s="69">
        <v>2.2599999999999998</v>
      </c>
      <c r="K7" s="73">
        <v>1849</v>
      </c>
      <c r="L7" s="74">
        <v>15260385.49</v>
      </c>
      <c r="M7" s="73">
        <v>53</v>
      </c>
      <c r="N7" s="74">
        <v>2940182.31</v>
      </c>
      <c r="O7" s="73">
        <v>42</v>
      </c>
      <c r="P7" s="74">
        <v>7105582.3399999999</v>
      </c>
      <c r="Q7" s="73">
        <v>27</v>
      </c>
      <c r="R7" s="74">
        <v>10342531.699999999</v>
      </c>
      <c r="S7" s="73">
        <v>41</v>
      </c>
      <c r="T7" s="74">
        <v>8972447.3399999999</v>
      </c>
      <c r="U7" s="73">
        <v>38</v>
      </c>
      <c r="V7" s="74">
        <v>37378380.299999997</v>
      </c>
      <c r="W7" s="73">
        <v>24</v>
      </c>
      <c r="X7" s="74">
        <v>8092088.0599999996</v>
      </c>
      <c r="Y7" s="73">
        <v>9</v>
      </c>
      <c r="Z7" s="74">
        <v>3203000</v>
      </c>
      <c r="AA7" s="73">
        <v>1</v>
      </c>
      <c r="AB7" s="74">
        <v>160000</v>
      </c>
      <c r="AC7" s="73">
        <v>2</v>
      </c>
      <c r="AD7" s="74">
        <v>800000</v>
      </c>
      <c r="AE7" s="73">
        <v>11</v>
      </c>
      <c r="AF7" s="75">
        <v>5017409.5999999996</v>
      </c>
    </row>
    <row r="8" spans="1:32" x14ac:dyDescent="0.25">
      <c r="A8" s="23" t="s">
        <v>28</v>
      </c>
      <c r="B8" s="67">
        <v>4351</v>
      </c>
      <c r="C8" s="67">
        <v>7091</v>
      </c>
      <c r="D8" s="68">
        <v>140586752.94</v>
      </c>
      <c r="E8" s="68">
        <v>54.87</v>
      </c>
      <c r="F8" s="68">
        <v>29.42</v>
      </c>
      <c r="G8" s="68">
        <v>18</v>
      </c>
      <c r="H8" s="68">
        <v>91</v>
      </c>
      <c r="I8" s="68">
        <v>1.52</v>
      </c>
      <c r="J8" s="69">
        <v>1.66</v>
      </c>
      <c r="K8" s="73">
        <v>3880</v>
      </c>
      <c r="L8" s="74">
        <v>56716053.380000003</v>
      </c>
      <c r="M8" s="73">
        <v>288</v>
      </c>
      <c r="N8" s="74">
        <v>15148182.880000001</v>
      </c>
      <c r="O8" s="73">
        <v>60</v>
      </c>
      <c r="P8" s="74">
        <v>24719973.870000001</v>
      </c>
      <c r="Q8" s="73">
        <v>30</v>
      </c>
      <c r="R8" s="74">
        <v>5301037.0599999996</v>
      </c>
      <c r="S8" s="73">
        <v>32</v>
      </c>
      <c r="T8" s="74">
        <v>18000435.350000001</v>
      </c>
      <c r="U8" s="73">
        <v>18</v>
      </c>
      <c r="V8" s="74">
        <v>10198160.98</v>
      </c>
      <c r="W8" s="73">
        <v>15</v>
      </c>
      <c r="X8" s="74">
        <v>4997874.7</v>
      </c>
      <c r="Y8" s="73">
        <v>5</v>
      </c>
      <c r="Z8" s="74">
        <v>2683883.75</v>
      </c>
      <c r="AA8" s="73">
        <v>3</v>
      </c>
      <c r="AB8" s="74">
        <v>501415.74</v>
      </c>
      <c r="AC8" s="73">
        <v>1</v>
      </c>
      <c r="AD8" s="74">
        <v>70356</v>
      </c>
      <c r="AE8" s="73">
        <v>19</v>
      </c>
      <c r="AF8" s="75">
        <v>2249379.23</v>
      </c>
    </row>
    <row r="9" spans="1:32" x14ac:dyDescent="0.25">
      <c r="A9" s="23" t="s">
        <v>29</v>
      </c>
      <c r="B9" s="67">
        <v>4605</v>
      </c>
      <c r="C9" s="67">
        <v>7497</v>
      </c>
      <c r="D9" s="68">
        <v>175932718.31</v>
      </c>
      <c r="E9" s="68">
        <v>48.14</v>
      </c>
      <c r="F9" s="68">
        <v>29.58</v>
      </c>
      <c r="G9" s="68">
        <v>30</v>
      </c>
      <c r="H9" s="68">
        <v>98</v>
      </c>
      <c r="I9" s="68">
        <v>1.53</v>
      </c>
      <c r="J9" s="69">
        <v>1.84</v>
      </c>
      <c r="K9" s="73">
        <v>3090</v>
      </c>
      <c r="L9" s="74">
        <v>53327625.359999999</v>
      </c>
      <c r="M9" s="73">
        <v>1122</v>
      </c>
      <c r="N9" s="74">
        <v>54476429.149999999</v>
      </c>
      <c r="O9" s="73">
        <v>203</v>
      </c>
      <c r="P9" s="74">
        <v>23226486.579999998</v>
      </c>
      <c r="Q9" s="73">
        <v>56</v>
      </c>
      <c r="R9" s="74">
        <v>7876687.5099999998</v>
      </c>
      <c r="S9" s="73">
        <v>48</v>
      </c>
      <c r="T9" s="74">
        <v>11841198.279999999</v>
      </c>
      <c r="U9" s="73">
        <v>25</v>
      </c>
      <c r="V9" s="74">
        <v>10477560.98</v>
      </c>
      <c r="W9" s="73">
        <v>21</v>
      </c>
      <c r="X9" s="74">
        <v>7119901.8200000003</v>
      </c>
      <c r="Y9" s="73">
        <v>8</v>
      </c>
      <c r="Z9" s="74">
        <v>3887646.35</v>
      </c>
      <c r="AA9" s="73">
        <v>6</v>
      </c>
      <c r="AB9" s="74">
        <v>301238.78000000003</v>
      </c>
      <c r="AC9" s="73">
        <v>5</v>
      </c>
      <c r="AD9" s="74">
        <v>69321.59</v>
      </c>
      <c r="AE9" s="73">
        <v>21</v>
      </c>
      <c r="AF9" s="75">
        <v>3328621.91</v>
      </c>
    </row>
    <row r="10" spans="1:32" x14ac:dyDescent="0.25">
      <c r="A10" s="23" t="s">
        <v>30</v>
      </c>
      <c r="B10" s="67">
        <v>5069</v>
      </c>
      <c r="C10" s="67">
        <v>8343</v>
      </c>
      <c r="D10" s="68">
        <v>247947406.09999999</v>
      </c>
      <c r="E10" s="68">
        <v>49.5</v>
      </c>
      <c r="F10" s="68">
        <v>28.91</v>
      </c>
      <c r="G10" s="68">
        <v>42</v>
      </c>
      <c r="H10" s="68">
        <v>91</v>
      </c>
      <c r="I10" s="68">
        <v>1.35</v>
      </c>
      <c r="J10" s="69">
        <v>1.53</v>
      </c>
      <c r="K10" s="73">
        <v>2589</v>
      </c>
      <c r="L10" s="74">
        <v>57631281.57</v>
      </c>
      <c r="M10" s="73">
        <v>1794</v>
      </c>
      <c r="N10" s="74">
        <v>77328849.260000005</v>
      </c>
      <c r="O10" s="73">
        <v>454</v>
      </c>
      <c r="P10" s="74">
        <v>39343418.740000002</v>
      </c>
      <c r="Q10" s="73">
        <v>97</v>
      </c>
      <c r="R10" s="74">
        <v>16231071.060000001</v>
      </c>
      <c r="S10" s="73">
        <v>43</v>
      </c>
      <c r="T10" s="74">
        <v>5402890.4000000004</v>
      </c>
      <c r="U10" s="73">
        <v>34</v>
      </c>
      <c r="V10" s="74">
        <v>33940889.939999998</v>
      </c>
      <c r="W10" s="73">
        <v>21</v>
      </c>
      <c r="X10" s="74">
        <v>11863104.57</v>
      </c>
      <c r="Y10" s="73">
        <v>7</v>
      </c>
      <c r="Z10" s="74">
        <v>2629980</v>
      </c>
      <c r="AA10" s="73">
        <v>1</v>
      </c>
      <c r="AB10" s="74">
        <v>600000</v>
      </c>
      <c r="AC10" s="73">
        <v>4</v>
      </c>
      <c r="AD10" s="74">
        <v>440390.19</v>
      </c>
      <c r="AE10" s="73">
        <v>25</v>
      </c>
      <c r="AF10" s="75">
        <v>2535530.37</v>
      </c>
    </row>
    <row r="11" spans="1:32" x14ac:dyDescent="0.25">
      <c r="A11" s="23" t="s">
        <v>31</v>
      </c>
      <c r="B11" s="67">
        <v>5101</v>
      </c>
      <c r="C11" s="67">
        <v>8253</v>
      </c>
      <c r="D11" s="68">
        <v>411691680.81</v>
      </c>
      <c r="E11" s="68">
        <v>67.38</v>
      </c>
      <c r="F11" s="68">
        <v>26.25</v>
      </c>
      <c r="G11" s="68">
        <v>54</v>
      </c>
      <c r="H11" s="68">
        <v>71</v>
      </c>
      <c r="I11" s="68">
        <v>1.1100000000000001</v>
      </c>
      <c r="J11" s="69">
        <v>1.55</v>
      </c>
      <c r="K11" s="73">
        <v>2128</v>
      </c>
      <c r="L11" s="74">
        <v>136072854.38999999</v>
      </c>
      <c r="M11" s="73">
        <v>1754</v>
      </c>
      <c r="N11" s="74">
        <v>107969103.98999999</v>
      </c>
      <c r="O11" s="73">
        <v>853</v>
      </c>
      <c r="P11" s="74">
        <v>64221964.990000002</v>
      </c>
      <c r="Q11" s="73">
        <v>177</v>
      </c>
      <c r="R11" s="74">
        <v>32100619.34</v>
      </c>
      <c r="S11" s="73">
        <v>70</v>
      </c>
      <c r="T11" s="74">
        <v>26061236.07</v>
      </c>
      <c r="U11" s="73">
        <v>42</v>
      </c>
      <c r="V11" s="74">
        <v>26231160.399999999</v>
      </c>
      <c r="W11" s="73">
        <v>28</v>
      </c>
      <c r="X11" s="74">
        <v>3312040.85</v>
      </c>
      <c r="Y11" s="73">
        <v>14</v>
      </c>
      <c r="Z11" s="74">
        <v>4334768.0199999996</v>
      </c>
      <c r="AA11" s="73">
        <v>9</v>
      </c>
      <c r="AB11" s="74">
        <v>2286052.39</v>
      </c>
      <c r="AC11" s="73">
        <v>5</v>
      </c>
      <c r="AD11" s="74">
        <v>1549111.99</v>
      </c>
      <c r="AE11" s="73">
        <v>21</v>
      </c>
      <c r="AF11" s="75">
        <v>7552768.3799999999</v>
      </c>
    </row>
    <row r="12" spans="1:32" x14ac:dyDescent="0.25">
      <c r="A12" s="23" t="s">
        <v>32</v>
      </c>
      <c r="B12" s="67">
        <v>5303</v>
      </c>
      <c r="C12" s="67">
        <v>8672</v>
      </c>
      <c r="D12" s="68">
        <v>329727457.72000003</v>
      </c>
      <c r="E12" s="68">
        <v>52.86</v>
      </c>
      <c r="F12" s="68">
        <v>32.53</v>
      </c>
      <c r="G12" s="68">
        <v>66</v>
      </c>
      <c r="H12" s="68">
        <v>96</v>
      </c>
      <c r="I12" s="68">
        <v>1.31</v>
      </c>
      <c r="J12" s="69">
        <v>1.59</v>
      </c>
      <c r="K12" s="73">
        <v>1735</v>
      </c>
      <c r="L12" s="74">
        <v>34146235.859999999</v>
      </c>
      <c r="M12" s="73">
        <v>1647</v>
      </c>
      <c r="N12" s="74">
        <v>84189254.189999998</v>
      </c>
      <c r="O12" s="73">
        <v>1300</v>
      </c>
      <c r="P12" s="74">
        <v>89759196.5</v>
      </c>
      <c r="Q12" s="73">
        <v>383</v>
      </c>
      <c r="R12" s="74">
        <v>54327746.380000003</v>
      </c>
      <c r="S12" s="73">
        <v>109</v>
      </c>
      <c r="T12" s="74">
        <v>34431608.869999997</v>
      </c>
      <c r="U12" s="73">
        <v>49</v>
      </c>
      <c r="V12" s="74">
        <v>12515786.48</v>
      </c>
      <c r="W12" s="73">
        <v>29</v>
      </c>
      <c r="X12" s="74">
        <v>11927186.369999999</v>
      </c>
      <c r="Y12" s="73">
        <v>14</v>
      </c>
      <c r="Z12" s="74">
        <v>3169723.81</v>
      </c>
      <c r="AA12" s="73">
        <v>9</v>
      </c>
      <c r="AB12" s="74">
        <v>2384095.41</v>
      </c>
      <c r="AC12" s="73">
        <v>4</v>
      </c>
      <c r="AD12" s="74">
        <v>335599.46</v>
      </c>
      <c r="AE12" s="73">
        <v>24</v>
      </c>
      <c r="AF12" s="75">
        <v>2541024.39</v>
      </c>
    </row>
    <row r="13" spans="1:32" x14ac:dyDescent="0.25">
      <c r="A13" s="23" t="s">
        <v>33</v>
      </c>
      <c r="B13" s="67">
        <v>5914</v>
      </c>
      <c r="C13" s="67">
        <v>9565</v>
      </c>
      <c r="D13" s="68">
        <v>499032686.44</v>
      </c>
      <c r="E13" s="68">
        <v>62.21</v>
      </c>
      <c r="F13" s="68">
        <v>34</v>
      </c>
      <c r="G13" s="68">
        <v>78</v>
      </c>
      <c r="H13" s="68">
        <v>89</v>
      </c>
      <c r="I13" s="68">
        <v>1.33</v>
      </c>
      <c r="J13" s="69">
        <v>1.47</v>
      </c>
      <c r="K13" s="73">
        <v>1581</v>
      </c>
      <c r="L13" s="74">
        <v>38350118.460000001</v>
      </c>
      <c r="M13" s="73">
        <v>1569</v>
      </c>
      <c r="N13" s="74">
        <v>98059263.609999999</v>
      </c>
      <c r="O13" s="73">
        <v>1618</v>
      </c>
      <c r="P13" s="74">
        <v>115518912.66</v>
      </c>
      <c r="Q13" s="73">
        <v>693</v>
      </c>
      <c r="R13" s="74">
        <v>92132325.280000001</v>
      </c>
      <c r="S13" s="73">
        <v>245</v>
      </c>
      <c r="T13" s="74">
        <v>57741777.460000001</v>
      </c>
      <c r="U13" s="73">
        <v>104</v>
      </c>
      <c r="V13" s="74">
        <v>74166939.409999996</v>
      </c>
      <c r="W13" s="73">
        <v>38</v>
      </c>
      <c r="X13" s="74">
        <v>10859059.369999999</v>
      </c>
      <c r="Y13" s="73">
        <v>20</v>
      </c>
      <c r="Z13" s="74">
        <v>3808592.12</v>
      </c>
      <c r="AA13" s="73">
        <v>15</v>
      </c>
      <c r="AB13" s="74">
        <v>1566915.86</v>
      </c>
      <c r="AC13" s="73">
        <v>5</v>
      </c>
      <c r="AD13" s="74">
        <v>821857.42</v>
      </c>
      <c r="AE13" s="73">
        <v>26</v>
      </c>
      <c r="AF13" s="75">
        <v>6006924.79</v>
      </c>
    </row>
    <row r="14" spans="1:32" x14ac:dyDescent="0.25">
      <c r="A14" s="23" t="s">
        <v>34</v>
      </c>
      <c r="B14" s="67">
        <v>5930</v>
      </c>
      <c r="C14" s="67">
        <v>9499</v>
      </c>
      <c r="D14" s="68">
        <v>559356598.88999999</v>
      </c>
      <c r="E14" s="68">
        <v>65.650000000000006</v>
      </c>
      <c r="F14" s="68">
        <v>33.79</v>
      </c>
      <c r="G14" s="68">
        <v>90</v>
      </c>
      <c r="H14" s="68">
        <v>82</v>
      </c>
      <c r="I14" s="68">
        <v>1.4</v>
      </c>
      <c r="J14" s="69">
        <v>1.65</v>
      </c>
      <c r="K14" s="73">
        <v>1328</v>
      </c>
      <c r="L14" s="74">
        <v>37628141.520000003</v>
      </c>
      <c r="M14" s="73">
        <v>1413</v>
      </c>
      <c r="N14" s="74">
        <v>94870813.010000005</v>
      </c>
      <c r="O14" s="73">
        <v>1572</v>
      </c>
      <c r="P14" s="74">
        <v>152191348.66</v>
      </c>
      <c r="Q14" s="73">
        <v>1024</v>
      </c>
      <c r="R14" s="74">
        <v>150261841.40000001</v>
      </c>
      <c r="S14" s="73">
        <v>315</v>
      </c>
      <c r="T14" s="74">
        <v>63506183.890000001</v>
      </c>
      <c r="U14" s="73">
        <v>128</v>
      </c>
      <c r="V14" s="74">
        <v>29021335.32</v>
      </c>
      <c r="W14" s="73">
        <v>68</v>
      </c>
      <c r="X14" s="74">
        <v>17027271.399999999</v>
      </c>
      <c r="Y14" s="73">
        <v>27</v>
      </c>
      <c r="Z14" s="74">
        <v>7520677.9299999997</v>
      </c>
      <c r="AA14" s="73">
        <v>13</v>
      </c>
      <c r="AB14" s="74">
        <v>1367212.63</v>
      </c>
      <c r="AC14" s="73">
        <v>5</v>
      </c>
      <c r="AD14" s="74">
        <v>291354.90000000002</v>
      </c>
      <c r="AE14" s="73">
        <v>37</v>
      </c>
      <c r="AF14" s="75">
        <v>5670418.2300000004</v>
      </c>
    </row>
    <row r="15" spans="1:32" x14ac:dyDescent="0.25">
      <c r="A15" s="23" t="s">
        <v>35</v>
      </c>
      <c r="B15" s="67">
        <v>6557</v>
      </c>
      <c r="C15" s="67">
        <v>10600</v>
      </c>
      <c r="D15" s="68">
        <v>686270610.91999996</v>
      </c>
      <c r="E15" s="68">
        <v>68.03</v>
      </c>
      <c r="F15" s="68">
        <v>38</v>
      </c>
      <c r="G15" s="68">
        <v>102</v>
      </c>
      <c r="H15" s="68">
        <v>79</v>
      </c>
      <c r="I15" s="68">
        <v>1.47</v>
      </c>
      <c r="J15" s="69">
        <v>1.58</v>
      </c>
      <c r="K15" s="73">
        <v>1195</v>
      </c>
      <c r="L15" s="74">
        <v>34885867.719999999</v>
      </c>
      <c r="M15" s="73">
        <v>1446</v>
      </c>
      <c r="N15" s="74">
        <v>99648230.959999993</v>
      </c>
      <c r="O15" s="73">
        <v>1638</v>
      </c>
      <c r="P15" s="74">
        <v>158586551.59</v>
      </c>
      <c r="Q15" s="73">
        <v>1349</v>
      </c>
      <c r="R15" s="74">
        <v>173859973.97</v>
      </c>
      <c r="S15" s="73">
        <v>554</v>
      </c>
      <c r="T15" s="74">
        <v>105856535.42</v>
      </c>
      <c r="U15" s="73">
        <v>197</v>
      </c>
      <c r="V15" s="74">
        <v>45649598.100000001</v>
      </c>
      <c r="W15" s="73">
        <v>86</v>
      </c>
      <c r="X15" s="74">
        <v>19676976.77</v>
      </c>
      <c r="Y15" s="73">
        <v>37</v>
      </c>
      <c r="Z15" s="74">
        <v>36401967.770000003</v>
      </c>
      <c r="AA15" s="73">
        <v>15</v>
      </c>
      <c r="AB15" s="74">
        <v>2352286.2200000002</v>
      </c>
      <c r="AC15" s="73">
        <v>8</v>
      </c>
      <c r="AD15" s="74">
        <v>1579085.11</v>
      </c>
      <c r="AE15" s="73">
        <v>32</v>
      </c>
      <c r="AF15" s="75">
        <v>7773537.29</v>
      </c>
    </row>
    <row r="16" spans="1:32" x14ac:dyDescent="0.25">
      <c r="A16" s="23" t="s">
        <v>36</v>
      </c>
      <c r="B16" s="67">
        <v>7077</v>
      </c>
      <c r="C16" s="67">
        <v>11394</v>
      </c>
      <c r="D16" s="68">
        <v>797012733.65999997</v>
      </c>
      <c r="E16" s="68">
        <v>72.709999999999994</v>
      </c>
      <c r="F16" s="68">
        <v>41.98</v>
      </c>
      <c r="G16" s="68">
        <v>113</v>
      </c>
      <c r="H16" s="68">
        <v>74</v>
      </c>
      <c r="I16" s="68">
        <v>1.41</v>
      </c>
      <c r="J16" s="69">
        <v>1.58</v>
      </c>
      <c r="K16" s="73">
        <v>1165</v>
      </c>
      <c r="L16" s="74">
        <v>30882743.379999999</v>
      </c>
      <c r="M16" s="73">
        <v>1318</v>
      </c>
      <c r="N16" s="74">
        <v>88009124.25</v>
      </c>
      <c r="O16" s="73">
        <v>1653</v>
      </c>
      <c r="P16" s="74">
        <v>160022499.88999999</v>
      </c>
      <c r="Q16" s="73">
        <v>1574</v>
      </c>
      <c r="R16" s="74">
        <v>168837586.80000001</v>
      </c>
      <c r="S16" s="73">
        <v>770</v>
      </c>
      <c r="T16" s="74">
        <v>157074368.77000001</v>
      </c>
      <c r="U16" s="73">
        <v>317</v>
      </c>
      <c r="V16" s="74">
        <v>86177510.620000005</v>
      </c>
      <c r="W16" s="73">
        <v>152</v>
      </c>
      <c r="X16" s="74">
        <v>59957214.520000003</v>
      </c>
      <c r="Y16" s="73">
        <v>77</v>
      </c>
      <c r="Z16" s="74">
        <v>12485095.16</v>
      </c>
      <c r="AA16" s="73">
        <v>10</v>
      </c>
      <c r="AB16" s="74">
        <v>23438705.649999999</v>
      </c>
      <c r="AC16" s="73">
        <v>7</v>
      </c>
      <c r="AD16" s="74">
        <v>3871438.37</v>
      </c>
      <c r="AE16" s="73">
        <v>34</v>
      </c>
      <c r="AF16" s="75">
        <v>6256446.25</v>
      </c>
    </row>
    <row r="17" spans="1:32" x14ac:dyDescent="0.25">
      <c r="A17" s="23" t="s">
        <v>37</v>
      </c>
      <c r="B17" s="67">
        <v>5729</v>
      </c>
      <c r="C17" s="67">
        <v>9194</v>
      </c>
      <c r="D17" s="68">
        <v>775470009.30999994</v>
      </c>
      <c r="E17" s="68">
        <v>71.19</v>
      </c>
      <c r="F17" s="68">
        <v>49.72</v>
      </c>
      <c r="G17" s="68">
        <v>126</v>
      </c>
      <c r="H17" s="68">
        <v>85</v>
      </c>
      <c r="I17" s="68">
        <v>1.29</v>
      </c>
      <c r="J17" s="69">
        <v>1.41</v>
      </c>
      <c r="K17" s="73">
        <v>435</v>
      </c>
      <c r="L17" s="74">
        <v>15301322.34</v>
      </c>
      <c r="M17" s="73">
        <v>994</v>
      </c>
      <c r="N17" s="74">
        <v>84002044.900000006</v>
      </c>
      <c r="O17" s="73">
        <v>1399</v>
      </c>
      <c r="P17" s="74">
        <v>158670469.52000001</v>
      </c>
      <c r="Q17" s="73">
        <v>1456</v>
      </c>
      <c r="R17" s="74">
        <v>155401139.16999999</v>
      </c>
      <c r="S17" s="73">
        <v>937</v>
      </c>
      <c r="T17" s="74">
        <v>149535264.63</v>
      </c>
      <c r="U17" s="73">
        <v>289</v>
      </c>
      <c r="V17" s="74">
        <v>122051182.05</v>
      </c>
      <c r="W17" s="73">
        <v>100</v>
      </c>
      <c r="X17" s="74">
        <v>50718981.729999997</v>
      </c>
      <c r="Y17" s="73">
        <v>49</v>
      </c>
      <c r="Z17" s="74">
        <v>15552693.48</v>
      </c>
      <c r="AA17" s="73">
        <v>25</v>
      </c>
      <c r="AB17" s="74">
        <v>7225685.8300000001</v>
      </c>
      <c r="AC17" s="73">
        <v>10</v>
      </c>
      <c r="AD17" s="74">
        <v>1364520.6</v>
      </c>
      <c r="AE17" s="73">
        <v>35</v>
      </c>
      <c r="AF17" s="75">
        <v>15646705.060000001</v>
      </c>
    </row>
    <row r="18" spans="1:32" x14ac:dyDescent="0.25">
      <c r="A18" s="23" t="s">
        <v>38</v>
      </c>
      <c r="B18" s="67">
        <v>6168</v>
      </c>
      <c r="C18" s="67">
        <v>9936</v>
      </c>
      <c r="D18" s="68">
        <v>857002341.92999995</v>
      </c>
      <c r="E18" s="68">
        <v>75.209999999999994</v>
      </c>
      <c r="F18" s="68">
        <v>42.19</v>
      </c>
      <c r="G18" s="68">
        <v>138</v>
      </c>
      <c r="H18" s="68">
        <v>86</v>
      </c>
      <c r="I18" s="68">
        <v>1.08</v>
      </c>
      <c r="J18" s="69">
        <v>1.33</v>
      </c>
      <c r="K18" s="73">
        <v>371</v>
      </c>
      <c r="L18" s="74">
        <v>21641617.699999999</v>
      </c>
      <c r="M18" s="73">
        <v>881</v>
      </c>
      <c r="N18" s="74">
        <v>73626487.689999998</v>
      </c>
      <c r="O18" s="73">
        <v>1380</v>
      </c>
      <c r="P18" s="74">
        <v>148753812.87</v>
      </c>
      <c r="Q18" s="73">
        <v>1532</v>
      </c>
      <c r="R18" s="74">
        <v>204846645.38999999</v>
      </c>
      <c r="S18" s="73">
        <v>1187</v>
      </c>
      <c r="T18" s="74">
        <v>193952729.5</v>
      </c>
      <c r="U18" s="73">
        <v>463</v>
      </c>
      <c r="V18" s="74">
        <v>93287509.590000004</v>
      </c>
      <c r="W18" s="73">
        <v>221</v>
      </c>
      <c r="X18" s="74">
        <v>76353280.079999998</v>
      </c>
      <c r="Y18" s="73">
        <v>71</v>
      </c>
      <c r="Z18" s="74">
        <v>23735075.43</v>
      </c>
      <c r="AA18" s="73">
        <v>21</v>
      </c>
      <c r="AB18" s="74">
        <v>5209516.3</v>
      </c>
      <c r="AC18" s="73">
        <v>6</v>
      </c>
      <c r="AD18" s="74">
        <v>6429693.5099999998</v>
      </c>
      <c r="AE18" s="73">
        <v>35</v>
      </c>
      <c r="AF18" s="75">
        <v>9165973.8699999992</v>
      </c>
    </row>
    <row r="19" spans="1:32" x14ac:dyDescent="0.25">
      <c r="A19" s="23" t="s">
        <v>39</v>
      </c>
      <c r="B19" s="67">
        <v>5496</v>
      </c>
      <c r="C19" s="67">
        <v>8842</v>
      </c>
      <c r="D19" s="68">
        <v>883663838.70000005</v>
      </c>
      <c r="E19" s="68">
        <v>79.64</v>
      </c>
      <c r="F19" s="68">
        <v>44.84</v>
      </c>
      <c r="G19" s="68">
        <v>149</v>
      </c>
      <c r="H19" s="68">
        <v>77</v>
      </c>
      <c r="I19" s="68">
        <v>1.32</v>
      </c>
      <c r="J19" s="69">
        <v>1.64</v>
      </c>
      <c r="K19" s="73">
        <v>241</v>
      </c>
      <c r="L19" s="74">
        <v>9365212.7799999993</v>
      </c>
      <c r="M19" s="73">
        <v>712</v>
      </c>
      <c r="N19" s="74">
        <v>79258770.310000002</v>
      </c>
      <c r="O19" s="73">
        <v>1160</v>
      </c>
      <c r="P19" s="74">
        <v>124897806.94</v>
      </c>
      <c r="Q19" s="73">
        <v>1385</v>
      </c>
      <c r="R19" s="74">
        <v>204406886.62</v>
      </c>
      <c r="S19" s="73">
        <v>1141</v>
      </c>
      <c r="T19" s="74">
        <v>213981241.13</v>
      </c>
      <c r="U19" s="73">
        <v>486</v>
      </c>
      <c r="V19" s="74">
        <v>120241800.38</v>
      </c>
      <c r="W19" s="73">
        <v>219</v>
      </c>
      <c r="X19" s="74">
        <v>87141314.799999997</v>
      </c>
      <c r="Y19" s="73">
        <v>68</v>
      </c>
      <c r="Z19" s="74">
        <v>27069087.739999998</v>
      </c>
      <c r="AA19" s="73">
        <v>30</v>
      </c>
      <c r="AB19" s="74">
        <v>8256184.75</v>
      </c>
      <c r="AC19" s="73">
        <v>11</v>
      </c>
      <c r="AD19" s="74">
        <v>1786835.03</v>
      </c>
      <c r="AE19" s="73">
        <v>43</v>
      </c>
      <c r="AF19" s="75">
        <v>7258698.2199999997</v>
      </c>
    </row>
    <row r="20" spans="1:32" x14ac:dyDescent="0.25">
      <c r="A20" s="23" t="s">
        <v>40</v>
      </c>
      <c r="B20" s="67">
        <v>6646</v>
      </c>
      <c r="C20" s="67">
        <v>10690</v>
      </c>
      <c r="D20" s="68">
        <v>1065374345.98</v>
      </c>
      <c r="E20" s="68">
        <v>79.430000000000007</v>
      </c>
      <c r="F20" s="68">
        <v>47.93</v>
      </c>
      <c r="G20" s="68">
        <v>162</v>
      </c>
      <c r="H20" s="68">
        <v>68</v>
      </c>
      <c r="I20" s="68">
        <v>1.38</v>
      </c>
      <c r="J20" s="69">
        <v>1.51</v>
      </c>
      <c r="K20" s="73">
        <v>294</v>
      </c>
      <c r="L20" s="74">
        <v>12639445.9</v>
      </c>
      <c r="M20" s="73">
        <v>718</v>
      </c>
      <c r="N20" s="74">
        <v>67573243.569999993</v>
      </c>
      <c r="O20" s="73">
        <v>1293</v>
      </c>
      <c r="P20" s="74">
        <v>129387986.16</v>
      </c>
      <c r="Q20" s="73">
        <v>1577</v>
      </c>
      <c r="R20" s="74">
        <v>191021889.25999999</v>
      </c>
      <c r="S20" s="73">
        <v>1425</v>
      </c>
      <c r="T20" s="74">
        <v>282765419.19</v>
      </c>
      <c r="U20" s="73">
        <v>795</v>
      </c>
      <c r="V20" s="74">
        <v>216092377.28999999</v>
      </c>
      <c r="W20" s="73">
        <v>315</v>
      </c>
      <c r="X20" s="74">
        <v>82161955.810000002</v>
      </c>
      <c r="Y20" s="73">
        <v>119</v>
      </c>
      <c r="Z20" s="74">
        <v>56349684.240000002</v>
      </c>
      <c r="AA20" s="73">
        <v>36</v>
      </c>
      <c r="AB20" s="74">
        <v>6009046.2800000003</v>
      </c>
      <c r="AC20" s="73">
        <v>25</v>
      </c>
      <c r="AD20" s="74">
        <v>7622279.7699999996</v>
      </c>
      <c r="AE20" s="73">
        <v>49</v>
      </c>
      <c r="AF20" s="75">
        <v>13751018.51</v>
      </c>
    </row>
    <row r="21" spans="1:32" x14ac:dyDescent="0.25">
      <c r="A21" s="23" t="s">
        <v>41</v>
      </c>
      <c r="B21" s="67">
        <v>7162</v>
      </c>
      <c r="C21" s="67">
        <v>11429</v>
      </c>
      <c r="D21" s="68">
        <v>1233999997.47</v>
      </c>
      <c r="E21" s="68">
        <v>85.4</v>
      </c>
      <c r="F21" s="68">
        <v>51.39</v>
      </c>
      <c r="G21" s="68">
        <v>174</v>
      </c>
      <c r="H21" s="68">
        <v>56</v>
      </c>
      <c r="I21" s="68">
        <v>1.1299999999999999</v>
      </c>
      <c r="J21" s="69">
        <v>1.39</v>
      </c>
      <c r="K21" s="73">
        <v>240</v>
      </c>
      <c r="L21" s="74">
        <v>9383014.2400000002</v>
      </c>
      <c r="M21" s="73">
        <v>619</v>
      </c>
      <c r="N21" s="74">
        <v>57888214.299999997</v>
      </c>
      <c r="O21" s="73">
        <v>1195</v>
      </c>
      <c r="P21" s="74">
        <v>130618902.7</v>
      </c>
      <c r="Q21" s="73">
        <v>1535</v>
      </c>
      <c r="R21" s="74">
        <v>189896187.43000001</v>
      </c>
      <c r="S21" s="73">
        <v>1576</v>
      </c>
      <c r="T21" s="74">
        <v>273885601.36000001</v>
      </c>
      <c r="U21" s="73">
        <v>1055</v>
      </c>
      <c r="V21" s="74">
        <v>258127890.63999999</v>
      </c>
      <c r="W21" s="73">
        <v>542</v>
      </c>
      <c r="X21" s="74">
        <v>166787590.78999999</v>
      </c>
      <c r="Y21" s="73">
        <v>278</v>
      </c>
      <c r="Z21" s="74">
        <v>87504596.049999997</v>
      </c>
      <c r="AA21" s="73">
        <v>56</v>
      </c>
      <c r="AB21" s="74">
        <v>32264222.050000001</v>
      </c>
      <c r="AC21" s="73">
        <v>16</v>
      </c>
      <c r="AD21" s="74">
        <v>13263652.49</v>
      </c>
      <c r="AE21" s="73">
        <v>50</v>
      </c>
      <c r="AF21" s="75">
        <v>14380125.42</v>
      </c>
    </row>
    <row r="22" spans="1:32" x14ac:dyDescent="0.25">
      <c r="A22" s="23" t="s">
        <v>42</v>
      </c>
      <c r="B22" s="67">
        <v>5548</v>
      </c>
      <c r="C22" s="67">
        <v>9205</v>
      </c>
      <c r="D22" s="68">
        <v>738517642.89999998</v>
      </c>
      <c r="E22" s="68">
        <v>79.31</v>
      </c>
      <c r="F22" s="68">
        <v>48.77</v>
      </c>
      <c r="G22" s="68">
        <v>186</v>
      </c>
      <c r="H22" s="68">
        <v>98</v>
      </c>
      <c r="I22" s="68">
        <v>0.92</v>
      </c>
      <c r="J22" s="69">
        <v>1.1000000000000001</v>
      </c>
      <c r="K22" s="73">
        <v>208</v>
      </c>
      <c r="L22" s="74">
        <v>6177506.8499999996</v>
      </c>
      <c r="M22" s="73">
        <v>474</v>
      </c>
      <c r="N22" s="74">
        <v>37060401.039999999</v>
      </c>
      <c r="O22" s="73">
        <v>924</v>
      </c>
      <c r="P22" s="74">
        <v>87781142.989999995</v>
      </c>
      <c r="Q22" s="73">
        <v>1216</v>
      </c>
      <c r="R22" s="74">
        <v>144827960.81</v>
      </c>
      <c r="S22" s="73">
        <v>1389</v>
      </c>
      <c r="T22" s="74">
        <v>180722143.93000001</v>
      </c>
      <c r="U22" s="73">
        <v>814</v>
      </c>
      <c r="V22" s="74">
        <v>151571474.47</v>
      </c>
      <c r="W22" s="73">
        <v>303</v>
      </c>
      <c r="X22" s="74">
        <v>84318827.540000007</v>
      </c>
      <c r="Y22" s="73">
        <v>123</v>
      </c>
      <c r="Z22" s="74">
        <v>25892511.18</v>
      </c>
      <c r="AA22" s="73">
        <v>29</v>
      </c>
      <c r="AB22" s="74">
        <v>6478738.5999999996</v>
      </c>
      <c r="AC22" s="73">
        <v>15</v>
      </c>
      <c r="AD22" s="74">
        <v>2544280.73</v>
      </c>
      <c r="AE22" s="73">
        <v>53</v>
      </c>
      <c r="AF22" s="75">
        <v>11142654.76</v>
      </c>
    </row>
    <row r="23" spans="1:32" x14ac:dyDescent="0.25">
      <c r="A23" s="23" t="s">
        <v>43</v>
      </c>
      <c r="B23" s="67">
        <v>6441</v>
      </c>
      <c r="C23" s="67">
        <v>10593</v>
      </c>
      <c r="D23" s="68">
        <v>880975013.14999998</v>
      </c>
      <c r="E23" s="68">
        <v>85.22</v>
      </c>
      <c r="F23" s="68">
        <v>48.65</v>
      </c>
      <c r="G23" s="68">
        <v>198</v>
      </c>
      <c r="H23" s="68">
        <v>101</v>
      </c>
      <c r="I23" s="68">
        <v>0.7</v>
      </c>
      <c r="J23" s="69">
        <v>0.99</v>
      </c>
      <c r="K23" s="73">
        <v>162</v>
      </c>
      <c r="L23" s="74">
        <v>5379282.3700000001</v>
      </c>
      <c r="M23" s="73">
        <v>436</v>
      </c>
      <c r="N23" s="74">
        <v>35447064.130000003</v>
      </c>
      <c r="O23" s="73">
        <v>907</v>
      </c>
      <c r="P23" s="74">
        <v>102475012.48999999</v>
      </c>
      <c r="Q23" s="73">
        <v>1310</v>
      </c>
      <c r="R23" s="74">
        <v>155607235.83000001</v>
      </c>
      <c r="S23" s="73">
        <v>1556</v>
      </c>
      <c r="T23" s="74">
        <v>199653552.63999999</v>
      </c>
      <c r="U23" s="73">
        <v>1206</v>
      </c>
      <c r="V23" s="74">
        <v>195829233.25</v>
      </c>
      <c r="W23" s="73">
        <v>517</v>
      </c>
      <c r="X23" s="74">
        <v>101418072.55</v>
      </c>
      <c r="Y23" s="73">
        <v>233</v>
      </c>
      <c r="Z23" s="74">
        <v>54588468.729999997</v>
      </c>
      <c r="AA23" s="73">
        <v>63</v>
      </c>
      <c r="AB23" s="74">
        <v>17263129.239999998</v>
      </c>
      <c r="AC23" s="73">
        <v>15</v>
      </c>
      <c r="AD23" s="74">
        <v>4724604.74</v>
      </c>
      <c r="AE23" s="73">
        <v>36</v>
      </c>
      <c r="AF23" s="75">
        <v>8589357.1799999997</v>
      </c>
    </row>
    <row r="24" spans="1:32" x14ac:dyDescent="0.25">
      <c r="A24" s="23" t="s">
        <v>44</v>
      </c>
      <c r="B24" s="67">
        <v>5946</v>
      </c>
      <c r="C24" s="67">
        <v>9841</v>
      </c>
      <c r="D24" s="68">
        <v>784329673.36000001</v>
      </c>
      <c r="E24" s="68">
        <v>80.95</v>
      </c>
      <c r="F24" s="68">
        <v>51.05</v>
      </c>
      <c r="G24" s="68">
        <v>209</v>
      </c>
      <c r="H24" s="68">
        <v>95</v>
      </c>
      <c r="I24" s="68">
        <v>0.91</v>
      </c>
      <c r="J24" s="69">
        <v>1.1299999999999999</v>
      </c>
      <c r="K24" s="73">
        <v>175</v>
      </c>
      <c r="L24" s="74">
        <v>5264518.62</v>
      </c>
      <c r="M24" s="73">
        <v>365</v>
      </c>
      <c r="N24" s="74">
        <v>28612641.93</v>
      </c>
      <c r="O24" s="73">
        <v>798</v>
      </c>
      <c r="P24" s="74">
        <v>80887750.730000004</v>
      </c>
      <c r="Q24" s="73">
        <v>1144</v>
      </c>
      <c r="R24" s="74">
        <v>146782115.69999999</v>
      </c>
      <c r="S24" s="73">
        <v>1453</v>
      </c>
      <c r="T24" s="74">
        <v>190933648.47</v>
      </c>
      <c r="U24" s="73">
        <v>1182</v>
      </c>
      <c r="V24" s="74">
        <v>164133128.88999999</v>
      </c>
      <c r="W24" s="73">
        <v>479</v>
      </c>
      <c r="X24" s="74">
        <v>87286343.390000001</v>
      </c>
      <c r="Y24" s="73">
        <v>230</v>
      </c>
      <c r="Z24" s="74">
        <v>49355080.079999998</v>
      </c>
      <c r="AA24" s="73">
        <v>42</v>
      </c>
      <c r="AB24" s="74">
        <v>8307979.6600000001</v>
      </c>
      <c r="AC24" s="73">
        <v>18</v>
      </c>
      <c r="AD24" s="74">
        <v>3335610.02</v>
      </c>
      <c r="AE24" s="73">
        <v>60</v>
      </c>
      <c r="AF24" s="75">
        <v>19430855.870000001</v>
      </c>
    </row>
    <row r="25" spans="1:32" x14ac:dyDescent="0.25">
      <c r="A25" s="23" t="s">
        <v>45</v>
      </c>
      <c r="B25" s="67">
        <v>7232</v>
      </c>
      <c r="C25" s="67">
        <v>11910</v>
      </c>
      <c r="D25" s="68">
        <v>984371633.82000005</v>
      </c>
      <c r="E25" s="68">
        <v>81.489999999999995</v>
      </c>
      <c r="F25" s="68">
        <v>54.44</v>
      </c>
      <c r="G25" s="68">
        <v>222</v>
      </c>
      <c r="H25" s="68">
        <v>83</v>
      </c>
      <c r="I25" s="68">
        <v>1</v>
      </c>
      <c r="J25" s="69">
        <v>1.1100000000000001</v>
      </c>
      <c r="K25" s="73">
        <v>183</v>
      </c>
      <c r="L25" s="74">
        <v>6356464.5300000003</v>
      </c>
      <c r="M25" s="73">
        <v>430</v>
      </c>
      <c r="N25" s="74">
        <v>34566411.240000002</v>
      </c>
      <c r="O25" s="73">
        <v>900</v>
      </c>
      <c r="P25" s="74">
        <v>89906976.239999995</v>
      </c>
      <c r="Q25" s="73">
        <v>1277</v>
      </c>
      <c r="R25" s="74">
        <v>150491035</v>
      </c>
      <c r="S25" s="73">
        <v>1710</v>
      </c>
      <c r="T25" s="74">
        <v>243822385.61000001</v>
      </c>
      <c r="U25" s="73">
        <v>1626</v>
      </c>
      <c r="V25" s="74">
        <v>239495567.13</v>
      </c>
      <c r="W25" s="73">
        <v>673</v>
      </c>
      <c r="X25" s="74">
        <v>121033504.19</v>
      </c>
      <c r="Y25" s="73">
        <v>287</v>
      </c>
      <c r="Z25" s="74">
        <v>54331306.270000003</v>
      </c>
      <c r="AA25" s="73">
        <v>48</v>
      </c>
      <c r="AB25" s="74">
        <v>11051025.029999999</v>
      </c>
      <c r="AC25" s="73">
        <v>27</v>
      </c>
      <c r="AD25" s="74">
        <v>4178630.17</v>
      </c>
      <c r="AE25" s="73">
        <v>71</v>
      </c>
      <c r="AF25" s="75">
        <v>29138328.41</v>
      </c>
    </row>
    <row r="26" spans="1:32" x14ac:dyDescent="0.25">
      <c r="A26" s="23" t="s">
        <v>46</v>
      </c>
      <c r="B26" s="67">
        <v>8139</v>
      </c>
      <c r="C26" s="67">
        <v>13219</v>
      </c>
      <c r="D26" s="68">
        <v>1160335561.04</v>
      </c>
      <c r="E26" s="68">
        <v>84.01</v>
      </c>
      <c r="F26" s="68">
        <v>56.89</v>
      </c>
      <c r="G26" s="68">
        <v>234</v>
      </c>
      <c r="H26" s="68">
        <v>77</v>
      </c>
      <c r="I26" s="68">
        <v>0.8</v>
      </c>
      <c r="J26" s="69">
        <v>1.05</v>
      </c>
      <c r="K26" s="73">
        <v>176</v>
      </c>
      <c r="L26" s="74">
        <v>4311332.7699999996</v>
      </c>
      <c r="M26" s="73">
        <v>413</v>
      </c>
      <c r="N26" s="74">
        <v>35174598.899999999</v>
      </c>
      <c r="O26" s="73">
        <v>864</v>
      </c>
      <c r="P26" s="74">
        <v>94294710.590000004</v>
      </c>
      <c r="Q26" s="73">
        <v>1357</v>
      </c>
      <c r="R26" s="74">
        <v>160846635.91999999</v>
      </c>
      <c r="S26" s="73">
        <v>1772</v>
      </c>
      <c r="T26" s="74">
        <v>251280736.96000001</v>
      </c>
      <c r="U26" s="73">
        <v>2008</v>
      </c>
      <c r="V26" s="74">
        <v>306793500.49000001</v>
      </c>
      <c r="W26" s="73">
        <v>858</v>
      </c>
      <c r="X26" s="74">
        <v>156685504.91999999</v>
      </c>
      <c r="Y26" s="73">
        <v>459</v>
      </c>
      <c r="Z26" s="74">
        <v>90973084.959999993</v>
      </c>
      <c r="AA26" s="73">
        <v>100</v>
      </c>
      <c r="AB26" s="74">
        <v>19269542.579999998</v>
      </c>
      <c r="AC26" s="73">
        <v>51</v>
      </c>
      <c r="AD26" s="74">
        <v>10234151.48</v>
      </c>
      <c r="AE26" s="73">
        <v>81</v>
      </c>
      <c r="AF26" s="75">
        <v>30471761.469999999</v>
      </c>
    </row>
    <row r="27" spans="1:32" x14ac:dyDescent="0.25">
      <c r="A27" s="23" t="s">
        <v>47</v>
      </c>
      <c r="B27" s="67">
        <v>7471</v>
      </c>
      <c r="C27" s="67">
        <v>12470</v>
      </c>
      <c r="D27" s="68">
        <v>1183240059.6400001</v>
      </c>
      <c r="E27" s="68">
        <v>86.23</v>
      </c>
      <c r="F27" s="68">
        <v>55.88</v>
      </c>
      <c r="G27" s="68">
        <v>246</v>
      </c>
      <c r="H27" s="68">
        <v>107</v>
      </c>
      <c r="I27" s="68">
        <v>0.49</v>
      </c>
      <c r="J27" s="69">
        <v>0.73</v>
      </c>
      <c r="K27" s="73">
        <v>161</v>
      </c>
      <c r="L27" s="74">
        <v>4725241.63</v>
      </c>
      <c r="M27" s="73">
        <v>376</v>
      </c>
      <c r="N27" s="74">
        <v>27730178.449999999</v>
      </c>
      <c r="O27" s="73">
        <v>762</v>
      </c>
      <c r="P27" s="74">
        <v>81806115.450000003</v>
      </c>
      <c r="Q27" s="73">
        <v>1177</v>
      </c>
      <c r="R27" s="74">
        <v>153652032.99000001</v>
      </c>
      <c r="S27" s="73">
        <v>1476</v>
      </c>
      <c r="T27" s="74">
        <v>217109220.44</v>
      </c>
      <c r="U27" s="73">
        <v>1918</v>
      </c>
      <c r="V27" s="74">
        <v>322368226.31999999</v>
      </c>
      <c r="W27" s="73">
        <v>840</v>
      </c>
      <c r="X27" s="74">
        <v>173511983.09</v>
      </c>
      <c r="Y27" s="73">
        <v>472</v>
      </c>
      <c r="Z27" s="74">
        <v>118666964.31</v>
      </c>
      <c r="AA27" s="73">
        <v>166</v>
      </c>
      <c r="AB27" s="74">
        <v>54722287.619999997</v>
      </c>
      <c r="AC27" s="73">
        <v>49</v>
      </c>
      <c r="AD27" s="74">
        <v>12936910.779999999</v>
      </c>
      <c r="AE27" s="73">
        <v>74</v>
      </c>
      <c r="AF27" s="75">
        <v>16010898.560000001</v>
      </c>
    </row>
    <row r="28" spans="1:32" x14ac:dyDescent="0.25">
      <c r="A28" s="23" t="s">
        <v>48</v>
      </c>
      <c r="B28" s="67">
        <v>8046</v>
      </c>
      <c r="C28" s="67">
        <v>13457</v>
      </c>
      <c r="D28" s="68">
        <v>1465945084.8900001</v>
      </c>
      <c r="E28" s="68">
        <v>94.36</v>
      </c>
      <c r="F28" s="68">
        <v>59</v>
      </c>
      <c r="G28" s="68">
        <v>257</v>
      </c>
      <c r="H28" s="68">
        <v>100</v>
      </c>
      <c r="I28" s="68">
        <v>0.35</v>
      </c>
      <c r="J28" s="69">
        <v>0.73</v>
      </c>
      <c r="K28" s="73">
        <v>140</v>
      </c>
      <c r="L28" s="74">
        <v>4659492.2300000004</v>
      </c>
      <c r="M28" s="73">
        <v>298</v>
      </c>
      <c r="N28" s="74">
        <v>25352437.530000001</v>
      </c>
      <c r="O28" s="73">
        <v>612</v>
      </c>
      <c r="P28" s="74">
        <v>73737061.040000007</v>
      </c>
      <c r="Q28" s="73">
        <v>1013</v>
      </c>
      <c r="R28" s="74">
        <v>147501526.91</v>
      </c>
      <c r="S28" s="73">
        <v>1473</v>
      </c>
      <c r="T28" s="74">
        <v>233733912.19999999</v>
      </c>
      <c r="U28" s="73">
        <v>1865</v>
      </c>
      <c r="V28" s="74">
        <v>342692891.66000003</v>
      </c>
      <c r="W28" s="73">
        <v>1265</v>
      </c>
      <c r="X28" s="74">
        <v>267367943.27000001</v>
      </c>
      <c r="Y28" s="73">
        <v>922</v>
      </c>
      <c r="Z28" s="74">
        <v>237105750.56999999</v>
      </c>
      <c r="AA28" s="73">
        <v>296</v>
      </c>
      <c r="AB28" s="74">
        <v>91032182.25</v>
      </c>
      <c r="AC28" s="73">
        <v>79</v>
      </c>
      <c r="AD28" s="74">
        <v>20413188.760000002</v>
      </c>
      <c r="AE28" s="73">
        <v>83</v>
      </c>
      <c r="AF28" s="75">
        <v>22348698.469999999</v>
      </c>
    </row>
    <row r="29" spans="1:32" x14ac:dyDescent="0.25">
      <c r="A29" s="23" t="s">
        <v>49</v>
      </c>
      <c r="B29" s="67">
        <v>5233</v>
      </c>
      <c r="C29" s="67">
        <v>8726</v>
      </c>
      <c r="D29" s="68">
        <v>897626927.22000003</v>
      </c>
      <c r="E29" s="68">
        <v>90.63</v>
      </c>
      <c r="F29" s="68">
        <v>56.46</v>
      </c>
      <c r="G29" s="68">
        <v>268</v>
      </c>
      <c r="H29" s="68">
        <v>90</v>
      </c>
      <c r="I29" s="68">
        <v>0.61</v>
      </c>
      <c r="J29" s="69">
        <v>0.93</v>
      </c>
      <c r="K29" s="73">
        <v>77</v>
      </c>
      <c r="L29" s="74">
        <v>2656637.25</v>
      </c>
      <c r="M29" s="73">
        <v>185</v>
      </c>
      <c r="N29" s="74">
        <v>18327029.510000002</v>
      </c>
      <c r="O29" s="73">
        <v>379</v>
      </c>
      <c r="P29" s="74">
        <v>42505474.030000001</v>
      </c>
      <c r="Q29" s="73">
        <v>699</v>
      </c>
      <c r="R29" s="74">
        <v>116137321.44</v>
      </c>
      <c r="S29" s="73">
        <v>1029</v>
      </c>
      <c r="T29" s="74">
        <v>162547775.25999999</v>
      </c>
      <c r="U29" s="73">
        <v>1263</v>
      </c>
      <c r="V29" s="74">
        <v>214886719.68000001</v>
      </c>
      <c r="W29" s="73">
        <v>928</v>
      </c>
      <c r="X29" s="74">
        <v>177120025.44</v>
      </c>
      <c r="Y29" s="73">
        <v>494</v>
      </c>
      <c r="Z29" s="74">
        <v>116394004.40000001</v>
      </c>
      <c r="AA29" s="73">
        <v>102</v>
      </c>
      <c r="AB29" s="74">
        <v>26686561.84</v>
      </c>
      <c r="AC29" s="73">
        <v>40</v>
      </c>
      <c r="AD29" s="74">
        <v>10462834.529999999</v>
      </c>
      <c r="AE29" s="73">
        <v>37</v>
      </c>
      <c r="AF29" s="75">
        <v>9902543.8399999999</v>
      </c>
    </row>
    <row r="30" spans="1:32" x14ac:dyDescent="0.25">
      <c r="A30" s="23" t="s">
        <v>50</v>
      </c>
      <c r="B30" s="67">
        <v>5998</v>
      </c>
      <c r="C30" s="67">
        <v>9883</v>
      </c>
      <c r="D30" s="68">
        <v>918111783.95000005</v>
      </c>
      <c r="E30" s="68">
        <v>83.03</v>
      </c>
      <c r="F30" s="68">
        <v>54.46</v>
      </c>
      <c r="G30" s="68">
        <v>283</v>
      </c>
      <c r="H30" s="68">
        <v>77</v>
      </c>
      <c r="I30" s="68">
        <v>0.92</v>
      </c>
      <c r="J30" s="69">
        <v>0.99</v>
      </c>
      <c r="K30" s="73">
        <v>90</v>
      </c>
      <c r="L30" s="74">
        <v>2645846.81</v>
      </c>
      <c r="M30" s="73">
        <v>185</v>
      </c>
      <c r="N30" s="74">
        <v>18928338.52</v>
      </c>
      <c r="O30" s="73">
        <v>418</v>
      </c>
      <c r="P30" s="74">
        <v>47591168.789999999</v>
      </c>
      <c r="Q30" s="73">
        <v>725</v>
      </c>
      <c r="R30" s="74">
        <v>100978173.64</v>
      </c>
      <c r="S30" s="73">
        <v>1116</v>
      </c>
      <c r="T30" s="74">
        <v>173322217.58000001</v>
      </c>
      <c r="U30" s="73">
        <v>1557</v>
      </c>
      <c r="V30" s="74">
        <v>249165295.40000001</v>
      </c>
      <c r="W30" s="73">
        <v>1340</v>
      </c>
      <c r="X30" s="74">
        <v>229421271.37</v>
      </c>
      <c r="Y30" s="73">
        <v>422</v>
      </c>
      <c r="Z30" s="74">
        <v>71449246.140000001</v>
      </c>
      <c r="AA30" s="73">
        <v>86</v>
      </c>
      <c r="AB30" s="74">
        <v>15347191.35</v>
      </c>
      <c r="AC30" s="73">
        <v>27</v>
      </c>
      <c r="AD30" s="74">
        <v>3939616.63</v>
      </c>
      <c r="AE30" s="73">
        <v>32</v>
      </c>
      <c r="AF30" s="75">
        <v>5323417.72</v>
      </c>
    </row>
    <row r="31" spans="1:32" x14ac:dyDescent="0.25">
      <c r="A31" s="23" t="s">
        <v>51</v>
      </c>
      <c r="B31" s="67">
        <v>6229</v>
      </c>
      <c r="C31" s="67">
        <v>10162</v>
      </c>
      <c r="D31" s="68">
        <v>956461378.71000004</v>
      </c>
      <c r="E31" s="68">
        <v>86.17</v>
      </c>
      <c r="F31" s="68">
        <v>56.19</v>
      </c>
      <c r="G31" s="68">
        <v>293</v>
      </c>
      <c r="H31" s="68">
        <v>76</v>
      </c>
      <c r="I31" s="68">
        <v>0.84</v>
      </c>
      <c r="J31" s="69">
        <v>0.99</v>
      </c>
      <c r="K31" s="73">
        <v>91</v>
      </c>
      <c r="L31" s="74">
        <v>2788122.77</v>
      </c>
      <c r="M31" s="73">
        <v>171</v>
      </c>
      <c r="N31" s="74">
        <v>14108119.619999999</v>
      </c>
      <c r="O31" s="73">
        <v>406</v>
      </c>
      <c r="P31" s="74">
        <v>47943614.380000003</v>
      </c>
      <c r="Q31" s="73">
        <v>715</v>
      </c>
      <c r="R31" s="74">
        <v>94330064.450000003</v>
      </c>
      <c r="S31" s="73">
        <v>1141</v>
      </c>
      <c r="T31" s="74">
        <v>166305316.21000001</v>
      </c>
      <c r="U31" s="73">
        <v>1548</v>
      </c>
      <c r="V31" s="74">
        <v>248783135.49000001</v>
      </c>
      <c r="W31" s="73">
        <v>1414</v>
      </c>
      <c r="X31" s="74">
        <v>240377037.71000001</v>
      </c>
      <c r="Y31" s="73">
        <v>549</v>
      </c>
      <c r="Z31" s="74">
        <v>104359583.06999999</v>
      </c>
      <c r="AA31" s="73">
        <v>98</v>
      </c>
      <c r="AB31" s="74">
        <v>21396959.890000001</v>
      </c>
      <c r="AC31" s="73">
        <v>56</v>
      </c>
      <c r="AD31" s="74">
        <v>10602136.050000001</v>
      </c>
      <c r="AE31" s="73">
        <v>40</v>
      </c>
      <c r="AF31" s="75">
        <v>5467289.0700000003</v>
      </c>
    </row>
    <row r="32" spans="1:32" x14ac:dyDescent="0.25">
      <c r="A32" s="23" t="s">
        <v>52</v>
      </c>
      <c r="B32" s="67">
        <v>3891</v>
      </c>
      <c r="C32" s="67">
        <v>6408</v>
      </c>
      <c r="D32" s="68">
        <v>595693294.67999995</v>
      </c>
      <c r="E32" s="68">
        <v>83.17</v>
      </c>
      <c r="F32" s="68">
        <v>55.53</v>
      </c>
      <c r="G32" s="68">
        <v>305</v>
      </c>
      <c r="H32" s="68">
        <v>96</v>
      </c>
      <c r="I32" s="68">
        <v>0.76</v>
      </c>
      <c r="J32" s="69">
        <v>0.86</v>
      </c>
      <c r="K32" s="73">
        <v>86</v>
      </c>
      <c r="L32" s="74">
        <v>2803797.31</v>
      </c>
      <c r="M32" s="73">
        <v>122</v>
      </c>
      <c r="N32" s="74">
        <v>9720172.6099999994</v>
      </c>
      <c r="O32" s="73">
        <v>251</v>
      </c>
      <c r="P32" s="74">
        <v>28097792.969999999</v>
      </c>
      <c r="Q32" s="73">
        <v>493</v>
      </c>
      <c r="R32" s="74">
        <v>66841763.329999998</v>
      </c>
      <c r="S32" s="73">
        <v>696</v>
      </c>
      <c r="T32" s="74">
        <v>106334380.95999999</v>
      </c>
      <c r="U32" s="73">
        <v>979</v>
      </c>
      <c r="V32" s="74">
        <v>159158194.72999999</v>
      </c>
      <c r="W32" s="73">
        <v>883</v>
      </c>
      <c r="X32" s="74">
        <v>149566933.13999999</v>
      </c>
      <c r="Y32" s="73">
        <v>279</v>
      </c>
      <c r="Z32" s="74">
        <v>48959104.549999997</v>
      </c>
      <c r="AA32" s="73">
        <v>53</v>
      </c>
      <c r="AB32" s="74">
        <v>11649630.02</v>
      </c>
      <c r="AC32" s="73">
        <v>19</v>
      </c>
      <c r="AD32" s="74">
        <v>4280782.79</v>
      </c>
      <c r="AE32" s="73">
        <v>30</v>
      </c>
      <c r="AF32" s="75">
        <v>8280742.2699999996</v>
      </c>
    </row>
    <row r="33" spans="1:32" x14ac:dyDescent="0.25">
      <c r="A33" s="23" t="s">
        <v>53</v>
      </c>
      <c r="B33" s="67">
        <v>3085</v>
      </c>
      <c r="C33" s="67">
        <v>5203</v>
      </c>
      <c r="D33" s="68">
        <v>525040908.32999998</v>
      </c>
      <c r="E33" s="68">
        <v>86.45</v>
      </c>
      <c r="F33" s="68">
        <v>58.08</v>
      </c>
      <c r="G33" s="68">
        <v>317</v>
      </c>
      <c r="H33" s="68">
        <v>84</v>
      </c>
      <c r="I33" s="68">
        <v>0.81</v>
      </c>
      <c r="J33" s="69">
        <v>0.94</v>
      </c>
      <c r="K33" s="73">
        <v>43</v>
      </c>
      <c r="L33" s="74">
        <v>986130.83</v>
      </c>
      <c r="M33" s="73">
        <v>83</v>
      </c>
      <c r="N33" s="74">
        <v>7050613.9699999997</v>
      </c>
      <c r="O33" s="73">
        <v>175</v>
      </c>
      <c r="P33" s="74">
        <v>20004360.780000001</v>
      </c>
      <c r="Q33" s="73">
        <v>339</v>
      </c>
      <c r="R33" s="74">
        <v>49002532.210000001</v>
      </c>
      <c r="S33" s="73">
        <v>545</v>
      </c>
      <c r="T33" s="74">
        <v>85652192.900000006</v>
      </c>
      <c r="U33" s="73">
        <v>752</v>
      </c>
      <c r="V33" s="74">
        <v>131613332.20999999</v>
      </c>
      <c r="W33" s="73">
        <v>782</v>
      </c>
      <c r="X33" s="74">
        <v>143276426.94999999</v>
      </c>
      <c r="Y33" s="73">
        <v>269</v>
      </c>
      <c r="Z33" s="74">
        <v>54455251.259999998</v>
      </c>
      <c r="AA33" s="73">
        <v>58</v>
      </c>
      <c r="AB33" s="74">
        <v>14679085.789999999</v>
      </c>
      <c r="AC33" s="73">
        <v>23</v>
      </c>
      <c r="AD33" s="74">
        <v>3956593.8</v>
      </c>
      <c r="AE33" s="73">
        <v>16</v>
      </c>
      <c r="AF33" s="75">
        <v>14364387.630000001</v>
      </c>
    </row>
    <row r="34" spans="1:32" x14ac:dyDescent="0.25">
      <c r="A34" s="23" t="s">
        <v>54</v>
      </c>
      <c r="B34" s="67">
        <v>3486</v>
      </c>
      <c r="C34" s="67">
        <v>5912</v>
      </c>
      <c r="D34" s="68">
        <v>616755846.87</v>
      </c>
      <c r="E34" s="68">
        <v>90.66</v>
      </c>
      <c r="F34" s="68">
        <v>62.37</v>
      </c>
      <c r="G34" s="68">
        <v>331</v>
      </c>
      <c r="H34" s="68">
        <v>48</v>
      </c>
      <c r="I34" s="68">
        <v>1.43</v>
      </c>
      <c r="J34" s="69">
        <v>1.52</v>
      </c>
      <c r="K34" s="73">
        <v>45</v>
      </c>
      <c r="L34" s="74">
        <v>1009568.97</v>
      </c>
      <c r="M34" s="73">
        <v>54</v>
      </c>
      <c r="N34" s="74">
        <v>4811106.8600000003</v>
      </c>
      <c r="O34" s="73">
        <v>126</v>
      </c>
      <c r="P34" s="74">
        <v>13303067.91</v>
      </c>
      <c r="Q34" s="73">
        <v>240</v>
      </c>
      <c r="R34" s="74">
        <v>36741351.710000001</v>
      </c>
      <c r="S34" s="73">
        <v>442</v>
      </c>
      <c r="T34" s="74">
        <v>78095987.069999993</v>
      </c>
      <c r="U34" s="73">
        <v>714</v>
      </c>
      <c r="V34" s="74">
        <v>123958226.15000001</v>
      </c>
      <c r="W34" s="73">
        <v>955</v>
      </c>
      <c r="X34" s="74">
        <v>173361425.53999999</v>
      </c>
      <c r="Y34" s="73">
        <v>716</v>
      </c>
      <c r="Z34" s="74">
        <v>142989072.62</v>
      </c>
      <c r="AA34" s="73">
        <v>114</v>
      </c>
      <c r="AB34" s="74">
        <v>25009910.41</v>
      </c>
      <c r="AC34" s="73">
        <v>52</v>
      </c>
      <c r="AD34" s="74">
        <v>11487397.050000001</v>
      </c>
      <c r="AE34" s="73">
        <v>28</v>
      </c>
      <c r="AF34" s="75">
        <v>5988732.5800000001</v>
      </c>
    </row>
    <row r="35" spans="1:32" x14ac:dyDescent="0.25">
      <c r="A35" s="23" t="s">
        <v>55</v>
      </c>
      <c r="B35" s="67">
        <v>6465</v>
      </c>
      <c r="C35" s="67">
        <v>10761</v>
      </c>
      <c r="D35" s="68">
        <v>1140233298.9100001</v>
      </c>
      <c r="E35" s="68">
        <v>91.58</v>
      </c>
      <c r="F35" s="68">
        <v>64.680000000000007</v>
      </c>
      <c r="G35" s="68">
        <v>342</v>
      </c>
      <c r="H35" s="68">
        <v>40</v>
      </c>
      <c r="I35" s="68">
        <v>1.23</v>
      </c>
      <c r="J35" s="69">
        <v>1.3</v>
      </c>
      <c r="K35" s="73">
        <v>37</v>
      </c>
      <c r="L35" s="74">
        <v>1906849.5</v>
      </c>
      <c r="M35" s="73">
        <v>73</v>
      </c>
      <c r="N35" s="74">
        <v>6118148.7000000002</v>
      </c>
      <c r="O35" s="73">
        <v>186</v>
      </c>
      <c r="P35" s="74">
        <v>21034407.5</v>
      </c>
      <c r="Q35" s="73">
        <v>386</v>
      </c>
      <c r="R35" s="74">
        <v>52632119.539999999</v>
      </c>
      <c r="S35" s="73">
        <v>699</v>
      </c>
      <c r="T35" s="74">
        <v>108915241.27</v>
      </c>
      <c r="U35" s="73">
        <v>1205</v>
      </c>
      <c r="V35" s="74">
        <v>223638397.22999999</v>
      </c>
      <c r="W35" s="73">
        <v>1754</v>
      </c>
      <c r="X35" s="74">
        <v>315275388.13</v>
      </c>
      <c r="Y35" s="73">
        <v>1667</v>
      </c>
      <c r="Z35" s="74">
        <v>302255293.19999999</v>
      </c>
      <c r="AA35" s="73">
        <v>282</v>
      </c>
      <c r="AB35" s="74">
        <v>70045988.680000007</v>
      </c>
      <c r="AC35" s="73">
        <v>140</v>
      </c>
      <c r="AD35" s="74">
        <v>29307707.579999998</v>
      </c>
      <c r="AE35" s="73">
        <v>36</v>
      </c>
      <c r="AF35" s="75">
        <v>9103757.5800000001</v>
      </c>
    </row>
    <row r="36" spans="1:32" x14ac:dyDescent="0.25">
      <c r="A36" s="23" t="s">
        <v>56</v>
      </c>
      <c r="B36" s="67">
        <v>6634</v>
      </c>
      <c r="C36" s="67">
        <v>10860</v>
      </c>
      <c r="D36" s="68">
        <v>1203416965.46</v>
      </c>
      <c r="E36" s="68">
        <v>94.39</v>
      </c>
      <c r="F36" s="68">
        <v>67.14</v>
      </c>
      <c r="G36" s="68">
        <v>354</v>
      </c>
      <c r="H36" s="68">
        <v>29</v>
      </c>
      <c r="I36" s="68">
        <v>0.96</v>
      </c>
      <c r="J36" s="69">
        <v>1.19</v>
      </c>
      <c r="K36" s="73">
        <v>35</v>
      </c>
      <c r="L36" s="74">
        <v>1791659.23</v>
      </c>
      <c r="M36" s="73">
        <v>86</v>
      </c>
      <c r="N36" s="74">
        <v>7595561.1600000001</v>
      </c>
      <c r="O36" s="73">
        <v>161</v>
      </c>
      <c r="P36" s="74">
        <v>22103940.350000001</v>
      </c>
      <c r="Q36" s="73">
        <v>318</v>
      </c>
      <c r="R36" s="74">
        <v>43262089.520000003</v>
      </c>
      <c r="S36" s="73">
        <v>650</v>
      </c>
      <c r="T36" s="74">
        <v>106311868.01000001</v>
      </c>
      <c r="U36" s="73">
        <v>1017</v>
      </c>
      <c r="V36" s="74">
        <v>185882239.34999999</v>
      </c>
      <c r="W36" s="73">
        <v>1639</v>
      </c>
      <c r="X36" s="74">
        <v>289534418.07999998</v>
      </c>
      <c r="Y36" s="73">
        <v>1996</v>
      </c>
      <c r="Z36" s="74">
        <v>377109388.04000002</v>
      </c>
      <c r="AA36" s="73">
        <v>456</v>
      </c>
      <c r="AB36" s="74">
        <v>107371926.89</v>
      </c>
      <c r="AC36" s="73">
        <v>247</v>
      </c>
      <c r="AD36" s="74">
        <v>55547706.090000004</v>
      </c>
      <c r="AE36" s="73">
        <v>29</v>
      </c>
      <c r="AF36" s="75">
        <v>6906168.7400000002</v>
      </c>
    </row>
    <row r="37" spans="1:32" x14ac:dyDescent="0.25">
      <c r="A37" s="23" t="s">
        <v>57</v>
      </c>
      <c r="B37" s="67">
        <v>9017</v>
      </c>
      <c r="C37" s="67">
        <v>15034</v>
      </c>
      <c r="D37" s="68">
        <v>1819958588.05</v>
      </c>
      <c r="E37" s="68">
        <v>83.42</v>
      </c>
      <c r="F37" s="68">
        <v>61.2</v>
      </c>
      <c r="G37" s="68">
        <v>384</v>
      </c>
      <c r="H37" s="68">
        <v>77</v>
      </c>
      <c r="I37" s="68">
        <v>0.93</v>
      </c>
      <c r="J37" s="69">
        <v>1.05</v>
      </c>
      <c r="K37" s="73">
        <v>120</v>
      </c>
      <c r="L37" s="74">
        <v>11866994.09</v>
      </c>
      <c r="M37" s="73">
        <v>131</v>
      </c>
      <c r="N37" s="74">
        <v>23464515.899999999</v>
      </c>
      <c r="O37" s="73">
        <v>310</v>
      </c>
      <c r="P37" s="74">
        <v>100235946.70999999</v>
      </c>
      <c r="Q37" s="73">
        <v>597</v>
      </c>
      <c r="R37" s="74">
        <v>102557786.11</v>
      </c>
      <c r="S37" s="73">
        <v>1079</v>
      </c>
      <c r="T37" s="74">
        <v>189894540.36000001</v>
      </c>
      <c r="U37" s="73">
        <v>1772</v>
      </c>
      <c r="V37" s="74">
        <v>377047557.18000001</v>
      </c>
      <c r="W37" s="73">
        <v>3005</v>
      </c>
      <c r="X37" s="74">
        <v>582141127.77999997</v>
      </c>
      <c r="Y37" s="73">
        <v>1296</v>
      </c>
      <c r="Z37" s="74">
        <v>251562320.68000001</v>
      </c>
      <c r="AA37" s="73">
        <v>534</v>
      </c>
      <c r="AB37" s="74">
        <v>116087891.14</v>
      </c>
      <c r="AC37" s="73">
        <v>102</v>
      </c>
      <c r="AD37" s="74">
        <v>30684541.219999999</v>
      </c>
      <c r="AE37" s="73">
        <v>71</v>
      </c>
      <c r="AF37" s="75">
        <v>34415366.880000003</v>
      </c>
    </row>
    <row r="38" spans="1:32" x14ac:dyDescent="0.25">
      <c r="A38" s="27" t="s">
        <v>129</v>
      </c>
      <c r="B38" s="70">
        <v>185058</v>
      </c>
      <c r="C38" s="70">
        <v>302580</v>
      </c>
      <c r="D38" s="71">
        <v>24706482189.09</v>
      </c>
      <c r="E38" s="71">
        <v>81.62</v>
      </c>
      <c r="F38" s="71">
        <v>52.01</v>
      </c>
      <c r="G38" s="71">
        <v>224</v>
      </c>
      <c r="H38" s="71">
        <v>79.875</v>
      </c>
      <c r="I38" s="71">
        <v>1</v>
      </c>
      <c r="J38" s="72">
        <v>1.21</v>
      </c>
      <c r="K38" s="76">
        <v>26679</v>
      </c>
      <c r="L38" s="77">
        <v>638842384.37</v>
      </c>
      <c r="M38" s="76">
        <v>20271</v>
      </c>
      <c r="N38" s="77">
        <v>1423394781.71</v>
      </c>
      <c r="O38" s="76">
        <v>24046</v>
      </c>
      <c r="P38" s="77">
        <v>2486302071.9899998</v>
      </c>
      <c r="Q38" s="76">
        <v>25937</v>
      </c>
      <c r="R38" s="77">
        <v>3384675249.8499999</v>
      </c>
      <c r="S38" s="76">
        <v>26748</v>
      </c>
      <c r="T38" s="77">
        <v>4303439480.0500002</v>
      </c>
      <c r="U38" s="76">
        <v>25499</v>
      </c>
      <c r="V38" s="77">
        <v>4829973202.79</v>
      </c>
      <c r="W38" s="76">
        <v>19544</v>
      </c>
      <c r="X38" s="77">
        <v>3923150956.8000002</v>
      </c>
      <c r="Y38" s="76">
        <v>11227</v>
      </c>
      <c r="Z38" s="77">
        <v>2396734900.4200001</v>
      </c>
      <c r="AA38" s="76">
        <v>2779</v>
      </c>
      <c r="AB38" s="77">
        <v>710615512.92999995</v>
      </c>
      <c r="AC38" s="76">
        <v>1078</v>
      </c>
      <c r="AD38" s="77">
        <v>259735883.84999999</v>
      </c>
      <c r="AE38" s="76">
        <v>1250</v>
      </c>
      <c r="AF38" s="78">
        <v>349617764.32999998</v>
      </c>
    </row>
    <row r="39" spans="1:32" x14ac:dyDescent="0.25">
      <c r="A39" s="2"/>
    </row>
    <row r="40" spans="1:32" x14ac:dyDescent="0.25">
      <c r="A40" s="4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workbookViewId="0">
      <selection activeCell="A6" sqref="A6:AG38"/>
    </sheetView>
  </sheetViews>
  <sheetFormatPr baseColWidth="10"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3" x14ac:dyDescent="0.25">
      <c r="A1" s="21" t="s">
        <v>121</v>
      </c>
    </row>
    <row r="2" spans="1:33" x14ac:dyDescent="0.25">
      <c r="A2" s="22" t="str">
        <f>+'LTV cover pool'!A2</f>
        <v>September 2016</v>
      </c>
    </row>
    <row r="3" spans="1:33" x14ac:dyDescent="0.25">
      <c r="A3" s="21" t="s">
        <v>122</v>
      </c>
    </row>
    <row r="4" spans="1:33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33" ht="42.75" customHeight="1" x14ac:dyDescent="0.25">
      <c r="A5" s="32" t="s">
        <v>136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135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36" t="s">
        <v>172</v>
      </c>
    </row>
    <row r="6" spans="1:33" s="7" customFormat="1" x14ac:dyDescent="0.25">
      <c r="A6" s="23" t="s">
        <v>26</v>
      </c>
      <c r="B6" s="33">
        <v>2343</v>
      </c>
      <c r="C6" s="33">
        <v>3818</v>
      </c>
      <c r="D6" s="25">
        <v>27415032.75</v>
      </c>
      <c r="E6" s="25">
        <v>86.97</v>
      </c>
      <c r="F6" s="25">
        <v>53.31</v>
      </c>
      <c r="G6" s="25">
        <v>2</v>
      </c>
      <c r="H6" s="25">
        <v>68</v>
      </c>
      <c r="I6" s="25">
        <v>2.33</v>
      </c>
      <c r="J6" s="26">
        <v>2.4300000000000002</v>
      </c>
      <c r="K6" s="33"/>
      <c r="L6" s="25">
        <v>2207</v>
      </c>
      <c r="M6" s="33">
        <v>3191061.71</v>
      </c>
      <c r="N6" s="25">
        <v>26</v>
      </c>
      <c r="O6" s="33">
        <v>740897.04</v>
      </c>
      <c r="P6" s="25">
        <v>31</v>
      </c>
      <c r="Q6" s="33">
        <v>5066357.5199999996</v>
      </c>
      <c r="R6" s="25">
        <v>14</v>
      </c>
      <c r="S6" s="33">
        <v>1459000</v>
      </c>
      <c r="T6" s="25">
        <v>14</v>
      </c>
      <c r="U6" s="33">
        <v>1963222</v>
      </c>
      <c r="V6" s="25">
        <v>17</v>
      </c>
      <c r="W6" s="33">
        <v>3040577.37</v>
      </c>
      <c r="X6" s="25">
        <v>21</v>
      </c>
      <c r="Y6" s="33">
        <v>4926852.82</v>
      </c>
      <c r="Z6" s="25">
        <v>5</v>
      </c>
      <c r="AA6" s="33">
        <v>3340000</v>
      </c>
      <c r="AB6" s="25"/>
      <c r="AC6" s="33"/>
      <c r="AD6" s="25">
        <v>3</v>
      </c>
      <c r="AE6" s="33">
        <v>920000</v>
      </c>
      <c r="AF6" s="26">
        <v>5</v>
      </c>
      <c r="AG6" s="7">
        <v>2767064.29</v>
      </c>
    </row>
    <row r="7" spans="1:33" s="7" customFormat="1" x14ac:dyDescent="0.25">
      <c r="A7" s="23" t="s">
        <v>27</v>
      </c>
      <c r="B7" s="33">
        <v>1793</v>
      </c>
      <c r="C7" s="33">
        <v>2981</v>
      </c>
      <c r="D7" s="25">
        <v>47693960.200000003</v>
      </c>
      <c r="E7" s="25">
        <v>81.260000000000005</v>
      </c>
      <c r="F7" s="25">
        <v>40.229999999999997</v>
      </c>
      <c r="G7" s="25">
        <v>8</v>
      </c>
      <c r="H7" s="25">
        <v>82</v>
      </c>
      <c r="I7" s="25">
        <v>1.86</v>
      </c>
      <c r="J7" s="26">
        <v>1.79</v>
      </c>
      <c r="K7" s="33"/>
      <c r="L7" s="25">
        <v>1660</v>
      </c>
      <c r="M7" s="33">
        <v>10378739.57</v>
      </c>
      <c r="N7" s="25">
        <v>23</v>
      </c>
      <c r="O7" s="33">
        <v>1041679.69</v>
      </c>
      <c r="P7" s="25">
        <v>18</v>
      </c>
      <c r="Q7" s="33">
        <v>12038510.539999999</v>
      </c>
      <c r="R7" s="25">
        <v>15</v>
      </c>
      <c r="S7" s="33">
        <v>3701334.9</v>
      </c>
      <c r="T7" s="25">
        <v>29</v>
      </c>
      <c r="U7" s="33">
        <v>7073374.79</v>
      </c>
      <c r="V7" s="25">
        <v>20</v>
      </c>
      <c r="W7" s="33">
        <v>4104522.68</v>
      </c>
      <c r="X7" s="25">
        <v>13</v>
      </c>
      <c r="Y7" s="33">
        <v>4180539.79</v>
      </c>
      <c r="Z7" s="25">
        <v>7</v>
      </c>
      <c r="AA7" s="38">
        <v>4294000</v>
      </c>
      <c r="AB7" s="38">
        <v>1</v>
      </c>
      <c r="AC7" s="33">
        <v>60101.21</v>
      </c>
      <c r="AD7" s="25"/>
      <c r="AE7" s="33"/>
      <c r="AF7" s="26">
        <v>7</v>
      </c>
      <c r="AG7" s="7">
        <v>821157.03</v>
      </c>
    </row>
    <row r="8" spans="1:33" s="7" customFormat="1" x14ac:dyDescent="0.25">
      <c r="A8" s="23" t="s">
        <v>28</v>
      </c>
      <c r="B8" s="33">
        <v>3852</v>
      </c>
      <c r="C8" s="33">
        <v>6433</v>
      </c>
      <c r="D8" s="25">
        <v>59832666.43</v>
      </c>
      <c r="E8" s="25">
        <v>42.11</v>
      </c>
      <c r="F8" s="25">
        <v>26.57</v>
      </c>
      <c r="G8" s="25">
        <v>18</v>
      </c>
      <c r="H8" s="25">
        <v>128</v>
      </c>
      <c r="I8" s="25">
        <v>1.19</v>
      </c>
      <c r="J8" s="26">
        <v>1.19</v>
      </c>
      <c r="K8" s="33"/>
      <c r="L8" s="25">
        <v>3532</v>
      </c>
      <c r="M8" s="33">
        <v>33688008.07</v>
      </c>
      <c r="N8" s="25">
        <v>202</v>
      </c>
      <c r="O8" s="33">
        <v>6370934.3799999999</v>
      </c>
      <c r="P8" s="25">
        <v>32</v>
      </c>
      <c r="Q8" s="33">
        <v>3427823.96</v>
      </c>
      <c r="R8" s="25">
        <v>22</v>
      </c>
      <c r="S8" s="33">
        <v>1753497.96</v>
      </c>
      <c r="T8" s="25">
        <v>20</v>
      </c>
      <c r="U8" s="33">
        <v>3645996.92</v>
      </c>
      <c r="V8" s="25">
        <v>12</v>
      </c>
      <c r="W8" s="33">
        <v>3870980.8</v>
      </c>
      <c r="X8" s="25">
        <v>15</v>
      </c>
      <c r="Y8" s="33">
        <v>4661928.1500000004</v>
      </c>
      <c r="Z8" s="25">
        <v>3</v>
      </c>
      <c r="AA8" s="33">
        <v>1554500</v>
      </c>
      <c r="AB8" s="25">
        <v>1</v>
      </c>
      <c r="AC8" s="38">
        <v>312000</v>
      </c>
      <c r="AD8" s="38"/>
      <c r="AE8" s="33"/>
      <c r="AF8" s="26">
        <v>13</v>
      </c>
      <c r="AG8" s="7">
        <v>546996.18999999994</v>
      </c>
    </row>
    <row r="9" spans="1:33" s="7" customFormat="1" x14ac:dyDescent="0.25">
      <c r="A9" s="23" t="s">
        <v>29</v>
      </c>
      <c r="B9" s="33">
        <v>3731</v>
      </c>
      <c r="C9" s="33">
        <v>6234</v>
      </c>
      <c r="D9" s="25">
        <v>79715673.549999997</v>
      </c>
      <c r="E9" s="25">
        <v>38.049999999999997</v>
      </c>
      <c r="F9" s="25">
        <v>23.85</v>
      </c>
      <c r="G9" s="25">
        <v>30</v>
      </c>
      <c r="H9" s="25">
        <v>117</v>
      </c>
      <c r="I9" s="25">
        <v>1.21</v>
      </c>
      <c r="J9" s="26">
        <v>1.26</v>
      </c>
      <c r="K9" s="33"/>
      <c r="L9" s="25">
        <v>2683</v>
      </c>
      <c r="M9" s="33">
        <v>35421218.649999999</v>
      </c>
      <c r="N9" s="25">
        <v>831</v>
      </c>
      <c r="O9" s="33">
        <v>23863079.780000001</v>
      </c>
      <c r="P9" s="25">
        <v>95</v>
      </c>
      <c r="Q9" s="33">
        <v>3964030.53</v>
      </c>
      <c r="R9" s="25">
        <v>26</v>
      </c>
      <c r="S9" s="33">
        <v>2363249.6</v>
      </c>
      <c r="T9" s="25">
        <v>27</v>
      </c>
      <c r="U9" s="33">
        <v>3843531.95</v>
      </c>
      <c r="V9" s="25">
        <v>20</v>
      </c>
      <c r="W9" s="33">
        <v>3938296.4</v>
      </c>
      <c r="X9" s="25">
        <v>19</v>
      </c>
      <c r="Y9" s="33">
        <v>5242562.0599999996</v>
      </c>
      <c r="Z9" s="25">
        <v>3</v>
      </c>
      <c r="AA9" s="33">
        <v>43188.28</v>
      </c>
      <c r="AB9" s="25">
        <v>5</v>
      </c>
      <c r="AC9" s="33">
        <v>71825.399999999994</v>
      </c>
      <c r="AD9" s="25">
        <v>3</v>
      </c>
      <c r="AE9" s="33">
        <v>311664.90000000002</v>
      </c>
      <c r="AF9" s="26">
        <v>19</v>
      </c>
      <c r="AG9" s="7">
        <v>653026</v>
      </c>
    </row>
    <row r="10" spans="1:33" s="7" customFormat="1" x14ac:dyDescent="0.25">
      <c r="A10" s="23" t="s">
        <v>30</v>
      </c>
      <c r="B10" s="33">
        <v>4346</v>
      </c>
      <c r="C10" s="33">
        <v>7251</v>
      </c>
      <c r="D10" s="25">
        <v>111923783.73</v>
      </c>
      <c r="E10" s="25">
        <v>34.54</v>
      </c>
      <c r="F10" s="25">
        <v>20.05</v>
      </c>
      <c r="G10" s="25">
        <v>42</v>
      </c>
      <c r="H10" s="25">
        <v>123</v>
      </c>
      <c r="I10" s="25">
        <v>0.92</v>
      </c>
      <c r="J10" s="26">
        <v>1.01</v>
      </c>
      <c r="K10" s="33"/>
      <c r="L10" s="25">
        <v>2478</v>
      </c>
      <c r="M10" s="33">
        <v>38898230.920000002</v>
      </c>
      <c r="N10" s="25">
        <v>1452</v>
      </c>
      <c r="O10" s="33">
        <v>46107104.350000001</v>
      </c>
      <c r="P10" s="25">
        <v>304</v>
      </c>
      <c r="Q10" s="33">
        <v>17354518.030000001</v>
      </c>
      <c r="R10" s="25">
        <v>53</v>
      </c>
      <c r="S10" s="33">
        <v>3876242.99</v>
      </c>
      <c r="T10" s="25">
        <v>15</v>
      </c>
      <c r="U10" s="33">
        <v>955847.73</v>
      </c>
      <c r="V10" s="25">
        <v>14</v>
      </c>
      <c r="W10" s="33">
        <v>2099982.36</v>
      </c>
      <c r="X10" s="25">
        <v>13</v>
      </c>
      <c r="Y10" s="33">
        <v>1622934.7</v>
      </c>
      <c r="Z10" s="25">
        <v>3</v>
      </c>
      <c r="AA10" s="38">
        <v>275530.88</v>
      </c>
      <c r="AB10" s="38">
        <v>2</v>
      </c>
      <c r="AC10" s="33">
        <v>59404.89</v>
      </c>
      <c r="AD10" s="25">
        <v>1</v>
      </c>
      <c r="AE10" s="33">
        <v>225000</v>
      </c>
      <c r="AF10" s="26">
        <v>11</v>
      </c>
      <c r="AG10" s="7">
        <v>448986.88</v>
      </c>
    </row>
    <row r="11" spans="1:33" s="7" customFormat="1" x14ac:dyDescent="0.25">
      <c r="A11" s="23" t="s">
        <v>31</v>
      </c>
      <c r="B11" s="33">
        <v>4243</v>
      </c>
      <c r="C11" s="33">
        <v>7089</v>
      </c>
      <c r="D11" s="25">
        <v>145173512.63999999</v>
      </c>
      <c r="E11" s="25">
        <v>45.97</v>
      </c>
      <c r="F11" s="25">
        <v>32.36</v>
      </c>
      <c r="G11" s="25">
        <v>54</v>
      </c>
      <c r="H11" s="25">
        <v>115</v>
      </c>
      <c r="I11" s="25">
        <v>0.99</v>
      </c>
      <c r="J11" s="26">
        <v>1.1100000000000001</v>
      </c>
      <c r="K11" s="33"/>
      <c r="L11" s="25">
        <v>1952</v>
      </c>
      <c r="M11" s="33">
        <v>32008798.190000001</v>
      </c>
      <c r="N11" s="25">
        <v>1529</v>
      </c>
      <c r="O11" s="33">
        <v>54460658.310000002</v>
      </c>
      <c r="P11" s="25">
        <v>556</v>
      </c>
      <c r="Q11" s="33">
        <v>26307083.969999999</v>
      </c>
      <c r="R11" s="25">
        <v>104</v>
      </c>
      <c r="S11" s="33">
        <v>12126998.560000001</v>
      </c>
      <c r="T11" s="25">
        <v>41</v>
      </c>
      <c r="U11" s="33">
        <v>10018545.74</v>
      </c>
      <c r="V11" s="25">
        <v>26</v>
      </c>
      <c r="W11" s="33">
        <v>2825495.09</v>
      </c>
      <c r="X11" s="25">
        <v>13</v>
      </c>
      <c r="Y11" s="33">
        <v>2029193.63</v>
      </c>
      <c r="Z11" s="25">
        <v>11</v>
      </c>
      <c r="AA11" s="33">
        <v>699808</v>
      </c>
      <c r="AB11" s="25"/>
      <c r="AC11" s="33"/>
      <c r="AD11" s="25">
        <v>2</v>
      </c>
      <c r="AE11" s="33">
        <v>764444.01</v>
      </c>
      <c r="AF11" s="26">
        <v>9</v>
      </c>
      <c r="AG11" s="7">
        <v>3932487.14</v>
      </c>
    </row>
    <row r="12" spans="1:33" s="7" customFormat="1" x14ac:dyDescent="0.25">
      <c r="A12" s="23" t="s">
        <v>32</v>
      </c>
      <c r="B12" s="33">
        <v>4598</v>
      </c>
      <c r="C12" s="33">
        <v>7740</v>
      </c>
      <c r="D12" s="25">
        <v>180223004.84999999</v>
      </c>
      <c r="E12" s="25">
        <v>46.53</v>
      </c>
      <c r="F12" s="25">
        <v>25.73</v>
      </c>
      <c r="G12" s="25">
        <v>66</v>
      </c>
      <c r="H12" s="25">
        <v>118</v>
      </c>
      <c r="I12" s="25">
        <v>0.92</v>
      </c>
      <c r="J12" s="26">
        <v>1.01</v>
      </c>
      <c r="K12" s="33"/>
      <c r="L12" s="25">
        <v>1660</v>
      </c>
      <c r="M12" s="33">
        <v>28574951.890000001</v>
      </c>
      <c r="N12" s="25">
        <v>1509</v>
      </c>
      <c r="O12" s="33">
        <v>59992456.109999999</v>
      </c>
      <c r="P12" s="25">
        <v>1016</v>
      </c>
      <c r="Q12" s="33">
        <v>49041669.93</v>
      </c>
      <c r="R12" s="25">
        <v>249</v>
      </c>
      <c r="S12" s="33">
        <v>22291254.350000001</v>
      </c>
      <c r="T12" s="25">
        <v>90</v>
      </c>
      <c r="U12" s="33">
        <v>12730819.34</v>
      </c>
      <c r="V12" s="25">
        <v>31</v>
      </c>
      <c r="W12" s="33">
        <v>3592367.57</v>
      </c>
      <c r="X12" s="25">
        <v>15</v>
      </c>
      <c r="Y12" s="33">
        <v>1580485.22</v>
      </c>
      <c r="Z12" s="25">
        <v>5</v>
      </c>
      <c r="AA12" s="33">
        <v>630387.92000000004</v>
      </c>
      <c r="AB12" s="25">
        <v>7</v>
      </c>
      <c r="AC12" s="33">
        <v>240896.72</v>
      </c>
      <c r="AD12" s="25">
        <v>4</v>
      </c>
      <c r="AE12" s="33">
        <v>240888.39</v>
      </c>
      <c r="AF12" s="26">
        <v>12</v>
      </c>
      <c r="AG12" s="7">
        <v>1306827.4099999999</v>
      </c>
    </row>
    <row r="13" spans="1:33" s="7" customFormat="1" x14ac:dyDescent="0.25">
      <c r="A13" s="23" t="s">
        <v>33</v>
      </c>
      <c r="B13" s="33">
        <v>5200</v>
      </c>
      <c r="C13" s="33">
        <v>8621</v>
      </c>
      <c r="D13" s="25">
        <v>237949823.30000001</v>
      </c>
      <c r="E13" s="25">
        <v>50.44</v>
      </c>
      <c r="F13" s="25">
        <v>27.17</v>
      </c>
      <c r="G13" s="25">
        <v>78</v>
      </c>
      <c r="H13" s="25">
        <v>120</v>
      </c>
      <c r="I13" s="25">
        <v>0.83</v>
      </c>
      <c r="J13" s="26">
        <v>0.98</v>
      </c>
      <c r="K13" s="33"/>
      <c r="L13" s="25">
        <v>1524</v>
      </c>
      <c r="M13" s="33">
        <v>26805530.559999999</v>
      </c>
      <c r="N13" s="25">
        <v>1496</v>
      </c>
      <c r="O13" s="33">
        <v>66486979.68</v>
      </c>
      <c r="P13" s="25">
        <v>1382</v>
      </c>
      <c r="Q13" s="33">
        <v>73154251.739999995</v>
      </c>
      <c r="R13" s="25">
        <v>516</v>
      </c>
      <c r="S13" s="33">
        <v>41354037.229999997</v>
      </c>
      <c r="T13" s="25">
        <v>169</v>
      </c>
      <c r="U13" s="33">
        <v>18011178</v>
      </c>
      <c r="V13" s="25">
        <v>51</v>
      </c>
      <c r="W13" s="33">
        <v>6730211.1399999997</v>
      </c>
      <c r="X13" s="25">
        <v>25</v>
      </c>
      <c r="Y13" s="33">
        <v>2218371.48</v>
      </c>
      <c r="Z13" s="25">
        <v>10</v>
      </c>
      <c r="AA13" s="33">
        <v>1211332.6100000001</v>
      </c>
      <c r="AB13" s="25">
        <v>5</v>
      </c>
      <c r="AC13" s="33">
        <v>217662.51</v>
      </c>
      <c r="AD13" s="25">
        <v>6</v>
      </c>
      <c r="AE13" s="33">
        <v>414618.37</v>
      </c>
      <c r="AF13" s="26">
        <v>16</v>
      </c>
      <c r="AG13" s="7">
        <v>1345649.98</v>
      </c>
    </row>
    <row r="14" spans="1:33" s="7" customFormat="1" x14ac:dyDescent="0.25">
      <c r="A14" s="23" t="s">
        <v>34</v>
      </c>
      <c r="B14" s="33">
        <v>4995</v>
      </c>
      <c r="C14" s="33">
        <v>8262</v>
      </c>
      <c r="D14" s="25">
        <v>274502205.62</v>
      </c>
      <c r="E14" s="25">
        <v>55.33</v>
      </c>
      <c r="F14" s="25">
        <v>30.93</v>
      </c>
      <c r="G14" s="25">
        <v>90</v>
      </c>
      <c r="H14" s="25">
        <v>108</v>
      </c>
      <c r="I14" s="25">
        <v>1.1299999999999999</v>
      </c>
      <c r="J14" s="26">
        <v>1.22</v>
      </c>
      <c r="K14" s="33"/>
      <c r="L14" s="25">
        <v>1191</v>
      </c>
      <c r="M14" s="33">
        <v>27455202.550000001</v>
      </c>
      <c r="N14" s="25">
        <v>1284</v>
      </c>
      <c r="O14" s="33">
        <v>61537398.350000001</v>
      </c>
      <c r="P14" s="25">
        <v>1310</v>
      </c>
      <c r="Q14" s="33">
        <v>79607563.189999998</v>
      </c>
      <c r="R14" s="25">
        <v>789</v>
      </c>
      <c r="S14" s="33">
        <v>60991203.109999999</v>
      </c>
      <c r="T14" s="25">
        <v>227</v>
      </c>
      <c r="U14" s="33">
        <v>23831943.329999998</v>
      </c>
      <c r="V14" s="25">
        <v>92</v>
      </c>
      <c r="W14" s="33">
        <v>8977597.1600000001</v>
      </c>
      <c r="X14" s="25">
        <v>47</v>
      </c>
      <c r="Y14" s="33">
        <v>7110792.3200000003</v>
      </c>
      <c r="Z14" s="25">
        <v>19</v>
      </c>
      <c r="AA14" s="33">
        <v>1905723.35</v>
      </c>
      <c r="AB14" s="25">
        <v>7</v>
      </c>
      <c r="AC14" s="33">
        <v>348732.64</v>
      </c>
      <c r="AD14" s="25">
        <v>3</v>
      </c>
      <c r="AE14" s="33">
        <v>118523.16</v>
      </c>
      <c r="AF14" s="26">
        <v>26</v>
      </c>
      <c r="AG14" s="7">
        <v>2617526.46</v>
      </c>
    </row>
    <row r="15" spans="1:33" s="7" customFormat="1" x14ac:dyDescent="0.25">
      <c r="A15" s="23" t="s">
        <v>35</v>
      </c>
      <c r="B15" s="33">
        <v>5912</v>
      </c>
      <c r="C15" s="33">
        <v>9925</v>
      </c>
      <c r="D15" s="25">
        <v>363139038.55000001</v>
      </c>
      <c r="E15" s="25">
        <v>59.34</v>
      </c>
      <c r="F15" s="25">
        <v>32.1</v>
      </c>
      <c r="G15" s="25">
        <v>102</v>
      </c>
      <c r="H15" s="25">
        <v>106</v>
      </c>
      <c r="I15" s="25">
        <v>0.97</v>
      </c>
      <c r="J15" s="26">
        <v>1.06</v>
      </c>
      <c r="K15" s="33"/>
      <c r="L15" s="25">
        <v>1145</v>
      </c>
      <c r="M15" s="33">
        <v>23475981.239999998</v>
      </c>
      <c r="N15" s="25">
        <v>1389</v>
      </c>
      <c r="O15" s="33">
        <v>73340607.709999993</v>
      </c>
      <c r="P15" s="25">
        <v>1527</v>
      </c>
      <c r="Q15" s="33">
        <v>98333271.450000003</v>
      </c>
      <c r="R15" s="25">
        <v>1206</v>
      </c>
      <c r="S15" s="33">
        <v>92157244.260000005</v>
      </c>
      <c r="T15" s="25">
        <v>404</v>
      </c>
      <c r="U15" s="33">
        <v>38467835.359999999</v>
      </c>
      <c r="V15" s="25">
        <v>125</v>
      </c>
      <c r="W15" s="33">
        <v>15590735</v>
      </c>
      <c r="X15" s="25">
        <v>61</v>
      </c>
      <c r="Y15" s="33">
        <v>13315127.23</v>
      </c>
      <c r="Z15" s="25">
        <v>21</v>
      </c>
      <c r="AA15" s="33">
        <v>4208010.8099999996</v>
      </c>
      <c r="AB15" s="25">
        <v>9</v>
      </c>
      <c r="AC15" s="33">
        <v>935998.16</v>
      </c>
      <c r="AD15" s="25">
        <v>6</v>
      </c>
      <c r="AE15" s="33">
        <v>2036305.37</v>
      </c>
      <c r="AF15" s="26">
        <v>19</v>
      </c>
      <c r="AG15" s="7">
        <v>1277921.96</v>
      </c>
    </row>
    <row r="16" spans="1:33" s="7" customFormat="1" x14ac:dyDescent="0.25">
      <c r="A16" s="23" t="s">
        <v>36</v>
      </c>
      <c r="B16" s="33">
        <v>5936</v>
      </c>
      <c r="C16" s="33">
        <v>9739</v>
      </c>
      <c r="D16" s="25">
        <v>402583535.25999999</v>
      </c>
      <c r="E16" s="25">
        <v>66.39</v>
      </c>
      <c r="F16" s="25">
        <v>37.32</v>
      </c>
      <c r="G16" s="25">
        <v>114</v>
      </c>
      <c r="H16" s="25">
        <v>96</v>
      </c>
      <c r="I16" s="25">
        <v>0.93</v>
      </c>
      <c r="J16" s="26">
        <v>1.1000000000000001</v>
      </c>
      <c r="K16" s="33"/>
      <c r="L16" s="25">
        <v>1105</v>
      </c>
      <c r="M16" s="33">
        <v>22289823.510000002</v>
      </c>
      <c r="N16" s="25">
        <v>1192</v>
      </c>
      <c r="O16" s="33">
        <v>65251825.359999999</v>
      </c>
      <c r="P16" s="25">
        <v>1449</v>
      </c>
      <c r="Q16" s="33">
        <v>99356289.469999999</v>
      </c>
      <c r="R16" s="25">
        <v>1256</v>
      </c>
      <c r="S16" s="33">
        <v>96635167.239999995</v>
      </c>
      <c r="T16" s="25">
        <v>520</v>
      </c>
      <c r="U16" s="33">
        <v>55042680.07</v>
      </c>
      <c r="V16" s="25">
        <v>220</v>
      </c>
      <c r="W16" s="33">
        <v>28615132.399999999</v>
      </c>
      <c r="X16" s="25">
        <v>108</v>
      </c>
      <c r="Y16" s="33">
        <v>18403854.850000001</v>
      </c>
      <c r="Z16" s="25">
        <v>49</v>
      </c>
      <c r="AA16" s="33">
        <v>11122737.51</v>
      </c>
      <c r="AB16" s="25">
        <v>13</v>
      </c>
      <c r="AC16" s="33">
        <v>2786709.36</v>
      </c>
      <c r="AD16" s="25">
        <v>3</v>
      </c>
      <c r="AE16" s="33">
        <v>782433.79</v>
      </c>
      <c r="AF16" s="26">
        <v>21</v>
      </c>
      <c r="AG16" s="7">
        <v>2296881.7000000002</v>
      </c>
    </row>
    <row r="17" spans="1:33" s="7" customFormat="1" x14ac:dyDescent="0.25">
      <c r="A17" s="23" t="s">
        <v>37</v>
      </c>
      <c r="B17" s="33">
        <v>4864</v>
      </c>
      <c r="C17" s="33">
        <v>8014</v>
      </c>
      <c r="D17" s="25">
        <v>400744319.98000002</v>
      </c>
      <c r="E17" s="25">
        <v>64.290000000000006</v>
      </c>
      <c r="F17" s="25">
        <v>37.1</v>
      </c>
      <c r="G17" s="25">
        <v>126</v>
      </c>
      <c r="H17" s="25">
        <v>113</v>
      </c>
      <c r="I17" s="25">
        <v>0.81</v>
      </c>
      <c r="J17" s="26">
        <v>0.94</v>
      </c>
      <c r="K17" s="33"/>
      <c r="L17" s="25">
        <v>399</v>
      </c>
      <c r="M17" s="33">
        <v>13549247.16</v>
      </c>
      <c r="N17" s="25">
        <v>932</v>
      </c>
      <c r="O17" s="33">
        <v>56233756.170000002</v>
      </c>
      <c r="P17" s="25">
        <v>1192</v>
      </c>
      <c r="Q17" s="33">
        <v>88209233.640000001</v>
      </c>
      <c r="R17" s="25">
        <v>1263</v>
      </c>
      <c r="S17" s="33">
        <v>108119926.87</v>
      </c>
      <c r="T17" s="25">
        <v>704</v>
      </c>
      <c r="U17" s="33">
        <v>76269902.680000007</v>
      </c>
      <c r="V17" s="25">
        <v>226</v>
      </c>
      <c r="W17" s="33">
        <v>34219683.93</v>
      </c>
      <c r="X17" s="25">
        <v>80</v>
      </c>
      <c r="Y17" s="33">
        <v>12760598.32</v>
      </c>
      <c r="Z17" s="25">
        <v>31</v>
      </c>
      <c r="AA17" s="33">
        <v>5111109.76</v>
      </c>
      <c r="AB17" s="25">
        <v>11</v>
      </c>
      <c r="AC17" s="33">
        <v>2740170.98</v>
      </c>
      <c r="AD17" s="25">
        <v>7</v>
      </c>
      <c r="AE17" s="33">
        <v>526531.11</v>
      </c>
      <c r="AF17" s="26">
        <v>19</v>
      </c>
      <c r="AG17" s="7">
        <v>3004159.36</v>
      </c>
    </row>
    <row r="18" spans="1:33" s="7" customFormat="1" x14ac:dyDescent="0.25">
      <c r="A18" s="23" t="s">
        <v>38</v>
      </c>
      <c r="B18" s="33">
        <v>5400</v>
      </c>
      <c r="C18" s="33">
        <v>8888</v>
      </c>
      <c r="D18" s="25">
        <v>511290602.47000003</v>
      </c>
      <c r="E18" s="25">
        <v>70.290000000000006</v>
      </c>
      <c r="F18" s="25">
        <v>39.799999999999997</v>
      </c>
      <c r="G18" s="25">
        <v>138</v>
      </c>
      <c r="H18" s="25">
        <v>108</v>
      </c>
      <c r="I18" s="25">
        <v>0.72</v>
      </c>
      <c r="J18" s="26">
        <v>0.93</v>
      </c>
      <c r="K18" s="33"/>
      <c r="L18" s="25">
        <v>318</v>
      </c>
      <c r="M18" s="33">
        <v>10326137.460000001</v>
      </c>
      <c r="N18" s="25">
        <v>818</v>
      </c>
      <c r="O18" s="33">
        <v>49642783.619999997</v>
      </c>
      <c r="P18" s="25">
        <v>1333</v>
      </c>
      <c r="Q18" s="33">
        <v>109325963.72</v>
      </c>
      <c r="R18" s="25">
        <v>1339</v>
      </c>
      <c r="S18" s="33">
        <v>132449013.69</v>
      </c>
      <c r="T18" s="25">
        <v>983</v>
      </c>
      <c r="U18" s="33">
        <v>106305697.94</v>
      </c>
      <c r="V18" s="25">
        <v>355</v>
      </c>
      <c r="W18" s="33">
        <v>52503113.100000001</v>
      </c>
      <c r="X18" s="25">
        <v>159</v>
      </c>
      <c r="Y18" s="33">
        <v>27874458.879999999</v>
      </c>
      <c r="Z18" s="25">
        <v>49</v>
      </c>
      <c r="AA18" s="33">
        <v>11930926.939999999</v>
      </c>
      <c r="AB18" s="25">
        <v>14</v>
      </c>
      <c r="AC18" s="33">
        <v>5120641.63</v>
      </c>
      <c r="AD18" s="25">
        <v>6</v>
      </c>
      <c r="AE18" s="33">
        <v>848246.99</v>
      </c>
      <c r="AF18" s="26">
        <v>26</v>
      </c>
      <c r="AG18" s="7">
        <v>4963618.5</v>
      </c>
    </row>
    <row r="19" spans="1:33" s="7" customFormat="1" x14ac:dyDescent="0.25">
      <c r="A19" s="23" t="s">
        <v>39</v>
      </c>
      <c r="B19" s="33">
        <v>4652</v>
      </c>
      <c r="C19" s="33">
        <v>7666</v>
      </c>
      <c r="D19" s="25">
        <v>458254488.25999999</v>
      </c>
      <c r="E19" s="25">
        <v>69.5</v>
      </c>
      <c r="F19" s="25">
        <v>42.78</v>
      </c>
      <c r="G19" s="25">
        <v>150</v>
      </c>
      <c r="H19" s="25">
        <v>105</v>
      </c>
      <c r="I19" s="25">
        <v>1.07</v>
      </c>
      <c r="J19" s="26">
        <v>1.17</v>
      </c>
      <c r="K19" s="33"/>
      <c r="L19" s="25">
        <v>217</v>
      </c>
      <c r="M19" s="33">
        <v>8239199.6900000004</v>
      </c>
      <c r="N19" s="25">
        <v>651</v>
      </c>
      <c r="O19" s="33">
        <v>41901383.450000003</v>
      </c>
      <c r="P19" s="25">
        <v>1054</v>
      </c>
      <c r="Q19" s="33">
        <v>101516179.02</v>
      </c>
      <c r="R19" s="25">
        <v>1210</v>
      </c>
      <c r="S19" s="33">
        <v>116524287.48</v>
      </c>
      <c r="T19" s="25">
        <v>898</v>
      </c>
      <c r="U19" s="33">
        <v>99049199.329999998</v>
      </c>
      <c r="V19" s="25">
        <v>390</v>
      </c>
      <c r="W19" s="33">
        <v>54442678.57</v>
      </c>
      <c r="X19" s="25">
        <v>138</v>
      </c>
      <c r="Y19" s="33">
        <v>18969554.239999998</v>
      </c>
      <c r="Z19" s="25">
        <v>35</v>
      </c>
      <c r="AA19" s="33">
        <v>5969508.2000000002</v>
      </c>
      <c r="AB19" s="25">
        <v>20</v>
      </c>
      <c r="AC19" s="33">
        <v>4296296.68</v>
      </c>
      <c r="AD19" s="25">
        <v>6</v>
      </c>
      <c r="AE19" s="33">
        <v>660392.29</v>
      </c>
      <c r="AF19" s="26">
        <v>33</v>
      </c>
      <c r="AG19" s="7">
        <v>6685809.3099999996</v>
      </c>
    </row>
    <row r="20" spans="1:33" s="7" customFormat="1" x14ac:dyDescent="0.25">
      <c r="A20" s="23" t="s">
        <v>40</v>
      </c>
      <c r="B20" s="33">
        <v>6203</v>
      </c>
      <c r="C20" s="33">
        <v>10185</v>
      </c>
      <c r="D20" s="25">
        <v>655743886.94000006</v>
      </c>
      <c r="E20" s="25">
        <v>73.709999999999994</v>
      </c>
      <c r="F20" s="25">
        <v>42.29</v>
      </c>
      <c r="G20" s="25">
        <v>162</v>
      </c>
      <c r="H20" s="25">
        <v>92</v>
      </c>
      <c r="I20" s="25">
        <v>1.02</v>
      </c>
      <c r="J20" s="26">
        <v>1.1000000000000001</v>
      </c>
      <c r="K20" s="33"/>
      <c r="L20" s="25">
        <v>262</v>
      </c>
      <c r="M20" s="33">
        <v>9497726.3000000007</v>
      </c>
      <c r="N20" s="25">
        <v>664</v>
      </c>
      <c r="O20" s="33">
        <v>44457949.740000002</v>
      </c>
      <c r="P20" s="25">
        <v>1331</v>
      </c>
      <c r="Q20" s="33">
        <v>109733050.29000001</v>
      </c>
      <c r="R20" s="25">
        <v>1516</v>
      </c>
      <c r="S20" s="33">
        <v>148388544.81999999</v>
      </c>
      <c r="T20" s="25">
        <v>1392</v>
      </c>
      <c r="U20" s="33">
        <v>169445673.46000001</v>
      </c>
      <c r="V20" s="25">
        <v>634</v>
      </c>
      <c r="W20" s="33">
        <v>105557738.86</v>
      </c>
      <c r="X20" s="25">
        <v>249</v>
      </c>
      <c r="Y20" s="33">
        <v>43200463.039999999</v>
      </c>
      <c r="Z20" s="25">
        <v>86</v>
      </c>
      <c r="AA20" s="33">
        <v>12081775.220000001</v>
      </c>
      <c r="AB20" s="25">
        <v>27</v>
      </c>
      <c r="AC20" s="33">
        <v>5972068.4699999997</v>
      </c>
      <c r="AD20" s="25">
        <v>15</v>
      </c>
      <c r="AE20" s="33">
        <v>3500160.52</v>
      </c>
      <c r="AF20" s="26">
        <v>27</v>
      </c>
      <c r="AG20" s="7">
        <v>3908736.22</v>
      </c>
    </row>
    <row r="21" spans="1:33" s="7" customFormat="1" x14ac:dyDescent="0.25">
      <c r="A21" s="23" t="s">
        <v>41</v>
      </c>
      <c r="B21" s="33">
        <v>6480</v>
      </c>
      <c r="C21" s="33">
        <v>10585</v>
      </c>
      <c r="D21" s="25">
        <v>752602515.20000005</v>
      </c>
      <c r="E21" s="25">
        <v>80</v>
      </c>
      <c r="F21" s="25">
        <v>47.58</v>
      </c>
      <c r="G21" s="25">
        <v>174</v>
      </c>
      <c r="H21" s="25">
        <v>81</v>
      </c>
      <c r="I21" s="25">
        <v>0.83</v>
      </c>
      <c r="J21" s="26">
        <v>1.0900000000000001</v>
      </c>
      <c r="K21" s="33"/>
      <c r="L21" s="25">
        <v>228</v>
      </c>
      <c r="M21" s="33">
        <v>8852063.2699999996</v>
      </c>
      <c r="N21" s="25">
        <v>602</v>
      </c>
      <c r="O21" s="33">
        <v>39526128.210000001</v>
      </c>
      <c r="P21" s="25">
        <v>1103</v>
      </c>
      <c r="Q21" s="33">
        <v>93938271.909999996</v>
      </c>
      <c r="R21" s="25">
        <v>1449</v>
      </c>
      <c r="S21" s="33">
        <v>151641649.06</v>
      </c>
      <c r="T21" s="25">
        <v>1437</v>
      </c>
      <c r="U21" s="33">
        <v>175011973.72</v>
      </c>
      <c r="V21" s="25">
        <v>928</v>
      </c>
      <c r="W21" s="33">
        <v>137839736.83000001</v>
      </c>
      <c r="X21" s="25">
        <v>423</v>
      </c>
      <c r="Y21" s="33">
        <v>82326101.069999993</v>
      </c>
      <c r="Z21" s="25">
        <v>215</v>
      </c>
      <c r="AA21" s="33">
        <v>35118006.93</v>
      </c>
      <c r="AB21" s="25">
        <v>46</v>
      </c>
      <c r="AC21" s="33">
        <v>15716552.84</v>
      </c>
      <c r="AD21" s="25">
        <v>11</v>
      </c>
      <c r="AE21" s="33">
        <v>3456928.81</v>
      </c>
      <c r="AF21" s="26">
        <v>38</v>
      </c>
      <c r="AG21" s="7">
        <v>9175102.5500000007</v>
      </c>
    </row>
    <row r="22" spans="1:33" s="7" customFormat="1" x14ac:dyDescent="0.25">
      <c r="A22" s="23" t="s">
        <v>42</v>
      </c>
      <c r="B22" s="33">
        <v>5265</v>
      </c>
      <c r="C22" s="33">
        <v>8798</v>
      </c>
      <c r="D22" s="25">
        <v>633141730.38</v>
      </c>
      <c r="E22" s="25">
        <v>77.8</v>
      </c>
      <c r="F22" s="25">
        <v>46.06</v>
      </c>
      <c r="G22" s="25">
        <v>186</v>
      </c>
      <c r="H22" s="25">
        <v>110</v>
      </c>
      <c r="I22" s="25">
        <v>0.69</v>
      </c>
      <c r="J22" s="26">
        <v>0.86</v>
      </c>
      <c r="K22" s="33"/>
      <c r="L22" s="25">
        <v>176</v>
      </c>
      <c r="M22" s="33">
        <v>5286647.33</v>
      </c>
      <c r="N22" s="25">
        <v>457</v>
      </c>
      <c r="O22" s="33">
        <v>34339708.240000002</v>
      </c>
      <c r="P22" s="25">
        <v>873</v>
      </c>
      <c r="Q22" s="33">
        <v>79494050</v>
      </c>
      <c r="R22" s="25">
        <v>1188</v>
      </c>
      <c r="S22" s="33">
        <v>136233644.47</v>
      </c>
      <c r="T22" s="25">
        <v>1336</v>
      </c>
      <c r="U22" s="33">
        <v>163072528.83000001</v>
      </c>
      <c r="V22" s="25">
        <v>733</v>
      </c>
      <c r="W22" s="33">
        <v>114589041.75</v>
      </c>
      <c r="X22" s="25">
        <v>299</v>
      </c>
      <c r="Y22" s="33">
        <v>57325667.939999998</v>
      </c>
      <c r="Z22" s="25">
        <v>121</v>
      </c>
      <c r="AA22" s="33">
        <v>25890616.23</v>
      </c>
      <c r="AB22" s="25">
        <v>29</v>
      </c>
      <c r="AC22" s="33">
        <v>5896838.3499999996</v>
      </c>
      <c r="AD22" s="25">
        <v>11</v>
      </c>
      <c r="AE22" s="33">
        <v>2340012.64</v>
      </c>
      <c r="AF22" s="26">
        <v>42</v>
      </c>
      <c r="AG22" s="7">
        <v>8672974.5999999996</v>
      </c>
    </row>
    <row r="23" spans="1:33" s="7" customFormat="1" x14ac:dyDescent="0.25">
      <c r="A23" s="23" t="s">
        <v>43</v>
      </c>
      <c r="B23" s="33">
        <v>6559</v>
      </c>
      <c r="C23" s="33">
        <v>10861</v>
      </c>
      <c r="D23" s="25">
        <v>854228414.69000006</v>
      </c>
      <c r="E23" s="25">
        <v>85.62</v>
      </c>
      <c r="F23" s="25">
        <v>48.75</v>
      </c>
      <c r="G23" s="25">
        <v>198</v>
      </c>
      <c r="H23" s="25">
        <v>108</v>
      </c>
      <c r="I23" s="25">
        <v>0.55000000000000004</v>
      </c>
      <c r="J23" s="26">
        <v>0.82</v>
      </c>
      <c r="K23" s="33"/>
      <c r="L23" s="25">
        <v>161</v>
      </c>
      <c r="M23" s="33">
        <v>5259382.63</v>
      </c>
      <c r="N23" s="25">
        <v>439</v>
      </c>
      <c r="O23" s="33">
        <v>31532304.609999999</v>
      </c>
      <c r="P23" s="25">
        <v>893</v>
      </c>
      <c r="Q23" s="33">
        <v>92353402.670000002</v>
      </c>
      <c r="R23" s="25">
        <v>1328</v>
      </c>
      <c r="S23" s="33">
        <v>150338492.81</v>
      </c>
      <c r="T23" s="25">
        <v>1618</v>
      </c>
      <c r="U23" s="33">
        <v>207295704.59</v>
      </c>
      <c r="V23" s="25">
        <v>1184</v>
      </c>
      <c r="W23" s="33">
        <v>179603620.03</v>
      </c>
      <c r="X23" s="25">
        <v>558</v>
      </c>
      <c r="Y23" s="33">
        <v>103845310.81</v>
      </c>
      <c r="Z23" s="25">
        <v>265</v>
      </c>
      <c r="AA23" s="33">
        <v>57593796.990000002</v>
      </c>
      <c r="AB23" s="25">
        <v>61</v>
      </c>
      <c r="AC23" s="33">
        <v>16475100.73</v>
      </c>
      <c r="AD23" s="25">
        <v>14</v>
      </c>
      <c r="AE23" s="33">
        <v>2562958.48</v>
      </c>
      <c r="AF23" s="26">
        <v>38</v>
      </c>
      <c r="AG23" s="7">
        <v>7368340.3399999999</v>
      </c>
    </row>
    <row r="24" spans="1:33" s="7" customFormat="1" x14ac:dyDescent="0.25">
      <c r="A24" s="23" t="s">
        <v>44</v>
      </c>
      <c r="B24" s="33">
        <v>5235</v>
      </c>
      <c r="C24" s="33">
        <v>8673</v>
      </c>
      <c r="D24" s="25">
        <v>623956931.84000003</v>
      </c>
      <c r="E24" s="25">
        <v>77.61</v>
      </c>
      <c r="F24" s="25">
        <v>48.97</v>
      </c>
      <c r="G24" s="25">
        <v>209</v>
      </c>
      <c r="H24" s="25">
        <v>98</v>
      </c>
      <c r="I24" s="25">
        <v>0.94</v>
      </c>
      <c r="J24" s="26">
        <v>1.06</v>
      </c>
      <c r="K24" s="33"/>
      <c r="L24" s="25">
        <v>146</v>
      </c>
      <c r="M24" s="33">
        <v>3997625.84</v>
      </c>
      <c r="N24" s="25">
        <v>351</v>
      </c>
      <c r="O24" s="33">
        <v>27113202.079999998</v>
      </c>
      <c r="P24" s="25">
        <v>742</v>
      </c>
      <c r="Q24" s="33">
        <v>71821097.25</v>
      </c>
      <c r="R24" s="25">
        <v>1052</v>
      </c>
      <c r="S24" s="33">
        <v>124017811.93000001</v>
      </c>
      <c r="T24" s="25">
        <v>1312</v>
      </c>
      <c r="U24" s="33">
        <v>160569548.15000001</v>
      </c>
      <c r="V24" s="25">
        <v>1029</v>
      </c>
      <c r="W24" s="33">
        <v>135373251.34</v>
      </c>
      <c r="X24" s="25">
        <v>369</v>
      </c>
      <c r="Y24" s="33">
        <v>57700743.189999998</v>
      </c>
      <c r="Z24" s="25">
        <v>159</v>
      </c>
      <c r="AA24" s="33">
        <v>27697707.260000002</v>
      </c>
      <c r="AB24" s="25">
        <v>16</v>
      </c>
      <c r="AC24" s="33">
        <v>2344962.0699999998</v>
      </c>
      <c r="AD24" s="25">
        <v>13</v>
      </c>
      <c r="AE24" s="33">
        <v>1181339.77</v>
      </c>
      <c r="AF24" s="26">
        <v>46</v>
      </c>
      <c r="AG24" s="7">
        <v>12139642.960000001</v>
      </c>
    </row>
    <row r="25" spans="1:33" s="7" customFormat="1" x14ac:dyDescent="0.25">
      <c r="A25" s="23" t="s">
        <v>45</v>
      </c>
      <c r="B25" s="33">
        <v>7826</v>
      </c>
      <c r="C25" s="33">
        <v>12950</v>
      </c>
      <c r="D25" s="25">
        <v>986556468.82000005</v>
      </c>
      <c r="E25" s="25">
        <v>79.59</v>
      </c>
      <c r="F25" s="25">
        <v>51.19</v>
      </c>
      <c r="G25" s="25">
        <v>222</v>
      </c>
      <c r="H25" s="25">
        <v>92</v>
      </c>
      <c r="I25" s="25">
        <v>0.85</v>
      </c>
      <c r="J25" s="26">
        <v>0.92</v>
      </c>
      <c r="K25" s="33"/>
      <c r="L25" s="25">
        <v>192</v>
      </c>
      <c r="M25" s="33">
        <v>5895568.1100000003</v>
      </c>
      <c r="N25" s="25">
        <v>457</v>
      </c>
      <c r="O25" s="33">
        <v>32868731.149999999</v>
      </c>
      <c r="P25" s="25">
        <v>994</v>
      </c>
      <c r="Q25" s="33">
        <v>95205629.640000001</v>
      </c>
      <c r="R25" s="25">
        <v>1445</v>
      </c>
      <c r="S25" s="33">
        <v>165803228.13999999</v>
      </c>
      <c r="T25" s="25">
        <v>1864</v>
      </c>
      <c r="U25" s="33">
        <v>253863770.06999999</v>
      </c>
      <c r="V25" s="25">
        <v>1799</v>
      </c>
      <c r="W25" s="33">
        <v>246687273.63</v>
      </c>
      <c r="X25" s="25">
        <v>664</v>
      </c>
      <c r="Y25" s="33">
        <v>104387269.8</v>
      </c>
      <c r="Z25" s="25">
        <v>276</v>
      </c>
      <c r="AA25" s="33">
        <v>45494065.579999998</v>
      </c>
      <c r="AB25" s="25">
        <v>59</v>
      </c>
      <c r="AC25" s="33">
        <v>11092955.689999999</v>
      </c>
      <c r="AD25" s="25">
        <v>25</v>
      </c>
      <c r="AE25" s="33">
        <v>5834110.5199999996</v>
      </c>
      <c r="AF25" s="26">
        <v>51</v>
      </c>
      <c r="AG25" s="7">
        <v>19423866.489999998</v>
      </c>
    </row>
    <row r="26" spans="1:33" s="7" customFormat="1" x14ac:dyDescent="0.25">
      <c r="A26" s="23" t="s">
        <v>46</v>
      </c>
      <c r="B26" s="33">
        <v>7799</v>
      </c>
      <c r="C26" s="33">
        <v>12719</v>
      </c>
      <c r="D26" s="25">
        <v>1054823989.96</v>
      </c>
      <c r="E26" s="25">
        <v>83.63</v>
      </c>
      <c r="F26" s="25">
        <v>53.13</v>
      </c>
      <c r="G26" s="25">
        <v>234</v>
      </c>
      <c r="H26" s="25">
        <v>84</v>
      </c>
      <c r="I26" s="25">
        <v>0.7</v>
      </c>
      <c r="J26" s="26">
        <v>0.94</v>
      </c>
      <c r="K26" s="33"/>
      <c r="L26" s="25">
        <v>139</v>
      </c>
      <c r="M26" s="33">
        <v>3462345.51</v>
      </c>
      <c r="N26" s="25">
        <v>415</v>
      </c>
      <c r="O26" s="33">
        <v>32788398.120000001</v>
      </c>
      <c r="P26" s="25">
        <v>816</v>
      </c>
      <c r="Q26" s="33">
        <v>83000099.420000002</v>
      </c>
      <c r="R26" s="25">
        <v>1356</v>
      </c>
      <c r="S26" s="33">
        <v>158990374.78</v>
      </c>
      <c r="T26" s="25">
        <v>1717</v>
      </c>
      <c r="U26" s="33">
        <v>227475094.34999999</v>
      </c>
      <c r="V26" s="25">
        <v>1902</v>
      </c>
      <c r="W26" s="33">
        <v>281188722.68000001</v>
      </c>
      <c r="X26" s="25">
        <v>813</v>
      </c>
      <c r="Y26" s="33">
        <v>140323185.34999999</v>
      </c>
      <c r="Z26" s="25">
        <v>461</v>
      </c>
      <c r="AA26" s="33">
        <v>87669177.379999995</v>
      </c>
      <c r="AB26" s="25">
        <v>87</v>
      </c>
      <c r="AC26" s="33">
        <v>16166005.51</v>
      </c>
      <c r="AD26" s="25">
        <v>42</v>
      </c>
      <c r="AE26" s="33">
        <v>7063648.5499999998</v>
      </c>
      <c r="AF26" s="26">
        <v>51</v>
      </c>
      <c r="AG26" s="7">
        <v>16696938.310000001</v>
      </c>
    </row>
    <row r="27" spans="1:33" s="7" customFormat="1" x14ac:dyDescent="0.25">
      <c r="A27" s="23" t="s">
        <v>47</v>
      </c>
      <c r="B27" s="33">
        <v>7836</v>
      </c>
      <c r="C27" s="33">
        <v>13120</v>
      </c>
      <c r="D27" s="25">
        <v>1300161364.3199999</v>
      </c>
      <c r="E27" s="25">
        <v>87.87</v>
      </c>
      <c r="F27" s="25">
        <v>56.42</v>
      </c>
      <c r="G27" s="25">
        <v>246</v>
      </c>
      <c r="H27" s="25">
        <v>109</v>
      </c>
      <c r="I27" s="25">
        <v>0.46</v>
      </c>
      <c r="J27" s="26">
        <v>0.7</v>
      </c>
      <c r="K27" s="33"/>
      <c r="L27" s="25">
        <v>169</v>
      </c>
      <c r="M27" s="33">
        <v>5744531.8700000001</v>
      </c>
      <c r="N27" s="25">
        <v>367</v>
      </c>
      <c r="O27" s="33">
        <v>28407115.66</v>
      </c>
      <c r="P27" s="25">
        <v>753</v>
      </c>
      <c r="Q27" s="33">
        <v>81978769.299999997</v>
      </c>
      <c r="R27" s="25">
        <v>1142</v>
      </c>
      <c r="S27" s="33">
        <v>153998117.44999999</v>
      </c>
      <c r="T27" s="25">
        <v>1610</v>
      </c>
      <c r="U27" s="33">
        <v>245215819.03999999</v>
      </c>
      <c r="V27" s="25">
        <v>2022</v>
      </c>
      <c r="W27" s="33">
        <v>351622488.38</v>
      </c>
      <c r="X27" s="25">
        <v>858</v>
      </c>
      <c r="Y27" s="33">
        <v>192873916.59</v>
      </c>
      <c r="Z27" s="25">
        <v>553</v>
      </c>
      <c r="AA27" s="33">
        <v>142775251.59999999</v>
      </c>
      <c r="AB27" s="25">
        <v>223</v>
      </c>
      <c r="AC27" s="33">
        <v>65777567.990000002</v>
      </c>
      <c r="AD27" s="25">
        <v>58</v>
      </c>
      <c r="AE27" s="33">
        <v>15359983.09</v>
      </c>
      <c r="AF27" s="26">
        <v>81</v>
      </c>
      <c r="AG27" s="7">
        <v>16407803.35</v>
      </c>
    </row>
    <row r="28" spans="1:33" s="7" customFormat="1" x14ac:dyDescent="0.25">
      <c r="A28" s="23" t="s">
        <v>48</v>
      </c>
      <c r="B28" s="33">
        <v>7534</v>
      </c>
      <c r="C28" s="33">
        <v>12592</v>
      </c>
      <c r="D28" s="25">
        <v>1408628860.51</v>
      </c>
      <c r="E28" s="25">
        <v>95.66</v>
      </c>
      <c r="F28" s="25">
        <v>59</v>
      </c>
      <c r="G28" s="25">
        <v>257</v>
      </c>
      <c r="H28" s="25">
        <v>101</v>
      </c>
      <c r="I28" s="25">
        <v>0.3</v>
      </c>
      <c r="J28" s="26">
        <v>0.7</v>
      </c>
      <c r="K28" s="33"/>
      <c r="L28" s="25">
        <v>105</v>
      </c>
      <c r="M28" s="33">
        <v>3274632.14</v>
      </c>
      <c r="N28" s="25">
        <v>246</v>
      </c>
      <c r="O28" s="33">
        <v>21199538.23</v>
      </c>
      <c r="P28" s="25">
        <v>537</v>
      </c>
      <c r="Q28" s="33">
        <v>62752131.060000002</v>
      </c>
      <c r="R28" s="25">
        <v>930</v>
      </c>
      <c r="S28" s="33">
        <v>147877782.13999999</v>
      </c>
      <c r="T28" s="25">
        <v>1303</v>
      </c>
      <c r="U28" s="33">
        <v>210317075.87</v>
      </c>
      <c r="V28" s="25">
        <v>1746</v>
      </c>
      <c r="W28" s="33">
        <v>320135862.10000002</v>
      </c>
      <c r="X28" s="25">
        <v>1265</v>
      </c>
      <c r="Y28" s="33">
        <v>267498319.40000001</v>
      </c>
      <c r="Z28" s="25">
        <v>1021</v>
      </c>
      <c r="AA28" s="33">
        <v>258400079.09</v>
      </c>
      <c r="AB28" s="25">
        <v>246</v>
      </c>
      <c r="AC28" s="33">
        <v>78700776.799999997</v>
      </c>
      <c r="AD28" s="25">
        <v>67</v>
      </c>
      <c r="AE28" s="33">
        <v>18017773.300000001</v>
      </c>
      <c r="AF28" s="26">
        <v>68</v>
      </c>
      <c r="AG28" s="7">
        <v>20454890.379999999</v>
      </c>
    </row>
    <row r="29" spans="1:33" s="7" customFormat="1" x14ac:dyDescent="0.25">
      <c r="A29" s="23" t="s">
        <v>49</v>
      </c>
      <c r="B29" s="33">
        <v>4520</v>
      </c>
      <c r="C29" s="33">
        <v>7508</v>
      </c>
      <c r="D29" s="25">
        <v>687582200.05999994</v>
      </c>
      <c r="E29" s="25">
        <v>84.6</v>
      </c>
      <c r="F29" s="25">
        <v>54.16</v>
      </c>
      <c r="G29" s="25">
        <v>269</v>
      </c>
      <c r="H29" s="25">
        <v>86</v>
      </c>
      <c r="I29" s="25">
        <v>0.87</v>
      </c>
      <c r="J29" s="26">
        <v>1.02</v>
      </c>
      <c r="K29" s="33"/>
      <c r="L29" s="25">
        <v>68</v>
      </c>
      <c r="M29" s="33">
        <v>3009740.87</v>
      </c>
      <c r="N29" s="25">
        <v>181</v>
      </c>
      <c r="O29" s="33">
        <v>14980565.050000001</v>
      </c>
      <c r="P29" s="25">
        <v>367</v>
      </c>
      <c r="Q29" s="33">
        <v>41678468.450000003</v>
      </c>
      <c r="R29" s="25">
        <v>614</v>
      </c>
      <c r="S29" s="33">
        <v>86651765.489999995</v>
      </c>
      <c r="T29" s="25">
        <v>944</v>
      </c>
      <c r="U29" s="33">
        <v>139666560.56</v>
      </c>
      <c r="V29" s="25">
        <v>1177</v>
      </c>
      <c r="W29" s="33">
        <v>192893518.52000001</v>
      </c>
      <c r="X29" s="25">
        <v>792</v>
      </c>
      <c r="Y29" s="33">
        <v>136892741.12</v>
      </c>
      <c r="Z29" s="25">
        <v>265</v>
      </c>
      <c r="AA29" s="33">
        <v>51249013.600000001</v>
      </c>
      <c r="AB29" s="25">
        <v>60</v>
      </c>
      <c r="AC29" s="33">
        <v>10738718.84</v>
      </c>
      <c r="AD29" s="25">
        <v>25</v>
      </c>
      <c r="AE29" s="33">
        <v>4487709.4000000004</v>
      </c>
      <c r="AF29" s="26">
        <v>27</v>
      </c>
      <c r="AG29" s="7">
        <v>5333398.16</v>
      </c>
    </row>
    <row r="30" spans="1:33" s="7" customFormat="1" x14ac:dyDescent="0.25">
      <c r="A30" s="23" t="s">
        <v>50</v>
      </c>
      <c r="B30" s="33">
        <v>6517</v>
      </c>
      <c r="C30" s="33">
        <v>10690</v>
      </c>
      <c r="D30" s="25">
        <v>990728710.77999997</v>
      </c>
      <c r="E30" s="25">
        <v>82.72</v>
      </c>
      <c r="F30" s="25">
        <v>54.25</v>
      </c>
      <c r="G30" s="25">
        <v>282</v>
      </c>
      <c r="H30" s="25">
        <v>82</v>
      </c>
      <c r="I30" s="25">
        <v>0.84</v>
      </c>
      <c r="J30" s="26">
        <v>0.87</v>
      </c>
      <c r="K30" s="33"/>
      <c r="L30" s="25">
        <v>92</v>
      </c>
      <c r="M30" s="33">
        <v>2745230.17</v>
      </c>
      <c r="N30" s="25">
        <v>209</v>
      </c>
      <c r="O30" s="33">
        <v>21315917.690000001</v>
      </c>
      <c r="P30" s="25">
        <v>445</v>
      </c>
      <c r="Q30" s="33">
        <v>47978406.840000004</v>
      </c>
      <c r="R30" s="25">
        <v>811</v>
      </c>
      <c r="S30" s="33">
        <v>109507539.48999999</v>
      </c>
      <c r="T30" s="25">
        <v>1237</v>
      </c>
      <c r="U30" s="33">
        <v>190352168.84</v>
      </c>
      <c r="V30" s="25">
        <v>1787</v>
      </c>
      <c r="W30" s="33">
        <v>287480861.00999999</v>
      </c>
      <c r="X30" s="25">
        <v>1377</v>
      </c>
      <c r="Y30" s="33">
        <v>233333247.78</v>
      </c>
      <c r="Z30" s="25">
        <v>412</v>
      </c>
      <c r="AA30" s="33">
        <v>71022789.930000007</v>
      </c>
      <c r="AB30" s="25">
        <v>83</v>
      </c>
      <c r="AC30" s="33">
        <v>16572310.98</v>
      </c>
      <c r="AD30" s="25">
        <v>31</v>
      </c>
      <c r="AE30" s="33">
        <v>5609164.4400000004</v>
      </c>
      <c r="AF30" s="26">
        <v>33</v>
      </c>
      <c r="AG30" s="7">
        <v>4811073.6100000003</v>
      </c>
    </row>
    <row r="31" spans="1:33" s="7" customFormat="1" x14ac:dyDescent="0.25">
      <c r="A31" s="23" t="s">
        <v>51</v>
      </c>
      <c r="B31" s="33">
        <v>5885</v>
      </c>
      <c r="C31" s="33">
        <v>9613</v>
      </c>
      <c r="D31" s="25">
        <v>891007801.5</v>
      </c>
      <c r="E31" s="25">
        <v>86.36</v>
      </c>
      <c r="F31" s="25">
        <v>56.18</v>
      </c>
      <c r="G31" s="25">
        <v>293</v>
      </c>
      <c r="H31" s="25">
        <v>75</v>
      </c>
      <c r="I31" s="25">
        <v>0.87</v>
      </c>
      <c r="J31" s="26">
        <v>0.98</v>
      </c>
      <c r="K31" s="33"/>
      <c r="L31" s="25">
        <v>82</v>
      </c>
      <c r="M31" s="33">
        <v>2854167.9</v>
      </c>
      <c r="N31" s="25">
        <v>156</v>
      </c>
      <c r="O31" s="33">
        <v>12857324.26</v>
      </c>
      <c r="P31" s="25">
        <v>368</v>
      </c>
      <c r="Q31" s="33">
        <v>41479928.259999998</v>
      </c>
      <c r="R31" s="25">
        <v>684</v>
      </c>
      <c r="S31" s="33">
        <v>89118794.019999996</v>
      </c>
      <c r="T31" s="25">
        <v>1078</v>
      </c>
      <c r="U31" s="33">
        <v>157385661.11000001</v>
      </c>
      <c r="V31" s="25">
        <v>1477</v>
      </c>
      <c r="W31" s="33">
        <v>229647676.25999999</v>
      </c>
      <c r="X31" s="25">
        <v>1294</v>
      </c>
      <c r="Y31" s="33">
        <v>217982684.37</v>
      </c>
      <c r="Z31" s="25">
        <v>568</v>
      </c>
      <c r="AA31" s="33">
        <v>103110914.41</v>
      </c>
      <c r="AB31" s="25">
        <v>105</v>
      </c>
      <c r="AC31" s="33">
        <v>23316110.84</v>
      </c>
      <c r="AD31" s="25">
        <v>44</v>
      </c>
      <c r="AE31" s="33">
        <v>7827278.7199999997</v>
      </c>
      <c r="AF31" s="26">
        <v>29</v>
      </c>
      <c r="AG31" s="7">
        <v>5427261.3499999996</v>
      </c>
    </row>
    <row r="32" spans="1:33" s="7" customFormat="1" x14ac:dyDescent="0.25">
      <c r="A32" s="23" t="s">
        <v>52</v>
      </c>
      <c r="B32" s="33">
        <v>3762</v>
      </c>
      <c r="C32" s="33">
        <v>6265</v>
      </c>
      <c r="D32" s="25">
        <v>584051798.79999995</v>
      </c>
      <c r="E32" s="25">
        <v>83.37</v>
      </c>
      <c r="F32" s="25">
        <v>54.57</v>
      </c>
      <c r="G32" s="25">
        <v>306</v>
      </c>
      <c r="H32" s="25">
        <v>97</v>
      </c>
      <c r="I32" s="25">
        <v>0.71</v>
      </c>
      <c r="J32" s="26">
        <v>0.76</v>
      </c>
      <c r="K32" s="33"/>
      <c r="L32" s="25">
        <v>68</v>
      </c>
      <c r="M32" s="33">
        <v>2061122.6</v>
      </c>
      <c r="N32" s="25">
        <v>112</v>
      </c>
      <c r="O32" s="33">
        <v>8130399.29</v>
      </c>
      <c r="P32" s="25">
        <v>266</v>
      </c>
      <c r="Q32" s="33">
        <v>30400411.07</v>
      </c>
      <c r="R32" s="25">
        <v>467</v>
      </c>
      <c r="S32" s="33">
        <v>65254872.039999999</v>
      </c>
      <c r="T32" s="25">
        <v>690</v>
      </c>
      <c r="U32" s="33">
        <v>106721904.66</v>
      </c>
      <c r="V32" s="25">
        <v>967</v>
      </c>
      <c r="W32" s="33">
        <v>164358784.81</v>
      </c>
      <c r="X32" s="25">
        <v>845</v>
      </c>
      <c r="Y32" s="33">
        <v>145135084.86000001</v>
      </c>
      <c r="Z32" s="25">
        <v>262</v>
      </c>
      <c r="AA32" s="33">
        <v>43278331.579999998</v>
      </c>
      <c r="AB32" s="25">
        <v>48</v>
      </c>
      <c r="AC32" s="33">
        <v>10008496.33</v>
      </c>
      <c r="AD32" s="25">
        <v>19</v>
      </c>
      <c r="AE32" s="33">
        <v>3047464.9</v>
      </c>
      <c r="AF32" s="26">
        <v>18</v>
      </c>
      <c r="AG32" s="7">
        <v>5654926.6600000001</v>
      </c>
    </row>
    <row r="33" spans="1:33" s="7" customFormat="1" x14ac:dyDescent="0.25">
      <c r="A33" s="23" t="s">
        <v>53</v>
      </c>
      <c r="B33" s="33">
        <v>2622</v>
      </c>
      <c r="C33" s="33">
        <v>4385</v>
      </c>
      <c r="D33" s="25">
        <v>438813008.85000002</v>
      </c>
      <c r="E33" s="25">
        <v>88.14</v>
      </c>
      <c r="F33" s="25">
        <v>58.91</v>
      </c>
      <c r="G33" s="25">
        <v>317</v>
      </c>
      <c r="H33" s="25">
        <v>82</v>
      </c>
      <c r="I33" s="25">
        <v>0.88</v>
      </c>
      <c r="J33" s="26">
        <v>0.97</v>
      </c>
      <c r="K33" s="33"/>
      <c r="L33" s="25">
        <v>25</v>
      </c>
      <c r="M33" s="33">
        <v>1286003.1499999999</v>
      </c>
      <c r="N33" s="25">
        <v>68</v>
      </c>
      <c r="O33" s="33">
        <v>5556026.5099999998</v>
      </c>
      <c r="P33" s="25">
        <v>145</v>
      </c>
      <c r="Q33" s="33">
        <v>15702653.949999999</v>
      </c>
      <c r="R33" s="25">
        <v>266</v>
      </c>
      <c r="S33" s="33">
        <v>39780091.189999998</v>
      </c>
      <c r="T33" s="25">
        <v>457</v>
      </c>
      <c r="U33" s="33">
        <v>68808223.629999995</v>
      </c>
      <c r="V33" s="25">
        <v>630</v>
      </c>
      <c r="W33" s="33">
        <v>102764180.34999999</v>
      </c>
      <c r="X33" s="25">
        <v>671</v>
      </c>
      <c r="Y33" s="33">
        <v>123055417.92</v>
      </c>
      <c r="Z33" s="25">
        <v>273</v>
      </c>
      <c r="AA33" s="33">
        <v>55855137.479999997</v>
      </c>
      <c r="AB33" s="25">
        <v>55</v>
      </c>
      <c r="AC33" s="33">
        <v>13886302.689999999</v>
      </c>
      <c r="AD33" s="25">
        <v>16</v>
      </c>
      <c r="AE33" s="33">
        <v>2894492.24</v>
      </c>
      <c r="AF33" s="26">
        <v>16</v>
      </c>
      <c r="AG33" s="7">
        <v>9224479.7400000002</v>
      </c>
    </row>
    <row r="34" spans="1:33" s="7" customFormat="1" x14ac:dyDescent="0.25">
      <c r="A34" s="23" t="s">
        <v>54</v>
      </c>
      <c r="B34" s="33">
        <v>4071</v>
      </c>
      <c r="C34" s="33">
        <v>6896</v>
      </c>
      <c r="D34" s="25">
        <v>698520284.39999998</v>
      </c>
      <c r="E34" s="25">
        <v>91.05</v>
      </c>
      <c r="F34" s="25">
        <v>62.34</v>
      </c>
      <c r="G34" s="25">
        <v>330</v>
      </c>
      <c r="H34" s="25">
        <v>47</v>
      </c>
      <c r="I34" s="25">
        <v>1.43</v>
      </c>
      <c r="J34" s="26">
        <v>1.47</v>
      </c>
      <c r="K34" s="33"/>
      <c r="L34" s="25">
        <v>33</v>
      </c>
      <c r="M34" s="33">
        <v>1330225.47</v>
      </c>
      <c r="N34" s="25">
        <v>57</v>
      </c>
      <c r="O34" s="33">
        <v>5118954.68</v>
      </c>
      <c r="P34" s="25">
        <v>134</v>
      </c>
      <c r="Q34" s="33">
        <v>14381570.27</v>
      </c>
      <c r="R34" s="25">
        <v>286</v>
      </c>
      <c r="S34" s="33">
        <v>40396058.079999998</v>
      </c>
      <c r="T34" s="25">
        <v>501</v>
      </c>
      <c r="U34" s="33">
        <v>79234682.909999996</v>
      </c>
      <c r="V34" s="25">
        <v>851</v>
      </c>
      <c r="W34" s="33">
        <v>148111685.16</v>
      </c>
      <c r="X34" s="25">
        <v>1100</v>
      </c>
      <c r="Y34" s="33">
        <v>194769681.47</v>
      </c>
      <c r="Z34" s="25">
        <v>880</v>
      </c>
      <c r="AA34" s="33">
        <v>166446575.72999999</v>
      </c>
      <c r="AB34" s="25">
        <v>144</v>
      </c>
      <c r="AC34" s="33">
        <v>30298465.379999999</v>
      </c>
      <c r="AD34" s="25">
        <v>59</v>
      </c>
      <c r="AE34" s="33">
        <v>13550388.109999999</v>
      </c>
      <c r="AF34" s="26">
        <v>26</v>
      </c>
      <c r="AG34" s="7">
        <v>4881997.1399999997</v>
      </c>
    </row>
    <row r="35" spans="1:33" s="7" customFormat="1" x14ac:dyDescent="0.25">
      <c r="A35" s="23" t="s">
        <v>55</v>
      </c>
      <c r="B35" s="33">
        <v>6630</v>
      </c>
      <c r="C35" s="33">
        <v>11011</v>
      </c>
      <c r="D35" s="25">
        <v>1138037829.8</v>
      </c>
      <c r="E35" s="25">
        <v>92.18</v>
      </c>
      <c r="F35" s="25">
        <v>64.67</v>
      </c>
      <c r="G35" s="25">
        <v>342</v>
      </c>
      <c r="H35" s="25">
        <v>40</v>
      </c>
      <c r="I35" s="25">
        <v>1.1200000000000001</v>
      </c>
      <c r="J35" s="26">
        <v>1.1499999999999999</v>
      </c>
      <c r="K35" s="33"/>
      <c r="L35" s="25">
        <v>34</v>
      </c>
      <c r="M35" s="33">
        <v>1204461.29</v>
      </c>
      <c r="N35" s="25">
        <v>75</v>
      </c>
      <c r="O35" s="33">
        <v>6456564.0700000003</v>
      </c>
      <c r="P35" s="25">
        <v>191</v>
      </c>
      <c r="Q35" s="33">
        <v>22520923.050000001</v>
      </c>
      <c r="R35" s="25">
        <v>378</v>
      </c>
      <c r="S35" s="33">
        <v>49837037.950000003</v>
      </c>
      <c r="T35" s="25">
        <v>724</v>
      </c>
      <c r="U35" s="33">
        <v>114525544.45</v>
      </c>
      <c r="V35" s="25">
        <v>1228</v>
      </c>
      <c r="W35" s="33">
        <v>208325749.61000001</v>
      </c>
      <c r="X35" s="25">
        <v>1829</v>
      </c>
      <c r="Y35" s="33">
        <v>328016535.07999998</v>
      </c>
      <c r="Z35" s="25">
        <v>1698</v>
      </c>
      <c r="AA35" s="33">
        <v>306166354.67000002</v>
      </c>
      <c r="AB35" s="25">
        <v>304</v>
      </c>
      <c r="AC35" s="33">
        <v>64613529.280000001</v>
      </c>
      <c r="AD35" s="25">
        <v>146</v>
      </c>
      <c r="AE35" s="33">
        <v>29419076.940000001</v>
      </c>
      <c r="AF35" s="26">
        <v>23</v>
      </c>
      <c r="AG35" s="7">
        <v>6952053.4100000001</v>
      </c>
    </row>
    <row r="36" spans="1:33" s="7" customFormat="1" x14ac:dyDescent="0.25">
      <c r="A36" s="23" t="s">
        <v>56</v>
      </c>
      <c r="B36" s="33">
        <v>6895</v>
      </c>
      <c r="C36" s="33">
        <v>11255</v>
      </c>
      <c r="D36" s="25">
        <v>1221718717.9400001</v>
      </c>
      <c r="E36" s="25">
        <v>93.98</v>
      </c>
      <c r="F36" s="25">
        <v>66.66</v>
      </c>
      <c r="G36" s="25">
        <v>354</v>
      </c>
      <c r="H36" s="25">
        <v>32</v>
      </c>
      <c r="I36" s="25">
        <v>0.92</v>
      </c>
      <c r="J36" s="26">
        <v>1.1100000000000001</v>
      </c>
      <c r="K36" s="33"/>
      <c r="L36" s="25">
        <v>36</v>
      </c>
      <c r="M36" s="33">
        <v>2922079.46</v>
      </c>
      <c r="N36" s="25">
        <v>85</v>
      </c>
      <c r="O36" s="33">
        <v>6922825.54</v>
      </c>
      <c r="P36" s="25">
        <v>175</v>
      </c>
      <c r="Q36" s="33">
        <v>22957895.170000002</v>
      </c>
      <c r="R36" s="25">
        <v>375</v>
      </c>
      <c r="S36" s="33">
        <v>53494544.409999996</v>
      </c>
      <c r="T36" s="25">
        <v>669</v>
      </c>
      <c r="U36" s="33">
        <v>108056238.94</v>
      </c>
      <c r="V36" s="25">
        <v>1073</v>
      </c>
      <c r="W36" s="33">
        <v>183881887.06</v>
      </c>
      <c r="X36" s="25">
        <v>1656</v>
      </c>
      <c r="Y36" s="33">
        <v>283993716.80000001</v>
      </c>
      <c r="Z36" s="25">
        <v>2113</v>
      </c>
      <c r="AA36" s="33">
        <v>395461297.04000002</v>
      </c>
      <c r="AB36" s="25">
        <v>464</v>
      </c>
      <c r="AC36" s="33">
        <v>107740043.5</v>
      </c>
      <c r="AD36" s="25">
        <v>227</v>
      </c>
      <c r="AE36" s="33">
        <v>49859207.479999997</v>
      </c>
      <c r="AF36" s="26">
        <v>22</v>
      </c>
      <c r="AG36" s="7">
        <v>6428982.54</v>
      </c>
    </row>
    <row r="37" spans="1:33" s="7" customFormat="1" x14ac:dyDescent="0.25">
      <c r="A37" s="23" t="s">
        <v>57</v>
      </c>
      <c r="B37" s="33">
        <v>8196</v>
      </c>
      <c r="C37" s="33">
        <v>13608</v>
      </c>
      <c r="D37" s="25">
        <v>1504222579.25</v>
      </c>
      <c r="E37" s="25">
        <v>87.23</v>
      </c>
      <c r="F37" s="25">
        <v>62.08</v>
      </c>
      <c r="G37" s="25">
        <v>384</v>
      </c>
      <c r="H37" s="25">
        <v>86</v>
      </c>
      <c r="I37" s="25">
        <v>0.75</v>
      </c>
      <c r="J37" s="26">
        <v>0.81</v>
      </c>
      <c r="K37" s="33"/>
      <c r="L37" s="25">
        <v>78</v>
      </c>
      <c r="M37" s="33">
        <v>4290841.8</v>
      </c>
      <c r="N37" s="25">
        <v>106</v>
      </c>
      <c r="O37" s="33">
        <v>12948746.65</v>
      </c>
      <c r="P37" s="25">
        <v>279</v>
      </c>
      <c r="Q37" s="33">
        <v>44018413.149999999</v>
      </c>
      <c r="R37" s="25">
        <v>504</v>
      </c>
      <c r="S37" s="33">
        <v>75818389.859999999</v>
      </c>
      <c r="T37" s="25">
        <v>1000</v>
      </c>
      <c r="U37" s="33">
        <v>174188665.02000001</v>
      </c>
      <c r="V37" s="25">
        <v>1649</v>
      </c>
      <c r="W37" s="33">
        <v>310104522.20999998</v>
      </c>
      <c r="X37" s="25">
        <v>2829</v>
      </c>
      <c r="Y37" s="33">
        <v>532490964.94</v>
      </c>
      <c r="Z37" s="25">
        <v>1139</v>
      </c>
      <c r="AA37" s="33">
        <v>207166205.44</v>
      </c>
      <c r="AB37" s="25">
        <v>478</v>
      </c>
      <c r="AC37" s="33">
        <v>104943525</v>
      </c>
      <c r="AD37" s="25">
        <v>80</v>
      </c>
      <c r="AE37" s="33">
        <v>20104890.260000002</v>
      </c>
      <c r="AF37" s="26">
        <v>54</v>
      </c>
      <c r="AG37" s="7">
        <v>18147414.920000002</v>
      </c>
    </row>
    <row r="38" spans="1:33" s="8" customFormat="1" x14ac:dyDescent="0.25">
      <c r="A38" s="27"/>
      <c r="B38" s="34">
        <v>171700</v>
      </c>
      <c r="C38" s="34">
        <v>284375</v>
      </c>
      <c r="D38" s="30">
        <v>19724968741.630001</v>
      </c>
      <c r="E38" s="30">
        <v>81.819999999999993</v>
      </c>
      <c r="F38" s="30">
        <v>52.4</v>
      </c>
      <c r="G38" s="30">
        <v>244</v>
      </c>
      <c r="H38" s="30">
        <v>94.03</v>
      </c>
      <c r="I38" s="30">
        <v>0.81</v>
      </c>
      <c r="J38" s="31">
        <v>0.97</v>
      </c>
      <c r="K38" s="34"/>
      <c r="L38" s="30">
        <v>24165</v>
      </c>
      <c r="M38" s="34">
        <v>387276526.88</v>
      </c>
      <c r="N38" s="30">
        <v>18381</v>
      </c>
      <c r="O38" s="34">
        <v>993491943.77999997</v>
      </c>
      <c r="P38" s="30">
        <v>21711</v>
      </c>
      <c r="Q38" s="34">
        <v>1818097918.46</v>
      </c>
      <c r="R38" s="30">
        <v>23853</v>
      </c>
      <c r="S38" s="34">
        <v>2642951196.3699999</v>
      </c>
      <c r="T38" s="30">
        <v>25030</v>
      </c>
      <c r="U38" s="34">
        <v>3408416613.3800001</v>
      </c>
      <c r="V38" s="30">
        <v>24415</v>
      </c>
      <c r="W38" s="34">
        <v>3924717974.1599998</v>
      </c>
      <c r="X38" s="30">
        <v>18618</v>
      </c>
      <c r="Y38" s="34">
        <v>3370048305.2199998</v>
      </c>
      <c r="Z38" s="30">
        <v>11018</v>
      </c>
      <c r="AA38" s="34">
        <v>2144773860.4200001</v>
      </c>
      <c r="AB38" s="30">
        <v>2630</v>
      </c>
      <c r="AC38" s="34">
        <v>617450771.47000003</v>
      </c>
      <c r="AD38" s="30">
        <v>953</v>
      </c>
      <c r="AE38" s="34">
        <v>203965636.55000001</v>
      </c>
      <c r="AF38" s="31">
        <v>926</v>
      </c>
      <c r="AG38" s="8">
        <v>213777994.94</v>
      </c>
    </row>
    <row r="39" spans="1:33" x14ac:dyDescent="0.25">
      <c r="A39" s="2"/>
    </row>
    <row r="40" spans="1:33" x14ac:dyDescent="0.25">
      <c r="A40" s="4" t="s">
        <v>123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topLeftCell="A4" workbookViewId="0">
      <selection activeCell="A6" sqref="A6:AF38"/>
    </sheetView>
  </sheetViews>
  <sheetFormatPr baseColWidth="10"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September 2016</v>
      </c>
    </row>
    <row r="3" spans="1:32" x14ac:dyDescent="0.25">
      <c r="A3" s="21" t="s">
        <v>122</v>
      </c>
    </row>
    <row r="4" spans="1:32" ht="30" x14ac:dyDescent="0.25">
      <c r="A4" s="2"/>
      <c r="K4" s="36" t="s">
        <v>161</v>
      </c>
      <c r="L4" s="36" t="s">
        <v>161</v>
      </c>
      <c r="M4" s="36" t="s">
        <v>162</v>
      </c>
      <c r="N4" s="36" t="s">
        <v>162</v>
      </c>
      <c r="O4" s="36" t="s">
        <v>163</v>
      </c>
      <c r="P4" s="36" t="s">
        <v>163</v>
      </c>
      <c r="Q4" s="36" t="s">
        <v>164</v>
      </c>
      <c r="R4" s="36" t="s">
        <v>164</v>
      </c>
      <c r="S4" s="36" t="s">
        <v>165</v>
      </c>
      <c r="T4" s="36" t="s">
        <v>165</v>
      </c>
      <c r="U4" s="36" t="s">
        <v>166</v>
      </c>
      <c r="V4" s="36" t="s">
        <v>166</v>
      </c>
      <c r="W4" s="36" t="s">
        <v>167</v>
      </c>
      <c r="X4" s="36" t="s">
        <v>167</v>
      </c>
      <c r="Y4" s="36" t="s">
        <v>168</v>
      </c>
      <c r="Z4" s="36" t="s">
        <v>168</v>
      </c>
      <c r="AA4" s="36" t="s">
        <v>169</v>
      </c>
      <c r="AB4" s="36" t="s">
        <v>169</v>
      </c>
      <c r="AC4" s="36" t="s">
        <v>170</v>
      </c>
      <c r="AD4" s="36" t="s">
        <v>170</v>
      </c>
      <c r="AE4" s="36" t="s">
        <v>171</v>
      </c>
      <c r="AF4" s="37" t="s">
        <v>171</v>
      </c>
    </row>
    <row r="5" spans="1:32" ht="42.75" customHeight="1" x14ac:dyDescent="0.25">
      <c r="A5" s="32" t="s">
        <v>136</v>
      </c>
      <c r="B5" s="32" t="s">
        <v>131</v>
      </c>
      <c r="C5" s="32" t="s">
        <v>132</v>
      </c>
      <c r="D5" s="32" t="s">
        <v>124</v>
      </c>
      <c r="E5" s="32" t="s">
        <v>133</v>
      </c>
      <c r="F5" s="32" t="s">
        <v>0</v>
      </c>
      <c r="G5" s="32" t="s">
        <v>173</v>
      </c>
      <c r="H5" s="32" t="s">
        <v>126</v>
      </c>
      <c r="I5" s="32" t="s">
        <v>127</v>
      </c>
      <c r="J5" s="32" t="s">
        <v>135</v>
      </c>
      <c r="K5" s="36" t="s">
        <v>131</v>
      </c>
      <c r="L5" s="36" t="s">
        <v>172</v>
      </c>
      <c r="M5" s="36" t="s">
        <v>131</v>
      </c>
      <c r="N5" s="36" t="s">
        <v>172</v>
      </c>
      <c r="O5" s="36" t="s">
        <v>131</v>
      </c>
      <c r="P5" s="36" t="s">
        <v>172</v>
      </c>
      <c r="Q5" s="36" t="s">
        <v>131</v>
      </c>
      <c r="R5" s="36" t="s">
        <v>172</v>
      </c>
      <c r="S5" s="36" t="s">
        <v>131</v>
      </c>
      <c r="T5" s="36" t="s">
        <v>172</v>
      </c>
      <c r="U5" s="36" t="s">
        <v>131</v>
      </c>
      <c r="V5" s="36" t="s">
        <v>172</v>
      </c>
      <c r="W5" s="36" t="s">
        <v>131</v>
      </c>
      <c r="X5" s="36" t="s">
        <v>172</v>
      </c>
      <c r="Y5" s="36" t="s">
        <v>131</v>
      </c>
      <c r="Z5" s="36" t="s">
        <v>172</v>
      </c>
      <c r="AA5" s="36" t="s">
        <v>131</v>
      </c>
      <c r="AB5" s="36" t="s">
        <v>172</v>
      </c>
      <c r="AC5" s="36" t="s">
        <v>131</v>
      </c>
      <c r="AD5" s="36" t="s">
        <v>172</v>
      </c>
      <c r="AE5" s="36" t="s">
        <v>131</v>
      </c>
      <c r="AF5" s="36" t="s">
        <v>172</v>
      </c>
    </row>
    <row r="6" spans="1:32" x14ac:dyDescent="0.25">
      <c r="A6" s="23" t="s">
        <v>26</v>
      </c>
      <c r="B6" s="33">
        <v>699</v>
      </c>
      <c r="C6" s="33">
        <v>850</v>
      </c>
      <c r="D6" s="25">
        <v>74398337.040000007</v>
      </c>
      <c r="E6" s="25">
        <v>94.34</v>
      </c>
      <c r="F6" s="25">
        <v>52.34</v>
      </c>
      <c r="G6" s="25">
        <v>3</v>
      </c>
      <c r="H6" s="25">
        <v>67</v>
      </c>
      <c r="I6" s="25">
        <v>1.29</v>
      </c>
      <c r="J6" s="26">
        <v>2.6</v>
      </c>
      <c r="K6" s="33">
        <v>583</v>
      </c>
      <c r="L6" s="25">
        <v>4496041.3</v>
      </c>
      <c r="M6" s="33">
        <v>25</v>
      </c>
      <c r="N6" s="25">
        <v>2929300.26</v>
      </c>
      <c r="O6" s="33">
        <v>24</v>
      </c>
      <c r="P6" s="25">
        <v>4520078.3600000003</v>
      </c>
      <c r="Q6" s="33">
        <v>12</v>
      </c>
      <c r="R6" s="25">
        <v>1578666.8</v>
      </c>
      <c r="S6" s="33">
        <v>13</v>
      </c>
      <c r="T6" s="25">
        <v>4567243</v>
      </c>
      <c r="U6" s="33">
        <v>21</v>
      </c>
      <c r="V6" s="25">
        <v>44957937.07</v>
      </c>
      <c r="W6" s="33">
        <v>11</v>
      </c>
      <c r="X6" s="25">
        <v>10224998</v>
      </c>
      <c r="Y6" s="33">
        <v>4</v>
      </c>
      <c r="Z6" s="25">
        <v>444999.27</v>
      </c>
      <c r="AA6" s="38">
        <v>1</v>
      </c>
      <c r="AB6" s="129">
        <v>300000</v>
      </c>
      <c r="AC6" s="33">
        <v>1</v>
      </c>
      <c r="AD6" s="25">
        <v>300000</v>
      </c>
      <c r="AE6" s="33">
        <v>4</v>
      </c>
      <c r="AF6" s="26">
        <v>79072.98</v>
      </c>
    </row>
    <row r="7" spans="1:32" x14ac:dyDescent="0.25">
      <c r="A7" s="23" t="s">
        <v>27</v>
      </c>
      <c r="B7" s="33">
        <v>330</v>
      </c>
      <c r="C7" s="33">
        <v>431</v>
      </c>
      <c r="D7" s="25">
        <v>36793358.770000003</v>
      </c>
      <c r="E7" s="25">
        <v>79.16</v>
      </c>
      <c r="F7" s="25">
        <v>55.98</v>
      </c>
      <c r="G7" s="25">
        <v>9</v>
      </c>
      <c r="H7" s="25">
        <v>60</v>
      </c>
      <c r="I7" s="25">
        <v>2.33</v>
      </c>
      <c r="J7" s="26">
        <v>2.42</v>
      </c>
      <c r="K7" s="33">
        <v>224</v>
      </c>
      <c r="L7" s="25">
        <v>7048993.1799999997</v>
      </c>
      <c r="M7" s="33">
        <v>37</v>
      </c>
      <c r="N7" s="25">
        <v>4585063.2</v>
      </c>
      <c r="O7" s="33">
        <v>13</v>
      </c>
      <c r="P7" s="25">
        <v>4568734.4800000004</v>
      </c>
      <c r="Q7" s="33">
        <v>16</v>
      </c>
      <c r="R7" s="25">
        <v>2546380.2200000002</v>
      </c>
      <c r="S7" s="33">
        <v>14</v>
      </c>
      <c r="T7" s="25">
        <v>2471030.83</v>
      </c>
      <c r="U7" s="33">
        <v>10</v>
      </c>
      <c r="V7" s="25">
        <v>3008500</v>
      </c>
      <c r="W7" s="33">
        <v>5</v>
      </c>
      <c r="X7" s="25">
        <v>3372000</v>
      </c>
      <c r="Y7" s="33">
        <v>1</v>
      </c>
      <c r="Z7" s="25">
        <v>600000</v>
      </c>
      <c r="AA7" s="33"/>
      <c r="AB7" s="25"/>
      <c r="AC7" s="38">
        <v>1</v>
      </c>
      <c r="AD7" s="129">
        <v>2000000</v>
      </c>
      <c r="AE7" s="33">
        <v>9</v>
      </c>
      <c r="AF7" s="26">
        <v>6592656.8600000003</v>
      </c>
    </row>
    <row r="8" spans="1:32" x14ac:dyDescent="0.25">
      <c r="A8" s="23" t="s">
        <v>28</v>
      </c>
      <c r="B8" s="33">
        <v>608</v>
      </c>
      <c r="C8" s="33">
        <v>841</v>
      </c>
      <c r="D8" s="25">
        <v>70029813.120000005</v>
      </c>
      <c r="E8" s="25">
        <v>59.75</v>
      </c>
      <c r="F8" s="25">
        <v>37.520000000000003</v>
      </c>
      <c r="G8" s="25">
        <v>18</v>
      </c>
      <c r="H8" s="25">
        <v>65</v>
      </c>
      <c r="I8" s="25">
        <v>1.93</v>
      </c>
      <c r="J8" s="26">
        <v>2.21</v>
      </c>
      <c r="K8" s="33">
        <v>437</v>
      </c>
      <c r="L8" s="25">
        <v>22298020.149999999</v>
      </c>
      <c r="M8" s="33">
        <v>91</v>
      </c>
      <c r="N8" s="25">
        <v>12755235.51</v>
      </c>
      <c r="O8" s="33">
        <v>26</v>
      </c>
      <c r="P8" s="25">
        <v>8329257.4900000002</v>
      </c>
      <c r="Q8" s="33">
        <v>13</v>
      </c>
      <c r="R8" s="25">
        <v>2301027.85</v>
      </c>
      <c r="S8" s="33">
        <v>12</v>
      </c>
      <c r="T8" s="25">
        <v>14379513.25</v>
      </c>
      <c r="U8" s="33">
        <v>10</v>
      </c>
      <c r="V8" s="25">
        <v>6587077.8200000003</v>
      </c>
      <c r="W8" s="33">
        <v>4</v>
      </c>
      <c r="X8" s="25">
        <v>1050000</v>
      </c>
      <c r="Y8" s="33"/>
      <c r="Z8" s="25"/>
      <c r="AA8" s="33">
        <v>2</v>
      </c>
      <c r="AB8" s="25">
        <v>186696.92</v>
      </c>
      <c r="AC8" s="33">
        <v>2</v>
      </c>
      <c r="AD8" s="25">
        <v>70356</v>
      </c>
      <c r="AE8" s="33">
        <v>11</v>
      </c>
      <c r="AF8" s="26">
        <v>2072628.13</v>
      </c>
    </row>
    <row r="9" spans="1:32" x14ac:dyDescent="0.25">
      <c r="A9" s="23" t="s">
        <v>29</v>
      </c>
      <c r="B9" s="33">
        <v>780</v>
      </c>
      <c r="C9" s="33">
        <v>1130</v>
      </c>
      <c r="D9" s="25">
        <v>87185359.849999994</v>
      </c>
      <c r="E9" s="25">
        <v>52.17</v>
      </c>
      <c r="F9" s="25">
        <v>30.34</v>
      </c>
      <c r="G9" s="25">
        <v>29</v>
      </c>
      <c r="H9" s="25">
        <v>85</v>
      </c>
      <c r="I9" s="25">
        <v>1.72</v>
      </c>
      <c r="J9" s="26">
        <v>2.09</v>
      </c>
      <c r="K9" s="33">
        <v>312</v>
      </c>
      <c r="L9" s="25">
        <v>17737760.879999999</v>
      </c>
      <c r="M9" s="33">
        <v>281</v>
      </c>
      <c r="N9" s="25">
        <v>24037529.280000001</v>
      </c>
      <c r="O9" s="33">
        <v>121</v>
      </c>
      <c r="P9" s="25">
        <v>17825327.02</v>
      </c>
      <c r="Q9" s="33">
        <v>27</v>
      </c>
      <c r="R9" s="25">
        <v>7451135.9000000004</v>
      </c>
      <c r="S9" s="33">
        <v>14</v>
      </c>
      <c r="T9" s="25">
        <v>5405175.2300000004</v>
      </c>
      <c r="U9" s="33">
        <v>11</v>
      </c>
      <c r="V9" s="25">
        <v>6070338.0300000003</v>
      </c>
      <c r="W9" s="33">
        <v>1</v>
      </c>
      <c r="X9" s="25">
        <v>1666955.18</v>
      </c>
      <c r="Y9" s="33">
        <v>5</v>
      </c>
      <c r="Z9" s="25">
        <v>3952542.5</v>
      </c>
      <c r="AA9" s="33">
        <v>2</v>
      </c>
      <c r="AB9" s="25">
        <v>61649.88</v>
      </c>
      <c r="AC9" s="33"/>
      <c r="AD9" s="25"/>
      <c r="AE9" s="33">
        <v>6</v>
      </c>
      <c r="AF9" s="26">
        <v>2976945.95</v>
      </c>
    </row>
    <row r="10" spans="1:32" x14ac:dyDescent="0.25">
      <c r="A10" s="23" t="s">
        <v>30</v>
      </c>
      <c r="B10" s="33">
        <v>795</v>
      </c>
      <c r="C10" s="33">
        <v>1159</v>
      </c>
      <c r="D10" s="25">
        <v>126842456.55</v>
      </c>
      <c r="E10" s="25">
        <v>60.6</v>
      </c>
      <c r="F10" s="25">
        <v>35.909999999999997</v>
      </c>
      <c r="G10" s="25">
        <v>41</v>
      </c>
      <c r="H10" s="25">
        <v>68</v>
      </c>
      <c r="I10" s="25">
        <v>1.7</v>
      </c>
      <c r="J10" s="26">
        <v>1.88</v>
      </c>
      <c r="K10" s="33">
        <v>202</v>
      </c>
      <c r="L10" s="25">
        <v>19702785.890000001</v>
      </c>
      <c r="M10" s="33">
        <v>385</v>
      </c>
      <c r="N10" s="25">
        <v>34396418.75</v>
      </c>
      <c r="O10" s="33">
        <v>111</v>
      </c>
      <c r="P10" s="25">
        <v>14749469.359999999</v>
      </c>
      <c r="Q10" s="33">
        <v>40</v>
      </c>
      <c r="R10" s="25">
        <v>8365243.0099999998</v>
      </c>
      <c r="S10" s="33">
        <v>19</v>
      </c>
      <c r="T10" s="25">
        <v>5613927.3399999999</v>
      </c>
      <c r="U10" s="33">
        <v>11</v>
      </c>
      <c r="V10" s="25">
        <v>26804290.760000002</v>
      </c>
      <c r="W10" s="33">
        <v>9</v>
      </c>
      <c r="X10" s="25">
        <v>10801664.279999999</v>
      </c>
      <c r="Y10" s="33">
        <v>2</v>
      </c>
      <c r="Z10" s="25">
        <v>1288121.9099999999</v>
      </c>
      <c r="AA10" s="33">
        <v>2</v>
      </c>
      <c r="AB10" s="25">
        <v>871816.1</v>
      </c>
      <c r="AC10" s="33">
        <v>3</v>
      </c>
      <c r="AD10" s="25">
        <v>67845.66</v>
      </c>
      <c r="AE10" s="33">
        <v>11</v>
      </c>
      <c r="AF10" s="26">
        <v>4180873.49</v>
      </c>
    </row>
    <row r="11" spans="1:32" x14ac:dyDescent="0.25">
      <c r="A11" s="23" t="s">
        <v>31</v>
      </c>
      <c r="B11" s="33">
        <v>762</v>
      </c>
      <c r="C11" s="33">
        <v>1063</v>
      </c>
      <c r="D11" s="25">
        <v>300460225.08999997</v>
      </c>
      <c r="E11" s="25">
        <v>80.290000000000006</v>
      </c>
      <c r="F11" s="25">
        <v>28.79</v>
      </c>
      <c r="G11" s="25">
        <v>54</v>
      </c>
      <c r="H11" s="25">
        <v>43</v>
      </c>
      <c r="I11" s="25">
        <v>1.35</v>
      </c>
      <c r="J11" s="26">
        <v>1.82</v>
      </c>
      <c r="K11" s="33">
        <v>127</v>
      </c>
      <c r="L11" s="25">
        <v>96723820.620000005</v>
      </c>
      <c r="M11" s="33">
        <v>259</v>
      </c>
      <c r="N11" s="25">
        <v>60285202.390000001</v>
      </c>
      <c r="O11" s="33">
        <v>232</v>
      </c>
      <c r="P11" s="25">
        <v>26878934.559999999</v>
      </c>
      <c r="Q11" s="33">
        <v>54</v>
      </c>
      <c r="R11" s="25">
        <v>20112609.379999999</v>
      </c>
      <c r="S11" s="33">
        <v>33</v>
      </c>
      <c r="T11" s="25">
        <v>33158595.890000001</v>
      </c>
      <c r="U11" s="33">
        <v>20</v>
      </c>
      <c r="V11" s="25">
        <v>49709744.590000004</v>
      </c>
      <c r="W11" s="33">
        <v>13</v>
      </c>
      <c r="X11" s="25">
        <v>3729026.1</v>
      </c>
      <c r="Y11" s="33">
        <v>7</v>
      </c>
      <c r="Z11" s="25">
        <v>2460080.65</v>
      </c>
      <c r="AA11" s="33">
        <v>7</v>
      </c>
      <c r="AB11" s="25">
        <v>3031044.17</v>
      </c>
      <c r="AC11" s="33">
        <v>3</v>
      </c>
      <c r="AD11" s="25">
        <v>3266800</v>
      </c>
      <c r="AE11" s="33">
        <v>7</v>
      </c>
      <c r="AF11" s="26">
        <v>1104366.74</v>
      </c>
    </row>
    <row r="12" spans="1:32" x14ac:dyDescent="0.25">
      <c r="A12" s="23" t="s">
        <v>32</v>
      </c>
      <c r="B12" s="33">
        <v>799</v>
      </c>
      <c r="C12" s="33">
        <v>1092</v>
      </c>
      <c r="D12" s="25">
        <v>181694367.13</v>
      </c>
      <c r="E12" s="25">
        <v>67.400000000000006</v>
      </c>
      <c r="F12" s="25">
        <v>38.729999999999997</v>
      </c>
      <c r="G12" s="25">
        <v>67</v>
      </c>
      <c r="H12" s="25">
        <v>66</v>
      </c>
      <c r="I12" s="25">
        <v>1.5</v>
      </c>
      <c r="J12" s="26">
        <v>1.91</v>
      </c>
      <c r="K12" s="33">
        <v>85</v>
      </c>
      <c r="L12" s="25">
        <v>6145307.2400000002</v>
      </c>
      <c r="M12" s="33">
        <v>188</v>
      </c>
      <c r="N12" s="25">
        <v>30640374.739999998</v>
      </c>
      <c r="O12" s="33">
        <v>303</v>
      </c>
      <c r="P12" s="25">
        <v>45703174.789999999</v>
      </c>
      <c r="Q12" s="33">
        <v>138</v>
      </c>
      <c r="R12" s="25">
        <v>32990563.93</v>
      </c>
      <c r="S12" s="33">
        <v>39</v>
      </c>
      <c r="T12" s="25">
        <v>10525457.32</v>
      </c>
      <c r="U12" s="33">
        <v>16</v>
      </c>
      <c r="V12" s="25">
        <v>37804060.100000001</v>
      </c>
      <c r="W12" s="33">
        <v>14</v>
      </c>
      <c r="X12" s="25">
        <v>14176916.4</v>
      </c>
      <c r="Y12" s="33">
        <v>2</v>
      </c>
      <c r="Z12" s="25">
        <v>311627.36</v>
      </c>
      <c r="AA12" s="33">
        <v>1</v>
      </c>
      <c r="AB12" s="25">
        <v>182338.21</v>
      </c>
      <c r="AC12" s="33"/>
      <c r="AD12" s="25"/>
      <c r="AE12" s="33">
        <v>13</v>
      </c>
      <c r="AF12" s="26">
        <v>3214547.04</v>
      </c>
    </row>
    <row r="13" spans="1:32" x14ac:dyDescent="0.25">
      <c r="A13" s="23" t="s">
        <v>33</v>
      </c>
      <c r="B13" s="33">
        <v>827</v>
      </c>
      <c r="C13" s="33">
        <v>1074</v>
      </c>
      <c r="D13" s="25">
        <v>268058956.46000001</v>
      </c>
      <c r="E13" s="25">
        <v>71.47</v>
      </c>
      <c r="F13" s="25">
        <v>37.770000000000003</v>
      </c>
      <c r="G13" s="25">
        <v>78</v>
      </c>
      <c r="H13" s="25">
        <v>63</v>
      </c>
      <c r="I13" s="25">
        <v>1.7</v>
      </c>
      <c r="J13" s="26">
        <v>1.9</v>
      </c>
      <c r="K13" s="33">
        <v>86</v>
      </c>
      <c r="L13" s="25">
        <v>12096827.49</v>
      </c>
      <c r="M13" s="33">
        <v>152</v>
      </c>
      <c r="N13" s="25">
        <v>24124894.579999998</v>
      </c>
      <c r="O13" s="33">
        <v>237</v>
      </c>
      <c r="P13" s="25">
        <v>53029785.18</v>
      </c>
      <c r="Q13" s="33">
        <v>188</v>
      </c>
      <c r="R13" s="25">
        <v>74797018.120000005</v>
      </c>
      <c r="S13" s="33">
        <v>79</v>
      </c>
      <c r="T13" s="25">
        <v>52986571.32</v>
      </c>
      <c r="U13" s="33">
        <v>43</v>
      </c>
      <c r="V13" s="25">
        <v>39493959.329999998</v>
      </c>
      <c r="W13" s="33">
        <v>7</v>
      </c>
      <c r="X13" s="25">
        <v>2733406.45</v>
      </c>
      <c r="Y13" s="33">
        <v>19</v>
      </c>
      <c r="Z13" s="25">
        <v>3879610.29</v>
      </c>
      <c r="AA13" s="33">
        <v>4</v>
      </c>
      <c r="AB13" s="25">
        <v>596980.56000000006</v>
      </c>
      <c r="AC13" s="33">
        <v>2</v>
      </c>
      <c r="AD13" s="25">
        <v>708608.91</v>
      </c>
      <c r="AE13" s="33">
        <v>10</v>
      </c>
      <c r="AF13" s="26">
        <v>3611294.23</v>
      </c>
    </row>
    <row r="14" spans="1:32" x14ac:dyDescent="0.25">
      <c r="A14" s="23" t="s">
        <v>34</v>
      </c>
      <c r="B14" s="33">
        <v>870</v>
      </c>
      <c r="C14" s="33">
        <v>1120</v>
      </c>
      <c r="D14" s="25">
        <v>307679958.86000001</v>
      </c>
      <c r="E14" s="25">
        <v>71.59</v>
      </c>
      <c r="F14" s="25">
        <v>35.799999999999997</v>
      </c>
      <c r="G14" s="25">
        <v>91</v>
      </c>
      <c r="H14" s="25">
        <v>59</v>
      </c>
      <c r="I14" s="25">
        <v>1.89</v>
      </c>
      <c r="J14" s="26">
        <v>2.08</v>
      </c>
      <c r="K14" s="33">
        <v>83</v>
      </c>
      <c r="L14" s="25">
        <v>12430252.07</v>
      </c>
      <c r="M14" s="33">
        <v>156</v>
      </c>
      <c r="N14" s="25">
        <v>43948808.530000001</v>
      </c>
      <c r="O14" s="33">
        <v>229</v>
      </c>
      <c r="P14" s="25">
        <v>67670299.430000007</v>
      </c>
      <c r="Q14" s="33">
        <v>219</v>
      </c>
      <c r="R14" s="25">
        <v>92025565.319999993</v>
      </c>
      <c r="S14" s="33">
        <v>90</v>
      </c>
      <c r="T14" s="25">
        <v>46562809.109999999</v>
      </c>
      <c r="U14" s="33">
        <v>46</v>
      </c>
      <c r="V14" s="25">
        <v>24810316.780000001</v>
      </c>
      <c r="W14" s="33">
        <v>21</v>
      </c>
      <c r="X14" s="25">
        <v>8650797.3300000001</v>
      </c>
      <c r="Y14" s="33">
        <v>11</v>
      </c>
      <c r="Z14" s="25">
        <v>9135792.1899999995</v>
      </c>
      <c r="AA14" s="33">
        <v>4</v>
      </c>
      <c r="AB14" s="25">
        <v>611705.89</v>
      </c>
      <c r="AC14" s="33">
        <v>3</v>
      </c>
      <c r="AD14" s="25">
        <v>373158.88</v>
      </c>
      <c r="AE14" s="33">
        <v>8</v>
      </c>
      <c r="AF14" s="26">
        <v>1460453.33</v>
      </c>
    </row>
    <row r="15" spans="1:32" x14ac:dyDescent="0.25">
      <c r="A15" s="23" t="s">
        <v>35</v>
      </c>
      <c r="B15" s="33">
        <v>928</v>
      </c>
      <c r="C15" s="33">
        <v>1223</v>
      </c>
      <c r="D15" s="25">
        <v>301913348.31999999</v>
      </c>
      <c r="E15" s="25">
        <v>74.91</v>
      </c>
      <c r="F15" s="25">
        <v>45.06</v>
      </c>
      <c r="G15" s="25">
        <v>102</v>
      </c>
      <c r="H15" s="25">
        <v>59</v>
      </c>
      <c r="I15" s="25">
        <v>1.83</v>
      </c>
      <c r="J15" s="26">
        <v>1.88</v>
      </c>
      <c r="K15" s="33">
        <v>62</v>
      </c>
      <c r="L15" s="25">
        <v>10473716.119999999</v>
      </c>
      <c r="M15" s="33">
        <v>142</v>
      </c>
      <c r="N15" s="25">
        <v>25740473.579999998</v>
      </c>
      <c r="O15" s="33">
        <v>211</v>
      </c>
      <c r="P15" s="25">
        <v>61380633.219999999</v>
      </c>
      <c r="Q15" s="33">
        <v>257</v>
      </c>
      <c r="R15" s="25">
        <v>71314416.689999998</v>
      </c>
      <c r="S15" s="33">
        <v>138</v>
      </c>
      <c r="T15" s="25">
        <v>52839631.299999997</v>
      </c>
      <c r="U15" s="33">
        <v>68</v>
      </c>
      <c r="V15" s="25">
        <v>33876169.25</v>
      </c>
      <c r="W15" s="33">
        <v>20</v>
      </c>
      <c r="X15" s="25">
        <v>7139668.3899999997</v>
      </c>
      <c r="Y15" s="33">
        <v>10</v>
      </c>
      <c r="Z15" s="25">
        <v>30187033.039999999</v>
      </c>
      <c r="AA15" s="33">
        <v>3</v>
      </c>
      <c r="AB15" s="25">
        <v>431038.53</v>
      </c>
      <c r="AC15" s="33">
        <v>3</v>
      </c>
      <c r="AD15" s="25">
        <v>1039437.27</v>
      </c>
      <c r="AE15" s="33">
        <v>14</v>
      </c>
      <c r="AF15" s="26">
        <v>7491130.9299999997</v>
      </c>
    </row>
    <row r="16" spans="1:32" x14ac:dyDescent="0.25">
      <c r="A16" s="23" t="s">
        <v>36</v>
      </c>
      <c r="B16" s="33">
        <v>969</v>
      </c>
      <c r="C16" s="33">
        <v>1344</v>
      </c>
      <c r="D16" s="25">
        <v>426106288.56999999</v>
      </c>
      <c r="E16" s="25">
        <v>80.52</v>
      </c>
      <c r="F16" s="25">
        <v>61.88</v>
      </c>
      <c r="G16" s="25">
        <v>114</v>
      </c>
      <c r="H16" s="25">
        <v>49</v>
      </c>
      <c r="I16" s="25">
        <v>1.88</v>
      </c>
      <c r="J16" s="26">
        <v>1.98</v>
      </c>
      <c r="K16" s="33">
        <v>38</v>
      </c>
      <c r="L16" s="25">
        <v>7050837.5800000001</v>
      </c>
      <c r="M16" s="33">
        <v>85</v>
      </c>
      <c r="N16" s="25">
        <v>18013086.050000001</v>
      </c>
      <c r="O16" s="33">
        <v>213</v>
      </c>
      <c r="P16" s="25">
        <v>72310617.629999995</v>
      </c>
      <c r="Q16" s="33">
        <v>267</v>
      </c>
      <c r="R16" s="25">
        <v>66149482.899999999</v>
      </c>
      <c r="S16" s="33">
        <v>181</v>
      </c>
      <c r="T16" s="25">
        <v>95808260.219999999</v>
      </c>
      <c r="U16" s="33">
        <v>92</v>
      </c>
      <c r="V16" s="25">
        <v>80701797.810000002</v>
      </c>
      <c r="W16" s="33">
        <v>45</v>
      </c>
      <c r="X16" s="25">
        <v>42014506.420000002</v>
      </c>
      <c r="Y16" s="33">
        <v>24</v>
      </c>
      <c r="Z16" s="25">
        <v>8315234.8499999996</v>
      </c>
      <c r="AA16" s="33">
        <v>3</v>
      </c>
      <c r="AB16" s="25">
        <v>22154751.690000001</v>
      </c>
      <c r="AC16" s="33">
        <v>4</v>
      </c>
      <c r="AD16" s="25">
        <v>2886857.27</v>
      </c>
      <c r="AE16" s="33">
        <v>17</v>
      </c>
      <c r="AF16" s="26">
        <v>10700856.15</v>
      </c>
    </row>
    <row r="17" spans="1:32" x14ac:dyDescent="0.25">
      <c r="A17" s="23" t="s">
        <v>37</v>
      </c>
      <c r="B17" s="33">
        <v>905</v>
      </c>
      <c r="C17" s="33">
        <v>1192</v>
      </c>
      <c r="D17" s="25">
        <v>356089580.50999999</v>
      </c>
      <c r="E17" s="25">
        <v>78.489999999999995</v>
      </c>
      <c r="F17" s="25">
        <v>43.26</v>
      </c>
      <c r="G17" s="25">
        <v>125</v>
      </c>
      <c r="H17" s="25">
        <v>63</v>
      </c>
      <c r="I17" s="25">
        <v>1.66</v>
      </c>
      <c r="J17" s="26">
        <v>1.87</v>
      </c>
      <c r="K17" s="33">
        <v>37</v>
      </c>
      <c r="L17" s="25">
        <v>11795013.720000001</v>
      </c>
      <c r="M17" s="33">
        <v>92</v>
      </c>
      <c r="N17" s="25">
        <v>37884467.530000001</v>
      </c>
      <c r="O17" s="33">
        <v>173</v>
      </c>
      <c r="P17" s="25">
        <v>42905294.759999998</v>
      </c>
      <c r="Q17" s="33">
        <v>248</v>
      </c>
      <c r="R17" s="25">
        <v>68063526.739999995</v>
      </c>
      <c r="S17" s="33">
        <v>211</v>
      </c>
      <c r="T17" s="25">
        <v>93916407.829999998</v>
      </c>
      <c r="U17" s="33">
        <v>75</v>
      </c>
      <c r="V17" s="25">
        <v>61179989.600000001</v>
      </c>
      <c r="W17" s="33">
        <v>29</v>
      </c>
      <c r="X17" s="25">
        <v>24488351.600000001</v>
      </c>
      <c r="Y17" s="33">
        <v>18</v>
      </c>
      <c r="Z17" s="25">
        <v>7339059.4800000004</v>
      </c>
      <c r="AA17" s="33">
        <v>7</v>
      </c>
      <c r="AB17" s="25">
        <v>2787304.7</v>
      </c>
      <c r="AC17" s="33">
        <v>2</v>
      </c>
      <c r="AD17" s="25">
        <v>241986.27</v>
      </c>
      <c r="AE17" s="33">
        <v>13</v>
      </c>
      <c r="AF17" s="26">
        <v>5488178.2800000003</v>
      </c>
    </row>
    <row r="18" spans="1:32" x14ac:dyDescent="0.25">
      <c r="A18" s="23" t="s">
        <v>38</v>
      </c>
      <c r="B18" s="33">
        <v>836</v>
      </c>
      <c r="C18" s="33">
        <v>1154</v>
      </c>
      <c r="D18" s="25">
        <v>386292019.06999999</v>
      </c>
      <c r="E18" s="25">
        <v>81.94</v>
      </c>
      <c r="F18" s="25">
        <v>48.59</v>
      </c>
      <c r="G18" s="25">
        <v>138</v>
      </c>
      <c r="H18" s="25">
        <v>58</v>
      </c>
      <c r="I18" s="25">
        <v>1.61</v>
      </c>
      <c r="J18" s="26">
        <v>1.71</v>
      </c>
      <c r="K18" s="33">
        <v>22</v>
      </c>
      <c r="L18" s="25">
        <v>1540090.92</v>
      </c>
      <c r="M18" s="33">
        <v>68</v>
      </c>
      <c r="N18" s="25">
        <v>23559163.300000001</v>
      </c>
      <c r="O18" s="33">
        <v>132</v>
      </c>
      <c r="P18" s="25">
        <v>54920618.189999998</v>
      </c>
      <c r="Q18" s="33">
        <v>192</v>
      </c>
      <c r="R18" s="25">
        <v>80165202.359999999</v>
      </c>
      <c r="S18" s="33">
        <v>218</v>
      </c>
      <c r="T18" s="25">
        <v>80631570.689999998</v>
      </c>
      <c r="U18" s="33">
        <v>102</v>
      </c>
      <c r="V18" s="25">
        <v>37165009.549999997</v>
      </c>
      <c r="W18" s="33">
        <v>61</v>
      </c>
      <c r="X18" s="25">
        <v>79295858</v>
      </c>
      <c r="Y18" s="33">
        <v>21</v>
      </c>
      <c r="Z18" s="25">
        <v>18650304.43</v>
      </c>
      <c r="AA18" s="33">
        <v>8</v>
      </c>
      <c r="AB18" s="25">
        <v>1426467.58</v>
      </c>
      <c r="AC18" s="33">
        <v>3</v>
      </c>
      <c r="AD18" s="25">
        <v>3533604.17</v>
      </c>
      <c r="AE18" s="33">
        <v>9</v>
      </c>
      <c r="AF18" s="26">
        <v>5404129.8799999999</v>
      </c>
    </row>
    <row r="19" spans="1:32" x14ac:dyDescent="0.25">
      <c r="A19" s="23" t="s">
        <v>39</v>
      </c>
      <c r="B19" s="33">
        <v>599</v>
      </c>
      <c r="C19" s="33">
        <v>782</v>
      </c>
      <c r="D19" s="25">
        <v>368106800.55000001</v>
      </c>
      <c r="E19" s="25">
        <v>89.48</v>
      </c>
      <c r="F19" s="25">
        <v>50.99</v>
      </c>
      <c r="G19" s="25">
        <v>150</v>
      </c>
      <c r="H19" s="25">
        <v>40</v>
      </c>
      <c r="I19" s="25">
        <v>1.86</v>
      </c>
      <c r="J19" s="26">
        <v>2.33</v>
      </c>
      <c r="K19" s="33">
        <v>15</v>
      </c>
      <c r="L19" s="25">
        <v>1862189.92</v>
      </c>
      <c r="M19" s="33">
        <v>48</v>
      </c>
      <c r="N19" s="25">
        <v>31293964.010000002</v>
      </c>
      <c r="O19" s="33">
        <v>68</v>
      </c>
      <c r="P19" s="25">
        <v>24218304.949999999</v>
      </c>
      <c r="Q19" s="33">
        <v>136</v>
      </c>
      <c r="R19" s="25">
        <v>60535959.409999996</v>
      </c>
      <c r="S19" s="33">
        <v>143</v>
      </c>
      <c r="T19" s="25">
        <v>87991082.299999997</v>
      </c>
      <c r="U19" s="33">
        <v>93</v>
      </c>
      <c r="V19" s="25">
        <v>83524133.439999998</v>
      </c>
      <c r="W19" s="33">
        <v>53</v>
      </c>
      <c r="X19" s="25">
        <v>52418813.210000001</v>
      </c>
      <c r="Y19" s="33">
        <v>17</v>
      </c>
      <c r="Z19" s="25">
        <v>16700492.060000001</v>
      </c>
      <c r="AA19" s="33">
        <v>7</v>
      </c>
      <c r="AB19" s="25">
        <v>2979215.68</v>
      </c>
      <c r="AC19" s="33">
        <v>4</v>
      </c>
      <c r="AD19" s="25">
        <v>807798.38</v>
      </c>
      <c r="AE19" s="33">
        <v>15</v>
      </c>
      <c r="AF19" s="26">
        <v>5774847.1900000004</v>
      </c>
    </row>
    <row r="20" spans="1:32" x14ac:dyDescent="0.25">
      <c r="A20" s="23" t="s">
        <v>40</v>
      </c>
      <c r="B20" s="33">
        <v>761</v>
      </c>
      <c r="C20" s="33">
        <v>1005</v>
      </c>
      <c r="D20" s="25">
        <v>427908608.67000002</v>
      </c>
      <c r="E20" s="25">
        <v>86.67</v>
      </c>
      <c r="F20" s="25">
        <v>53.06</v>
      </c>
      <c r="G20" s="25">
        <v>161</v>
      </c>
      <c r="H20" s="25">
        <v>38</v>
      </c>
      <c r="I20" s="25">
        <v>1.7</v>
      </c>
      <c r="J20" s="26">
        <v>1.85</v>
      </c>
      <c r="K20" s="33">
        <v>14</v>
      </c>
      <c r="L20" s="25">
        <v>3586736.22</v>
      </c>
      <c r="M20" s="33">
        <v>44</v>
      </c>
      <c r="N20" s="25">
        <v>20469045.809999999</v>
      </c>
      <c r="O20" s="33">
        <v>115</v>
      </c>
      <c r="P20" s="25">
        <v>27479648.539999999</v>
      </c>
      <c r="Q20" s="33">
        <v>119</v>
      </c>
      <c r="R20" s="25">
        <v>41030397.210000001</v>
      </c>
      <c r="S20" s="33">
        <v>168</v>
      </c>
      <c r="T20" s="25">
        <v>149744936.69999999</v>
      </c>
      <c r="U20" s="33">
        <v>162</v>
      </c>
      <c r="V20" s="25">
        <v>111663818.98</v>
      </c>
      <c r="W20" s="33">
        <v>78</v>
      </c>
      <c r="X20" s="25">
        <v>45757244.210000001</v>
      </c>
      <c r="Y20" s="33">
        <v>35</v>
      </c>
      <c r="Z20" s="25">
        <v>16434926.810000001</v>
      </c>
      <c r="AA20" s="33">
        <v>7</v>
      </c>
      <c r="AB20" s="25">
        <v>2012080.7</v>
      </c>
      <c r="AC20" s="33">
        <v>4</v>
      </c>
      <c r="AD20" s="25">
        <v>2526045.46</v>
      </c>
      <c r="AE20" s="33">
        <v>15</v>
      </c>
      <c r="AF20" s="26">
        <v>7203728.0300000003</v>
      </c>
    </row>
    <row r="21" spans="1:32" x14ac:dyDescent="0.25">
      <c r="A21" s="23" t="s">
        <v>41</v>
      </c>
      <c r="B21" s="33">
        <v>762</v>
      </c>
      <c r="C21" s="33">
        <v>949</v>
      </c>
      <c r="D21" s="25">
        <v>526879620.88</v>
      </c>
      <c r="E21" s="25">
        <v>94.05</v>
      </c>
      <c r="F21" s="25">
        <v>60.15</v>
      </c>
      <c r="G21" s="25">
        <v>174</v>
      </c>
      <c r="H21" s="25">
        <v>18</v>
      </c>
      <c r="I21" s="25">
        <v>1.55</v>
      </c>
      <c r="J21" s="26">
        <v>1.79</v>
      </c>
      <c r="K21" s="33">
        <v>13</v>
      </c>
      <c r="L21" s="25">
        <v>3750155.69</v>
      </c>
      <c r="M21" s="33">
        <v>47</v>
      </c>
      <c r="N21" s="25">
        <v>21583687.870000001</v>
      </c>
      <c r="O21" s="33">
        <v>68</v>
      </c>
      <c r="P21" s="25">
        <v>38419711.07</v>
      </c>
      <c r="Q21" s="33">
        <v>115</v>
      </c>
      <c r="R21" s="25">
        <v>42199571.210000001</v>
      </c>
      <c r="S21" s="33">
        <v>139</v>
      </c>
      <c r="T21" s="25">
        <v>78839420.150000006</v>
      </c>
      <c r="U21" s="33">
        <v>174</v>
      </c>
      <c r="V21" s="25">
        <v>121812033.93000001</v>
      </c>
      <c r="W21" s="33">
        <v>117</v>
      </c>
      <c r="X21" s="25">
        <v>128716562.63</v>
      </c>
      <c r="Y21" s="33">
        <v>56</v>
      </c>
      <c r="Z21" s="25">
        <v>51147028.039999999</v>
      </c>
      <c r="AA21" s="33">
        <v>9</v>
      </c>
      <c r="AB21" s="25">
        <v>14080366.369999999</v>
      </c>
      <c r="AC21" s="33">
        <v>8</v>
      </c>
      <c r="AD21" s="25">
        <v>9382248.7300000004</v>
      </c>
      <c r="AE21" s="33">
        <v>16</v>
      </c>
      <c r="AF21" s="26">
        <v>16948835.190000001</v>
      </c>
    </row>
    <row r="22" spans="1:32" x14ac:dyDescent="0.25">
      <c r="A22" s="23" t="s">
        <v>42</v>
      </c>
      <c r="B22" s="33">
        <v>235</v>
      </c>
      <c r="C22" s="33">
        <v>334</v>
      </c>
      <c r="D22" s="25">
        <v>103211486.64</v>
      </c>
      <c r="E22" s="25">
        <v>87.73</v>
      </c>
      <c r="F22" s="25">
        <v>55.26</v>
      </c>
      <c r="G22" s="25">
        <v>186</v>
      </c>
      <c r="H22" s="25">
        <v>50</v>
      </c>
      <c r="I22" s="25">
        <v>2.1</v>
      </c>
      <c r="J22" s="26">
        <v>2.2400000000000002</v>
      </c>
      <c r="K22" s="33">
        <v>3</v>
      </c>
      <c r="L22" s="25">
        <v>292332.65000000002</v>
      </c>
      <c r="M22" s="33">
        <v>14</v>
      </c>
      <c r="N22" s="25">
        <v>2115688.98</v>
      </c>
      <c r="O22" s="33">
        <v>36</v>
      </c>
      <c r="P22" s="25">
        <v>16147534.26</v>
      </c>
      <c r="Q22" s="33">
        <v>38</v>
      </c>
      <c r="R22" s="25">
        <v>12018862.880000001</v>
      </c>
      <c r="S22" s="33">
        <v>60</v>
      </c>
      <c r="T22" s="25">
        <v>12877408.810000001</v>
      </c>
      <c r="U22" s="33">
        <v>40</v>
      </c>
      <c r="V22" s="25">
        <v>37022288.75</v>
      </c>
      <c r="W22" s="33">
        <v>24</v>
      </c>
      <c r="X22" s="25">
        <v>12656302.75</v>
      </c>
      <c r="Y22" s="33">
        <v>6</v>
      </c>
      <c r="Z22" s="25">
        <v>5361134.99</v>
      </c>
      <c r="AA22" s="38">
        <v>2</v>
      </c>
      <c r="AB22" s="129">
        <v>1572632.66</v>
      </c>
      <c r="AC22" s="33">
        <v>1</v>
      </c>
      <c r="AD22" s="25">
        <v>52628.53</v>
      </c>
      <c r="AE22" s="33">
        <v>11</v>
      </c>
      <c r="AF22" s="26">
        <v>3094671.38</v>
      </c>
    </row>
    <row r="23" spans="1:32" x14ac:dyDescent="0.25">
      <c r="A23" s="23" t="s">
        <v>43</v>
      </c>
      <c r="B23" s="33">
        <v>190</v>
      </c>
      <c r="C23" s="33">
        <v>282</v>
      </c>
      <c r="D23" s="25">
        <v>67361454.450000003</v>
      </c>
      <c r="E23" s="25">
        <v>83.69</v>
      </c>
      <c r="F23" s="25">
        <v>58.14</v>
      </c>
      <c r="G23" s="25">
        <v>198</v>
      </c>
      <c r="H23" s="25">
        <v>57</v>
      </c>
      <c r="I23" s="25">
        <v>1.97</v>
      </c>
      <c r="J23" s="26">
        <v>2.25</v>
      </c>
      <c r="K23" s="33">
        <v>4</v>
      </c>
      <c r="L23" s="25">
        <v>531893.87</v>
      </c>
      <c r="M23" s="33">
        <v>11</v>
      </c>
      <c r="N23" s="25">
        <v>3926276.34</v>
      </c>
      <c r="O23" s="33">
        <v>28</v>
      </c>
      <c r="P23" s="25">
        <v>7147013.1500000004</v>
      </c>
      <c r="Q23" s="33">
        <v>27</v>
      </c>
      <c r="R23" s="25">
        <v>8724792.3200000003</v>
      </c>
      <c r="S23" s="33">
        <v>30</v>
      </c>
      <c r="T23" s="25">
        <v>8711000.1500000004</v>
      </c>
      <c r="U23" s="33">
        <v>53</v>
      </c>
      <c r="V23" s="25">
        <v>17777830.149999999</v>
      </c>
      <c r="W23" s="33">
        <v>18</v>
      </c>
      <c r="X23" s="25">
        <v>7215476.79</v>
      </c>
      <c r="Y23" s="33">
        <v>8</v>
      </c>
      <c r="Z23" s="25">
        <v>4955756.38</v>
      </c>
      <c r="AA23" s="33">
        <v>6</v>
      </c>
      <c r="AB23" s="25">
        <v>3359039.19</v>
      </c>
      <c r="AC23" s="33">
        <v>1</v>
      </c>
      <c r="AD23" s="25">
        <v>403925.48</v>
      </c>
      <c r="AE23" s="33">
        <v>4</v>
      </c>
      <c r="AF23" s="26">
        <v>4608450.63</v>
      </c>
    </row>
    <row r="24" spans="1:32" x14ac:dyDescent="0.25">
      <c r="A24" s="23" t="s">
        <v>44</v>
      </c>
      <c r="B24" s="33">
        <v>225</v>
      </c>
      <c r="C24" s="33">
        <v>322</v>
      </c>
      <c r="D24" s="25">
        <v>65325327.350000001</v>
      </c>
      <c r="E24" s="25">
        <v>85.74</v>
      </c>
      <c r="F24" s="25">
        <v>70.739999999999995</v>
      </c>
      <c r="G24" s="25">
        <v>209</v>
      </c>
      <c r="H24" s="25">
        <v>48</v>
      </c>
      <c r="I24" s="25">
        <v>2.04</v>
      </c>
      <c r="J24" s="26">
        <v>2.1</v>
      </c>
      <c r="K24" s="33">
        <v>9</v>
      </c>
      <c r="L24" s="25">
        <v>640979.14</v>
      </c>
      <c r="M24" s="33">
        <v>19</v>
      </c>
      <c r="N24" s="25">
        <v>3720645.01</v>
      </c>
      <c r="O24" s="33">
        <v>24</v>
      </c>
      <c r="P24" s="25">
        <v>3230219.09</v>
      </c>
      <c r="Q24" s="33">
        <v>29</v>
      </c>
      <c r="R24" s="25">
        <v>13313415.550000001</v>
      </c>
      <c r="S24" s="33">
        <v>39</v>
      </c>
      <c r="T24" s="25">
        <v>8458984.3499999996</v>
      </c>
      <c r="U24" s="33">
        <v>45</v>
      </c>
      <c r="V24" s="25">
        <v>14465614.359999999</v>
      </c>
      <c r="W24" s="33">
        <v>26</v>
      </c>
      <c r="X24" s="25">
        <v>10046061.869999999</v>
      </c>
      <c r="Y24" s="33">
        <v>14</v>
      </c>
      <c r="Z24" s="25">
        <v>4522605.59</v>
      </c>
      <c r="AA24" s="33">
        <v>4</v>
      </c>
      <c r="AB24" s="25">
        <v>1114874.24</v>
      </c>
      <c r="AC24" s="38"/>
      <c r="AD24" s="38"/>
      <c r="AE24" s="33">
        <v>16</v>
      </c>
      <c r="AF24" s="26">
        <v>5811928.1500000004</v>
      </c>
    </row>
    <row r="25" spans="1:32" x14ac:dyDescent="0.25">
      <c r="A25" s="23" t="s">
        <v>45</v>
      </c>
      <c r="B25" s="33">
        <v>259</v>
      </c>
      <c r="C25" s="33">
        <v>345</v>
      </c>
      <c r="D25" s="25">
        <v>103646415.86</v>
      </c>
      <c r="E25" s="25">
        <v>89.48</v>
      </c>
      <c r="F25" s="25">
        <v>75.599999999999994</v>
      </c>
      <c r="G25" s="25">
        <v>221</v>
      </c>
      <c r="H25" s="25">
        <v>34</v>
      </c>
      <c r="I25" s="25">
        <v>1.78</v>
      </c>
      <c r="J25" s="26">
        <v>1.89</v>
      </c>
      <c r="K25" s="33">
        <v>5</v>
      </c>
      <c r="L25" s="25">
        <v>843467.76</v>
      </c>
      <c r="M25" s="33">
        <v>12</v>
      </c>
      <c r="N25" s="25">
        <v>2502265.86</v>
      </c>
      <c r="O25" s="33">
        <v>20</v>
      </c>
      <c r="P25" s="25">
        <v>7624296.7800000003</v>
      </c>
      <c r="Q25" s="33">
        <v>25</v>
      </c>
      <c r="R25" s="25">
        <v>3992515.76</v>
      </c>
      <c r="S25" s="33">
        <v>55</v>
      </c>
      <c r="T25" s="25">
        <v>23139199.77</v>
      </c>
      <c r="U25" s="33">
        <v>49</v>
      </c>
      <c r="V25" s="25">
        <v>27392715.59</v>
      </c>
      <c r="W25" s="33">
        <v>40</v>
      </c>
      <c r="X25" s="25">
        <v>16765853.130000001</v>
      </c>
      <c r="Y25" s="33">
        <v>26</v>
      </c>
      <c r="Z25" s="25">
        <v>10588328.49</v>
      </c>
      <c r="AA25" s="33">
        <v>10</v>
      </c>
      <c r="AB25" s="25">
        <v>1519453.15</v>
      </c>
      <c r="AC25" s="33">
        <v>3</v>
      </c>
      <c r="AD25" s="25">
        <v>391902.34</v>
      </c>
      <c r="AE25" s="33">
        <v>14</v>
      </c>
      <c r="AF25" s="26">
        <v>8886417.2300000004</v>
      </c>
    </row>
    <row r="26" spans="1:32" x14ac:dyDescent="0.25">
      <c r="A26" s="23" t="s">
        <v>46</v>
      </c>
      <c r="B26" s="33">
        <v>266</v>
      </c>
      <c r="C26" s="33">
        <v>361</v>
      </c>
      <c r="D26" s="25">
        <v>93514027.819999993</v>
      </c>
      <c r="E26" s="25">
        <v>91.18</v>
      </c>
      <c r="F26" s="25">
        <v>89.92</v>
      </c>
      <c r="G26" s="25">
        <v>233</v>
      </c>
      <c r="H26" s="25">
        <v>27</v>
      </c>
      <c r="I26" s="25">
        <v>1.4</v>
      </c>
      <c r="J26" s="26">
        <v>1.62</v>
      </c>
      <c r="K26" s="33">
        <v>7</v>
      </c>
      <c r="L26" s="25">
        <v>2187568.9900000002</v>
      </c>
      <c r="M26" s="33">
        <v>6</v>
      </c>
      <c r="N26" s="25">
        <v>2007677</v>
      </c>
      <c r="O26" s="33">
        <v>18</v>
      </c>
      <c r="P26" s="25">
        <v>4145078.98</v>
      </c>
      <c r="Q26" s="33">
        <v>25</v>
      </c>
      <c r="R26" s="25">
        <v>7316286.9000000004</v>
      </c>
      <c r="S26" s="33">
        <v>39</v>
      </c>
      <c r="T26" s="25">
        <v>17461586.16</v>
      </c>
      <c r="U26" s="33">
        <v>58</v>
      </c>
      <c r="V26" s="25">
        <v>18766581.309999999</v>
      </c>
      <c r="W26" s="33">
        <v>51</v>
      </c>
      <c r="X26" s="25">
        <v>13819938.33</v>
      </c>
      <c r="Y26" s="33">
        <v>29</v>
      </c>
      <c r="Z26" s="25">
        <v>12895508.18</v>
      </c>
      <c r="AA26" s="33">
        <v>5</v>
      </c>
      <c r="AB26" s="25">
        <v>1295892.77</v>
      </c>
      <c r="AC26" s="33">
        <v>4</v>
      </c>
      <c r="AD26" s="25">
        <v>2222109.9900000002</v>
      </c>
      <c r="AE26" s="33">
        <v>24</v>
      </c>
      <c r="AF26" s="26">
        <v>11395799.210000001</v>
      </c>
    </row>
    <row r="27" spans="1:32" x14ac:dyDescent="0.25">
      <c r="A27" s="23" t="s">
        <v>47</v>
      </c>
      <c r="B27" s="33">
        <v>76</v>
      </c>
      <c r="C27" s="33">
        <v>110</v>
      </c>
      <c r="D27" s="25">
        <v>13318571.859999999</v>
      </c>
      <c r="E27" s="25">
        <v>78.19</v>
      </c>
      <c r="F27" s="25">
        <v>72.88</v>
      </c>
      <c r="G27" s="25">
        <v>247</v>
      </c>
      <c r="H27" s="25">
        <v>88</v>
      </c>
      <c r="I27" s="25">
        <v>1.21</v>
      </c>
      <c r="J27" s="26">
        <v>1.29</v>
      </c>
      <c r="K27" s="33">
        <v>5</v>
      </c>
      <c r="L27" s="25">
        <v>401946.99</v>
      </c>
      <c r="M27" s="33">
        <v>2</v>
      </c>
      <c r="N27" s="25">
        <v>188518.66</v>
      </c>
      <c r="O27" s="33">
        <v>10</v>
      </c>
      <c r="P27" s="25">
        <v>2876731.78</v>
      </c>
      <c r="Q27" s="33">
        <v>19</v>
      </c>
      <c r="R27" s="25">
        <v>1425610.12</v>
      </c>
      <c r="S27" s="33">
        <v>15</v>
      </c>
      <c r="T27" s="25">
        <v>2817620.6</v>
      </c>
      <c r="U27" s="33">
        <v>10</v>
      </c>
      <c r="V27" s="25">
        <v>2162081.0299999998</v>
      </c>
      <c r="W27" s="33">
        <v>6</v>
      </c>
      <c r="X27" s="25">
        <v>2013006.83</v>
      </c>
      <c r="Y27" s="33">
        <v>2</v>
      </c>
      <c r="Z27" s="25">
        <v>324832.43</v>
      </c>
      <c r="AA27" s="38"/>
      <c r="AB27" s="38"/>
      <c r="AC27" s="33">
        <v>2</v>
      </c>
      <c r="AD27" s="25">
        <v>650150.52</v>
      </c>
      <c r="AE27" s="33">
        <v>5</v>
      </c>
      <c r="AF27" s="26">
        <v>458072.9</v>
      </c>
    </row>
    <row r="28" spans="1:32" x14ac:dyDescent="0.25">
      <c r="A28" s="23" t="s">
        <v>48</v>
      </c>
      <c r="B28" s="33">
        <v>49</v>
      </c>
      <c r="C28" s="33">
        <v>78</v>
      </c>
      <c r="D28" s="25">
        <v>17317463.280000001</v>
      </c>
      <c r="E28" s="25">
        <v>81.52</v>
      </c>
      <c r="F28" s="25">
        <v>55.6</v>
      </c>
      <c r="G28" s="25">
        <v>255</v>
      </c>
      <c r="H28" s="25">
        <v>81</v>
      </c>
      <c r="I28" s="25">
        <v>1.2</v>
      </c>
      <c r="J28" s="26">
        <v>1.39</v>
      </c>
      <c r="K28" s="33">
        <v>3</v>
      </c>
      <c r="L28" s="25">
        <v>704963.61</v>
      </c>
      <c r="M28" s="33">
        <v>4</v>
      </c>
      <c r="N28" s="25">
        <v>1387894.34</v>
      </c>
      <c r="O28" s="33">
        <v>8</v>
      </c>
      <c r="P28" s="25">
        <v>1842951.08</v>
      </c>
      <c r="Q28" s="33">
        <v>8</v>
      </c>
      <c r="R28" s="25">
        <v>1066911.4099999999</v>
      </c>
      <c r="S28" s="33">
        <v>9</v>
      </c>
      <c r="T28" s="25">
        <v>1950515.99</v>
      </c>
      <c r="U28" s="33">
        <v>8</v>
      </c>
      <c r="V28" s="25">
        <v>2430137.4300000002</v>
      </c>
      <c r="W28" s="33">
        <v>3</v>
      </c>
      <c r="X28" s="25">
        <v>1101709.28</v>
      </c>
      <c r="Y28" s="33">
        <v>4</v>
      </c>
      <c r="Z28" s="25">
        <v>5972310.0099999998</v>
      </c>
      <c r="AA28" s="33">
        <v>1</v>
      </c>
      <c r="AB28" s="25">
        <v>673232.96</v>
      </c>
      <c r="AC28" s="33"/>
      <c r="AD28" s="25"/>
      <c r="AE28" s="33">
        <v>1</v>
      </c>
      <c r="AF28" s="26">
        <v>186837.17</v>
      </c>
    </row>
    <row r="29" spans="1:32" x14ac:dyDescent="0.25">
      <c r="A29" s="23" t="s">
        <v>49</v>
      </c>
      <c r="B29" s="33">
        <v>51</v>
      </c>
      <c r="C29" s="33">
        <v>75</v>
      </c>
      <c r="D29" s="25">
        <v>11255613.050000001</v>
      </c>
      <c r="E29" s="25">
        <v>71.75</v>
      </c>
      <c r="F29" s="25">
        <v>48.18</v>
      </c>
      <c r="G29" s="25">
        <v>270</v>
      </c>
      <c r="H29" s="25">
        <v>100</v>
      </c>
      <c r="I29" s="25">
        <v>0.77</v>
      </c>
      <c r="J29" s="26">
        <v>0.89</v>
      </c>
      <c r="K29" s="33">
        <v>4</v>
      </c>
      <c r="L29" s="25">
        <v>27122.83</v>
      </c>
      <c r="M29" s="33">
        <v>5</v>
      </c>
      <c r="N29" s="25">
        <v>616756.37</v>
      </c>
      <c r="O29" s="33">
        <v>5</v>
      </c>
      <c r="P29" s="25">
        <v>432843.85</v>
      </c>
      <c r="Q29" s="33">
        <v>11</v>
      </c>
      <c r="R29" s="25">
        <v>920802.63</v>
      </c>
      <c r="S29" s="33">
        <v>7</v>
      </c>
      <c r="T29" s="25">
        <v>5521537.7400000002</v>
      </c>
      <c r="U29" s="33">
        <v>10</v>
      </c>
      <c r="V29" s="25">
        <v>2542549.64</v>
      </c>
      <c r="W29" s="33">
        <v>4</v>
      </c>
      <c r="X29" s="25">
        <v>761567.59</v>
      </c>
      <c r="Y29" s="33">
        <v>3</v>
      </c>
      <c r="Z29" s="25">
        <v>263710.57</v>
      </c>
      <c r="AA29" s="38"/>
      <c r="AB29" s="38"/>
      <c r="AC29" s="38"/>
      <c r="AD29" s="38"/>
      <c r="AE29" s="33">
        <v>2</v>
      </c>
      <c r="AF29" s="26">
        <v>168721.83</v>
      </c>
    </row>
    <row r="30" spans="1:32" x14ac:dyDescent="0.25">
      <c r="A30" s="23" t="s">
        <v>50</v>
      </c>
      <c r="B30" s="33">
        <v>56</v>
      </c>
      <c r="C30" s="33">
        <v>84</v>
      </c>
      <c r="D30" s="25">
        <v>14077273.550000001</v>
      </c>
      <c r="E30" s="25">
        <v>82.11</v>
      </c>
      <c r="F30" s="25">
        <v>55.17</v>
      </c>
      <c r="G30" s="25">
        <v>282</v>
      </c>
      <c r="H30" s="25">
        <v>65</v>
      </c>
      <c r="I30" s="25">
        <v>1.57</v>
      </c>
      <c r="J30" s="26">
        <v>1.66</v>
      </c>
      <c r="K30" s="33">
        <v>3</v>
      </c>
      <c r="L30" s="25">
        <v>180504.86</v>
      </c>
      <c r="M30" s="33">
        <v>5</v>
      </c>
      <c r="N30" s="25">
        <v>2095383.85</v>
      </c>
      <c r="O30" s="33">
        <v>9</v>
      </c>
      <c r="P30" s="25">
        <v>1294665.82</v>
      </c>
      <c r="Q30" s="33">
        <v>6</v>
      </c>
      <c r="R30" s="25">
        <v>1734382.72</v>
      </c>
      <c r="S30" s="33">
        <v>5</v>
      </c>
      <c r="T30" s="25">
        <v>708921.74</v>
      </c>
      <c r="U30" s="33">
        <v>9</v>
      </c>
      <c r="V30" s="25">
        <v>4744570.1399999997</v>
      </c>
      <c r="W30" s="33">
        <v>9</v>
      </c>
      <c r="X30" s="25">
        <v>1939713.27</v>
      </c>
      <c r="Y30" s="33">
        <v>3</v>
      </c>
      <c r="Z30" s="25">
        <v>451331.22</v>
      </c>
      <c r="AA30" s="33">
        <v>1</v>
      </c>
      <c r="AB30" s="25">
        <v>180826.72</v>
      </c>
      <c r="AC30" s="38">
        <v>1</v>
      </c>
      <c r="AD30" s="129">
        <v>89737.600000000006</v>
      </c>
      <c r="AE30" s="33">
        <v>5</v>
      </c>
      <c r="AF30" s="26">
        <v>657235.61</v>
      </c>
    </row>
    <row r="31" spans="1:32" x14ac:dyDescent="0.25">
      <c r="A31" s="23" t="s">
        <v>51</v>
      </c>
      <c r="B31" s="33">
        <v>50</v>
      </c>
      <c r="C31" s="33">
        <v>70</v>
      </c>
      <c r="D31" s="25">
        <v>13964624.779999999</v>
      </c>
      <c r="E31" s="25">
        <v>73.819999999999993</v>
      </c>
      <c r="F31" s="25">
        <v>61.96</v>
      </c>
      <c r="G31" s="25">
        <v>292</v>
      </c>
      <c r="H31" s="25">
        <v>81</v>
      </c>
      <c r="I31" s="25">
        <v>1.26</v>
      </c>
      <c r="J31" s="26">
        <v>1.17</v>
      </c>
      <c r="K31" s="33">
        <v>2</v>
      </c>
      <c r="L31" s="25">
        <v>381277.31</v>
      </c>
      <c r="M31" s="33">
        <v>1</v>
      </c>
      <c r="N31" s="25">
        <v>26108.77</v>
      </c>
      <c r="O31" s="33">
        <v>6</v>
      </c>
      <c r="P31" s="25">
        <v>2587701.73</v>
      </c>
      <c r="Q31" s="33">
        <v>6</v>
      </c>
      <c r="R31" s="25">
        <v>664536.49</v>
      </c>
      <c r="S31" s="33">
        <v>10</v>
      </c>
      <c r="T31" s="25">
        <v>892610.4</v>
      </c>
      <c r="U31" s="33">
        <v>9</v>
      </c>
      <c r="V31" s="25">
        <v>2963055.36</v>
      </c>
      <c r="W31" s="33">
        <v>4</v>
      </c>
      <c r="X31" s="25">
        <v>403053.52</v>
      </c>
      <c r="Y31" s="33">
        <v>7</v>
      </c>
      <c r="Z31" s="25">
        <v>4516415.33</v>
      </c>
      <c r="AA31" s="33">
        <v>1</v>
      </c>
      <c r="AB31" s="25">
        <v>210244.62</v>
      </c>
      <c r="AC31" s="33">
        <v>1</v>
      </c>
      <c r="AD31" s="25">
        <v>862640.04</v>
      </c>
      <c r="AE31" s="33">
        <v>3</v>
      </c>
      <c r="AF31" s="26">
        <v>456981.21</v>
      </c>
    </row>
    <row r="32" spans="1:32" x14ac:dyDescent="0.25">
      <c r="A32" s="23" t="s">
        <v>52</v>
      </c>
      <c r="B32" s="33">
        <v>21</v>
      </c>
      <c r="C32" s="33">
        <v>37</v>
      </c>
      <c r="D32" s="25">
        <v>5596899.9199999999</v>
      </c>
      <c r="E32" s="25">
        <v>72.66</v>
      </c>
      <c r="F32" s="25">
        <v>71.430000000000007</v>
      </c>
      <c r="G32" s="25">
        <v>304</v>
      </c>
      <c r="H32" s="25">
        <v>67</v>
      </c>
      <c r="I32" s="25">
        <v>1.69</v>
      </c>
      <c r="J32" s="26">
        <v>1.62</v>
      </c>
      <c r="K32" s="33"/>
      <c r="L32" s="25"/>
      <c r="M32" s="33">
        <v>1</v>
      </c>
      <c r="N32" s="25">
        <v>186435</v>
      </c>
      <c r="O32" s="33"/>
      <c r="P32" s="25"/>
      <c r="Q32" s="33">
        <v>3</v>
      </c>
      <c r="R32" s="25">
        <v>1145047.49</v>
      </c>
      <c r="S32" s="33">
        <v>4</v>
      </c>
      <c r="T32" s="25">
        <v>555291.44999999995</v>
      </c>
      <c r="U32" s="33">
        <v>3</v>
      </c>
      <c r="V32" s="25">
        <v>868430</v>
      </c>
      <c r="W32" s="33">
        <v>3</v>
      </c>
      <c r="X32" s="25">
        <v>573956.79</v>
      </c>
      <c r="Y32" s="33">
        <v>2</v>
      </c>
      <c r="Z32" s="25">
        <v>207501.29</v>
      </c>
      <c r="AA32" s="33">
        <v>1</v>
      </c>
      <c r="AB32" s="25">
        <v>1558500</v>
      </c>
      <c r="AC32" s="33"/>
      <c r="AD32" s="25"/>
      <c r="AE32" s="33">
        <v>4</v>
      </c>
      <c r="AF32" s="26">
        <v>501737.9</v>
      </c>
    </row>
    <row r="33" spans="1:32" x14ac:dyDescent="0.25">
      <c r="A33" s="23" t="s">
        <v>53</v>
      </c>
      <c r="B33" s="33">
        <v>23</v>
      </c>
      <c r="C33" s="33">
        <v>31</v>
      </c>
      <c r="D33" s="25">
        <v>29569126.260000002</v>
      </c>
      <c r="E33" s="25">
        <v>66.19</v>
      </c>
      <c r="F33" s="25">
        <v>87.15</v>
      </c>
      <c r="G33" s="25">
        <v>319</v>
      </c>
      <c r="H33" s="25">
        <v>25</v>
      </c>
      <c r="I33" s="25">
        <v>2.0699999999999998</v>
      </c>
      <c r="J33" s="26">
        <v>2.08</v>
      </c>
      <c r="K33" s="33">
        <v>3</v>
      </c>
      <c r="L33" s="25">
        <v>757790</v>
      </c>
      <c r="M33" s="33">
        <v>1</v>
      </c>
      <c r="N33" s="25">
        <v>56323.01</v>
      </c>
      <c r="O33" s="33">
        <v>1</v>
      </c>
      <c r="P33" s="25">
        <v>381265</v>
      </c>
      <c r="Q33" s="33">
        <v>3</v>
      </c>
      <c r="R33" s="25">
        <v>379062.46</v>
      </c>
      <c r="S33" s="33"/>
      <c r="T33" s="25"/>
      <c r="U33" s="33">
        <v>2</v>
      </c>
      <c r="V33" s="25">
        <v>9344491.2599999998</v>
      </c>
      <c r="W33" s="33">
        <v>4</v>
      </c>
      <c r="X33" s="25">
        <v>5964160.6799999997</v>
      </c>
      <c r="Y33" s="33">
        <v>5</v>
      </c>
      <c r="Z33" s="25">
        <v>699677.61</v>
      </c>
      <c r="AA33" s="33">
        <v>1</v>
      </c>
      <c r="AB33" s="25">
        <v>380500.04</v>
      </c>
      <c r="AC33" s="38"/>
      <c r="AD33" s="38"/>
      <c r="AE33" s="33">
        <v>3</v>
      </c>
      <c r="AF33" s="26">
        <v>11605856.199999999</v>
      </c>
    </row>
    <row r="34" spans="1:32" x14ac:dyDescent="0.25">
      <c r="A34" s="23" t="s">
        <v>54</v>
      </c>
      <c r="B34" s="33">
        <v>30</v>
      </c>
      <c r="C34" s="33">
        <v>47</v>
      </c>
      <c r="D34" s="25">
        <v>7627475.6399999997</v>
      </c>
      <c r="E34" s="25">
        <v>79.150000000000006</v>
      </c>
      <c r="F34" s="25">
        <v>92</v>
      </c>
      <c r="G34" s="25">
        <v>329</v>
      </c>
      <c r="H34" s="25">
        <v>41</v>
      </c>
      <c r="I34" s="25">
        <v>1.73</v>
      </c>
      <c r="J34" s="26">
        <v>1.78</v>
      </c>
      <c r="K34" s="33">
        <v>3</v>
      </c>
      <c r="L34" s="25">
        <v>781228.26</v>
      </c>
      <c r="M34" s="38">
        <v>2</v>
      </c>
      <c r="N34" s="129">
        <v>444550.42</v>
      </c>
      <c r="O34" s="33">
        <v>1</v>
      </c>
      <c r="P34" s="25">
        <v>80856.990000000005</v>
      </c>
      <c r="Q34" s="33">
        <v>2</v>
      </c>
      <c r="R34" s="25">
        <v>255392.95</v>
      </c>
      <c r="S34" s="33">
        <v>2</v>
      </c>
      <c r="T34" s="25">
        <v>602703.72</v>
      </c>
      <c r="U34" s="33">
        <v>3</v>
      </c>
      <c r="V34" s="25">
        <v>472824.32000000001</v>
      </c>
      <c r="W34" s="33">
        <v>3</v>
      </c>
      <c r="X34" s="25">
        <v>378850.15</v>
      </c>
      <c r="Y34" s="33">
        <v>3</v>
      </c>
      <c r="Z34" s="25">
        <v>2224143.62</v>
      </c>
      <c r="AA34" s="38"/>
      <c r="AB34" s="38"/>
      <c r="AC34" s="33">
        <v>2</v>
      </c>
      <c r="AD34" s="25">
        <v>202031.4</v>
      </c>
      <c r="AE34" s="33">
        <v>9</v>
      </c>
      <c r="AF34" s="26">
        <v>2184893.81</v>
      </c>
    </row>
    <row r="35" spans="1:32" x14ac:dyDescent="0.25">
      <c r="A35" s="23" t="s">
        <v>55</v>
      </c>
      <c r="B35" s="33">
        <v>44</v>
      </c>
      <c r="C35" s="33">
        <v>64</v>
      </c>
      <c r="D35" s="25">
        <v>59595937.890000001</v>
      </c>
      <c r="E35" s="25">
        <v>78.56</v>
      </c>
      <c r="F35" s="25">
        <v>67.72</v>
      </c>
      <c r="G35" s="25">
        <v>341</v>
      </c>
      <c r="H35" s="25">
        <v>65</v>
      </c>
      <c r="I35" s="25">
        <v>1.9</v>
      </c>
      <c r="J35" s="26">
        <v>1.94</v>
      </c>
      <c r="K35" s="33">
        <v>2</v>
      </c>
      <c r="L35" s="25">
        <v>116804.56</v>
      </c>
      <c r="M35" s="33"/>
      <c r="N35" s="25"/>
      <c r="O35" s="38">
        <v>1</v>
      </c>
      <c r="P35" s="129">
        <v>353341.52</v>
      </c>
      <c r="Q35" s="33">
        <v>6</v>
      </c>
      <c r="R35" s="25">
        <v>1484232.34</v>
      </c>
      <c r="S35" s="33">
        <v>3</v>
      </c>
      <c r="T35" s="25">
        <v>954507.21</v>
      </c>
      <c r="U35" s="33">
        <v>9</v>
      </c>
      <c r="V35" s="25">
        <v>33883000.859999999</v>
      </c>
      <c r="W35" s="33">
        <v>6</v>
      </c>
      <c r="X35" s="25">
        <v>675820.86</v>
      </c>
      <c r="Y35" s="33">
        <v>8</v>
      </c>
      <c r="Z35" s="25">
        <v>7202225.1100000003</v>
      </c>
      <c r="AA35" s="33">
        <v>2</v>
      </c>
      <c r="AB35" s="25">
        <v>13490475.279999999</v>
      </c>
      <c r="AC35" s="38"/>
      <c r="AD35" s="38"/>
      <c r="AE35" s="33">
        <v>7</v>
      </c>
      <c r="AF35" s="26">
        <v>1435530.15</v>
      </c>
    </row>
    <row r="36" spans="1:32" x14ac:dyDescent="0.25">
      <c r="A36" s="23" t="s">
        <v>56</v>
      </c>
      <c r="B36" s="33">
        <v>29</v>
      </c>
      <c r="C36" s="33">
        <v>43</v>
      </c>
      <c r="D36" s="25">
        <v>14813601.560000001</v>
      </c>
      <c r="E36" s="25">
        <v>88.94</v>
      </c>
      <c r="F36" s="25">
        <v>67.78</v>
      </c>
      <c r="G36" s="25">
        <v>355</v>
      </c>
      <c r="H36" s="25">
        <v>28</v>
      </c>
      <c r="I36" s="25">
        <v>2.36</v>
      </c>
      <c r="J36" s="26">
        <v>2.41</v>
      </c>
      <c r="K36" s="33">
        <v>2</v>
      </c>
      <c r="L36" s="25">
        <v>300000</v>
      </c>
      <c r="M36" s="33">
        <v>3</v>
      </c>
      <c r="N36" s="25">
        <v>313372.98</v>
      </c>
      <c r="O36" s="33">
        <v>1</v>
      </c>
      <c r="P36" s="25">
        <v>374763.22</v>
      </c>
      <c r="Q36" s="33">
        <v>3</v>
      </c>
      <c r="R36" s="25">
        <v>970250.23</v>
      </c>
      <c r="S36" s="33">
        <v>5</v>
      </c>
      <c r="T36" s="25">
        <v>1079109.04</v>
      </c>
      <c r="U36" s="33">
        <v>2</v>
      </c>
      <c r="V36" s="25">
        <v>294998.23</v>
      </c>
      <c r="W36" s="33">
        <v>3</v>
      </c>
      <c r="X36" s="25">
        <v>10384064.27</v>
      </c>
      <c r="Y36" s="33">
        <v>3</v>
      </c>
      <c r="Z36" s="25">
        <v>388486.84</v>
      </c>
      <c r="AA36" s="38">
        <v>1</v>
      </c>
      <c r="AB36" s="129">
        <v>109534.56</v>
      </c>
      <c r="AC36" s="33">
        <v>2</v>
      </c>
      <c r="AD36" s="25">
        <v>88135.7</v>
      </c>
      <c r="AE36" s="33">
        <v>4</v>
      </c>
      <c r="AF36" s="26">
        <v>510886.49</v>
      </c>
    </row>
    <row r="37" spans="1:32" x14ac:dyDescent="0.25">
      <c r="A37" s="23" t="s">
        <v>57</v>
      </c>
      <c r="B37" s="33">
        <v>140</v>
      </c>
      <c r="C37" s="33">
        <v>280</v>
      </c>
      <c r="D37" s="25">
        <v>198607579.97</v>
      </c>
      <c r="E37" s="25">
        <v>47.29</v>
      </c>
      <c r="F37" s="25">
        <v>57.59</v>
      </c>
      <c r="G37" s="25">
        <v>375</v>
      </c>
      <c r="H37" s="25">
        <v>14</v>
      </c>
      <c r="I37" s="25">
        <v>2.4900000000000002</v>
      </c>
      <c r="J37" s="26">
        <v>2.5299999999999998</v>
      </c>
      <c r="K37" s="33">
        <v>26</v>
      </c>
      <c r="L37" s="25">
        <v>10110674.949999999</v>
      </c>
      <c r="M37" s="33">
        <v>19</v>
      </c>
      <c r="N37" s="25">
        <v>20092600.68</v>
      </c>
      <c r="O37" s="33">
        <v>10</v>
      </c>
      <c r="P37" s="25">
        <v>21691967.010000002</v>
      </c>
      <c r="Q37" s="33">
        <v>19</v>
      </c>
      <c r="R37" s="25">
        <v>32903146.5</v>
      </c>
      <c r="S37" s="33">
        <v>17</v>
      </c>
      <c r="T37" s="25">
        <v>23021048.649999999</v>
      </c>
      <c r="U37" s="33">
        <v>8</v>
      </c>
      <c r="V37" s="25">
        <v>8160755.0700000003</v>
      </c>
      <c r="W37" s="33">
        <v>15</v>
      </c>
      <c r="X37" s="25">
        <v>35545362.280000001</v>
      </c>
      <c r="Y37" s="33">
        <v>4</v>
      </c>
      <c r="Z37" s="25">
        <v>2575276.91</v>
      </c>
      <c r="AA37" s="33">
        <v>3</v>
      </c>
      <c r="AB37" s="25">
        <v>328203.18</v>
      </c>
      <c r="AC37" s="33">
        <v>4</v>
      </c>
      <c r="AD37" s="25">
        <v>11867863.43</v>
      </c>
      <c r="AE37" s="33">
        <v>15</v>
      </c>
      <c r="AF37" s="26">
        <v>32310681.309999999</v>
      </c>
    </row>
    <row r="38" spans="1:32" x14ac:dyDescent="0.25">
      <c r="A38" s="27"/>
      <c r="B38" s="34">
        <v>13974</v>
      </c>
      <c r="C38" s="34">
        <v>18972</v>
      </c>
      <c r="D38" s="30">
        <v>5065241979.3199997</v>
      </c>
      <c r="E38" s="30">
        <v>79.349999999999994</v>
      </c>
      <c r="F38" s="30">
        <v>50.28</v>
      </c>
      <c r="G38" s="30">
        <v>139</v>
      </c>
      <c r="H38" s="30">
        <v>55.38</v>
      </c>
      <c r="I38" s="30">
        <v>1.74</v>
      </c>
      <c r="J38" s="31">
        <v>1.96</v>
      </c>
      <c r="K38" s="34">
        <v>2421</v>
      </c>
      <c r="L38" s="30">
        <v>256997104.77000001</v>
      </c>
      <c r="M38" s="34">
        <v>2205</v>
      </c>
      <c r="N38" s="30">
        <v>455927212.66000003</v>
      </c>
      <c r="O38" s="34">
        <v>2454</v>
      </c>
      <c r="P38" s="30">
        <v>635121119.28999996</v>
      </c>
      <c r="Q38" s="34">
        <v>2271</v>
      </c>
      <c r="R38" s="30">
        <v>759942015.79999995</v>
      </c>
      <c r="S38" s="34">
        <v>1811</v>
      </c>
      <c r="T38" s="30">
        <v>924193678.25999999</v>
      </c>
      <c r="U38" s="34">
        <v>1272</v>
      </c>
      <c r="V38" s="30">
        <v>952461100.53999996</v>
      </c>
      <c r="W38" s="34">
        <v>707</v>
      </c>
      <c r="X38" s="30">
        <v>556481666.59000003</v>
      </c>
      <c r="Y38" s="34">
        <v>359</v>
      </c>
      <c r="Z38" s="30">
        <v>233996097.44999999</v>
      </c>
      <c r="AA38" s="34">
        <v>105</v>
      </c>
      <c r="AB38" s="30">
        <v>77506866.349999994</v>
      </c>
      <c r="AC38" s="34">
        <v>64</v>
      </c>
      <c r="AD38" s="30">
        <v>44035872.030000001</v>
      </c>
      <c r="AE38" s="34">
        <v>305</v>
      </c>
      <c r="AF38" s="31">
        <v>168579245.58000001</v>
      </c>
    </row>
    <row r="39" spans="1:32" x14ac:dyDescent="0.25">
      <c r="A39" s="2"/>
      <c r="B39" s="19"/>
      <c r="C39" s="19"/>
      <c r="D39" s="19"/>
    </row>
    <row r="40" spans="1:32" x14ac:dyDescent="0.25">
      <c r="A40" s="4" t="s">
        <v>123</v>
      </c>
      <c r="B40" s="19"/>
      <c r="C40" s="19"/>
      <c r="D40" s="20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</vt:vector>
  </TitlesOfParts>
  <Company>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Maria Jose de la Rubia Garcia</cp:lastModifiedBy>
  <dcterms:created xsi:type="dcterms:W3CDTF">2014-07-07T08:25:03Z</dcterms:created>
  <dcterms:modified xsi:type="dcterms:W3CDTF">2016-10-06T07:51:01Z</dcterms:modified>
</cp:coreProperties>
</file>