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ynatrace\PSD2_2020\"/>
    </mc:Choice>
  </mc:AlternateContent>
  <bookViews>
    <workbookView xWindow="-105" yWindow="-105" windowWidth="19425" windowHeight="10425" tabRatio="723" activeTab="2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8" l="1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37" i="8"/>
  <c r="AC5" i="10" l="1"/>
  <c r="Y5" i="10"/>
  <c r="U5" i="10"/>
  <c r="G16" i="2" l="1"/>
  <c r="F16" i="2"/>
</calcChain>
</file>

<file path=xl/comments1.xml><?xml version="1.0" encoding="utf-8"?>
<comments xmlns="http://schemas.openxmlformats.org/spreadsheetml/2006/main">
  <authors>
    <author>Juan Pinto Heredero</author>
  </authors>
  <commentList>
    <comment ref="A52" authorId="0" shapeId="0">
      <text>
        <r>
          <rPr>
            <b/>
            <sz val="9"/>
            <color indexed="81"/>
            <rFont val="Tahoma"/>
            <family val="2"/>
          </rPr>
          <t>Juan Pinto Heredero:</t>
        </r>
        <r>
          <rPr>
            <sz val="9"/>
            <color indexed="81"/>
            <rFont val="Tahoma"/>
            <family val="2"/>
          </rPr>
          <t xml:space="preserve">
Última fecha comunicada
</t>
        </r>
      </text>
    </comment>
  </commentList>
</comments>
</file>

<file path=xl/sharedStrings.xml><?xml version="1.0" encoding="utf-8"?>
<sst xmlns="http://schemas.openxmlformats.org/spreadsheetml/2006/main" count="2405" uniqueCount="60">
  <si>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</si>
  <si>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</si>
  <si>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</si>
  <si>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</si>
  <si>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</si>
  <si>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</si>
  <si>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</si>
  <si>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</si>
  <si>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</si>
  <si>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</si>
  <si>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</si>
  <si>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</si>
  <si>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</si>
  <si>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</si>
  <si>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</si>
  <si>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</si>
  <si>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</si>
  <si>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</si>
  <si>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</si>
  <si>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</si>
  <si>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</si>
  <si>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</si>
  <si>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</si>
  <si>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</si>
  <si>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</si>
  <si>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</si>
  <si>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</si>
  <si>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</si>
  <si>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</si>
  <si>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</si>
  <si>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</si>
  <si>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</si>
  <si>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</si>
  <si>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</si>
  <si>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</si>
  <si>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</si>
  <si>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</si>
  <si>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</si>
  <si>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N/D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</si>
  <si>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</si>
  <si>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</si>
  <si>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</si>
  <si>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</si>
  <si>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</si>
  <si>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</si>
  <si>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</si>
  <si>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</si>
  <si>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</si>
  <si>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Listado de cuentas bancaria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</si>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</sst>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F2F2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4" fontId="13" fillId="4" borderId="5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0" fontId="3" fillId="0" borderId="5" xfId="2" applyNumberFormat="1" applyFont="1" applyFill="1" applyBorder="1" applyAlignment="1">
      <alignment horizontal="center"/>
    </xf>
    <xf numFmtId="10" fontId="3" fillId="4" borderId="5" xfId="2" applyNumberFormat="1" applyFont="1" applyFill="1" applyBorder="1" applyAlignment="1">
      <alignment horizontal="center"/>
    </xf>
    <xf numFmtId="10" fontId="3" fillId="0" borderId="6" xfId="2" applyNumberFormat="1" applyFont="1" applyFill="1" applyBorder="1" applyAlignment="1">
      <alignment horizontal="center"/>
    </xf>
    <xf numFmtId="10" fontId="3" fillId="4" borderId="6" xfId="2" applyNumberFormat="1" applyFont="1" applyFill="1" applyBorder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13" fillId="4" borderId="6" xfId="0" applyNumberFormat="1" applyFont="1" applyFill="1" applyBorder="1" applyAlignment="1">
      <alignment horizontal="center" vertical="top"/>
    </xf>
    <xf numFmtId="165" fontId="3" fillId="10" borderId="5" xfId="0" applyNumberFormat="1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0" fontId="0" fillId="0" borderId="0" xfId="0" applyNumberFormat="1"/>
    <xf numFmtId="14" fontId="18" fillId="11" borderId="5" xfId="0" applyNumberFormat="1" applyFont="1" applyFill="1" applyBorder="1" applyAlignment="1">
      <alignment horizontal="center" vertical="top"/>
    </xf>
    <xf numFmtId="165" fontId="19" fillId="0" borderId="5" xfId="0" applyNumberFormat="1" applyFont="1" applyFill="1" applyBorder="1" applyAlignment="1">
      <alignment horizontal="center"/>
    </xf>
    <xf numFmtId="0" fontId="20" fillId="0" borderId="0" xfId="0" applyFont="1" applyFill="1" applyBorder="1"/>
    <xf numFmtId="10" fontId="19" fillId="0" borderId="5" xfId="2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627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L26" sqref="L26"/>
    </sheetView>
  </sheetViews>
  <sheetFormatPr baseColWidth="10" defaultColWidth="11.42578125" defaultRowHeight="15" x14ac:dyDescent="0.25"/>
  <cols>
    <col min="1" max="1" width="10.85546875" style="5"/>
    <col min="2" max="2" width="8" style="4" customWidth="1"/>
    <col min="3" max="3" width="6" style="13" customWidth="1"/>
    <col min="4" max="4" width="4.7109375" style="13" customWidth="1"/>
    <col min="5" max="5" width="36.7109375" style="14" customWidth="1"/>
    <col min="6" max="6" width="13.42578125" style="14" customWidth="1"/>
    <col min="7" max="7" width="16" style="14" customWidth="1"/>
    <col min="8" max="8" width="10.85546875" style="14"/>
    <col min="9" max="31" width="10.85546875" style="5"/>
  </cols>
  <sheetData>
    <row r="1" spans="3:7" s="5" customFormat="1" x14ac:dyDescent="0.25">
      <c r="F1" s="4"/>
    </row>
    <row r="2" spans="3:7" s="5" customFormat="1" ht="17.100000000000001" customHeight="1" x14ac:dyDescent="0.35">
      <c r="E2" s="32" t="s">
        <v>34</v>
      </c>
      <c r="F2" s="4"/>
    </row>
    <row r="4" spans="3:7" x14ac:dyDescent="0.25">
      <c r="C4" s="18" t="s">
        <v>12</v>
      </c>
      <c r="D4" s="19"/>
      <c r="E4" s="20"/>
      <c r="F4" s="20"/>
      <c r="G4" s="20"/>
    </row>
    <row r="6" spans="3:7" x14ac:dyDescent="0.25">
      <c r="F6" s="67" t="s">
        <v>5</v>
      </c>
      <c r="G6" s="67"/>
    </row>
    <row r="7" spans="3:7" x14ac:dyDescent="0.25">
      <c r="F7" s="16" t="s">
        <v>0</v>
      </c>
      <c r="G7" s="16" t="s">
        <v>6</v>
      </c>
    </row>
    <row r="8" spans="3:7" x14ac:dyDescent="0.25">
      <c r="C8" s="65" t="s">
        <v>10</v>
      </c>
      <c r="D8" s="66"/>
      <c r="E8" s="66"/>
      <c r="F8" s="35">
        <v>7000</v>
      </c>
      <c r="G8" s="34">
        <v>0.01</v>
      </c>
    </row>
    <row r="9" spans="3:7" x14ac:dyDescent="0.25">
      <c r="C9" s="68" t="s">
        <v>1</v>
      </c>
      <c r="D9" s="68"/>
      <c r="E9" s="69" t="s">
        <v>48</v>
      </c>
      <c r="F9" s="70"/>
      <c r="G9" s="71"/>
    </row>
    <row r="10" spans="3:7" x14ac:dyDescent="0.25">
      <c r="C10" s="68" t="s">
        <v>36</v>
      </c>
      <c r="D10" s="68"/>
      <c r="E10" s="69" t="s">
        <v>49</v>
      </c>
      <c r="F10" s="70"/>
      <c r="G10" s="71"/>
    </row>
    <row r="11" spans="3:7" x14ac:dyDescent="0.25">
      <c r="C11" s="72" t="s">
        <v>3</v>
      </c>
      <c r="D11" s="72"/>
      <c r="E11" s="69" t="s">
        <v>50</v>
      </c>
      <c r="F11" s="70"/>
      <c r="G11" s="71"/>
    </row>
    <row r="12" spans="3:7" x14ac:dyDescent="0.25">
      <c r="C12" s="68" t="s">
        <v>47</v>
      </c>
      <c r="D12" s="68"/>
      <c r="E12" s="69" t="s">
        <v>59</v>
      </c>
      <c r="F12" s="70"/>
      <c r="G12" s="71"/>
    </row>
    <row r="13" spans="3:7" x14ac:dyDescent="0.25">
      <c r="C13" s="15"/>
      <c r="D13" s="15"/>
      <c r="E13" s="17"/>
      <c r="F13" s="17"/>
      <c r="G13" s="17"/>
    </row>
    <row r="14" spans="3:7" x14ac:dyDescent="0.25">
      <c r="F14" s="67" t="s">
        <v>5</v>
      </c>
      <c r="G14" s="67"/>
    </row>
    <row r="15" spans="3:7" x14ac:dyDescent="0.25">
      <c r="F15" s="16" t="s">
        <v>0</v>
      </c>
      <c r="G15" s="16" t="s">
        <v>6</v>
      </c>
    </row>
    <row r="16" spans="3:7" x14ac:dyDescent="0.25">
      <c r="C16" s="65" t="s">
        <v>11</v>
      </c>
      <c r="D16" s="66"/>
      <c r="E16" s="66"/>
      <c r="F16" s="35">
        <f>F8</f>
        <v>7000</v>
      </c>
      <c r="G16" s="34">
        <f>G8</f>
        <v>0.01</v>
      </c>
    </row>
    <row r="17" spans="3:7" x14ac:dyDescent="0.25">
      <c r="C17" s="68" t="s">
        <v>1</v>
      </c>
      <c r="D17" s="68"/>
      <c r="E17" s="69" t="s">
        <v>51</v>
      </c>
      <c r="F17" s="70"/>
      <c r="G17" s="71"/>
    </row>
    <row r="18" spans="3:7" x14ac:dyDescent="0.25">
      <c r="C18" s="68" t="s">
        <v>36</v>
      </c>
      <c r="D18" s="68"/>
      <c r="E18" s="69" t="s">
        <v>49</v>
      </c>
      <c r="F18" s="70"/>
      <c r="G18" s="71"/>
    </row>
    <row r="19" spans="3:7" x14ac:dyDescent="0.25">
      <c r="C19" s="72" t="s">
        <v>3</v>
      </c>
      <c r="D19" s="72"/>
      <c r="E19" s="69" t="s">
        <v>50</v>
      </c>
      <c r="F19" s="70"/>
      <c r="G19" s="71"/>
    </row>
    <row r="20" spans="3:7" x14ac:dyDescent="0.25">
      <c r="C20" s="68" t="s">
        <v>47</v>
      </c>
      <c r="D20" s="68"/>
      <c r="E20" s="69" t="s">
        <v>59</v>
      </c>
      <c r="F20" s="70"/>
      <c r="G20" s="71"/>
    </row>
    <row r="22" spans="3:7" x14ac:dyDescent="0.25">
      <c r="F22" s="63" t="s">
        <v>5</v>
      </c>
      <c r="G22" s="64"/>
    </row>
    <row r="23" spans="3:7" x14ac:dyDescent="0.25">
      <c r="F23" s="16" t="s">
        <v>0</v>
      </c>
      <c r="G23" s="16" t="s">
        <v>6</v>
      </c>
    </row>
    <row r="24" spans="3:7" x14ac:dyDescent="0.25">
      <c r="C24" s="65" t="s">
        <v>7</v>
      </c>
      <c r="D24" s="66"/>
      <c r="E24" s="66"/>
      <c r="F24" s="35">
        <v>7000</v>
      </c>
      <c r="G24" s="34">
        <v>0.01</v>
      </c>
    </row>
    <row r="25" spans="3:7" x14ac:dyDescent="0.25">
      <c r="C25" s="68" t="s">
        <v>1</v>
      </c>
      <c r="D25" s="68"/>
      <c r="E25" s="69" t="s">
        <v>44</v>
      </c>
      <c r="F25" s="70"/>
      <c r="G25" s="71"/>
    </row>
    <row r="26" spans="3:7" ht="30" customHeight="1" x14ac:dyDescent="0.25">
      <c r="C26" s="72" t="s">
        <v>36</v>
      </c>
      <c r="D26" s="72"/>
      <c r="E26" s="73" t="s">
        <v>45</v>
      </c>
      <c r="F26" s="74"/>
      <c r="G26" s="75"/>
    </row>
    <row r="27" spans="3:7" ht="30" customHeight="1" x14ac:dyDescent="0.25">
      <c r="C27" s="72" t="s">
        <v>3</v>
      </c>
      <c r="D27" s="72"/>
      <c r="E27" s="73" t="s">
        <v>46</v>
      </c>
      <c r="F27" s="74"/>
      <c r="G27" s="75"/>
    </row>
    <row r="28" spans="3:7" x14ac:dyDescent="0.25">
      <c r="C28" s="68" t="s">
        <v>47</v>
      </c>
      <c r="D28" s="68"/>
      <c r="E28" s="69" t="s">
        <v>57</v>
      </c>
      <c r="F28" s="70"/>
      <c r="G28" s="71"/>
    </row>
    <row r="29" spans="3:7" x14ac:dyDescent="0.25">
      <c r="C29" s="15"/>
      <c r="D29" s="15"/>
      <c r="E29" s="17"/>
      <c r="F29" s="17"/>
      <c r="G29" s="17"/>
    </row>
    <row r="30" spans="3:7" x14ac:dyDescent="0.25">
      <c r="C30" s="18" t="s">
        <v>13</v>
      </c>
      <c r="D30" s="19"/>
      <c r="E30" s="20"/>
      <c r="F30" s="20"/>
      <c r="G30" s="20"/>
    </row>
    <row r="32" spans="3:7" x14ac:dyDescent="0.25">
      <c r="F32" s="67" t="s">
        <v>5</v>
      </c>
      <c r="G32" s="67"/>
    </row>
    <row r="33" spans="2:8" x14ac:dyDescent="0.25">
      <c r="F33" s="16" t="s">
        <v>0</v>
      </c>
      <c r="G33" s="16" t="s">
        <v>6</v>
      </c>
    </row>
    <row r="34" spans="2:8" x14ac:dyDescent="0.25">
      <c r="C34" s="65" t="s">
        <v>55</v>
      </c>
      <c r="D34" s="66"/>
      <c r="E34" s="66"/>
      <c r="F34" s="35">
        <v>5000</v>
      </c>
      <c r="G34" s="34">
        <v>0.01</v>
      </c>
    </row>
    <row r="35" spans="2:8" x14ac:dyDescent="0.25">
      <c r="C35" s="68" t="s">
        <v>1</v>
      </c>
      <c r="D35" s="68"/>
      <c r="E35" s="69" t="s">
        <v>52</v>
      </c>
      <c r="F35" s="70"/>
      <c r="G35" s="71"/>
    </row>
    <row r="36" spans="2:8" ht="50.1" customHeight="1" x14ac:dyDescent="0.25">
      <c r="C36" s="72" t="s">
        <v>36</v>
      </c>
      <c r="D36" s="72"/>
      <c r="E36" s="73" t="s">
        <v>53</v>
      </c>
      <c r="F36" s="74"/>
      <c r="G36" s="75"/>
    </row>
    <row r="37" spans="2:8" ht="50.1" customHeight="1" x14ac:dyDescent="0.25">
      <c r="C37" s="72" t="s">
        <v>3</v>
      </c>
      <c r="D37" s="72"/>
      <c r="E37" s="73" t="s">
        <v>54</v>
      </c>
      <c r="F37" s="74"/>
      <c r="G37" s="75"/>
    </row>
    <row r="38" spans="2:8" x14ac:dyDescent="0.25">
      <c r="C38" s="68" t="s">
        <v>47</v>
      </c>
      <c r="D38" s="68"/>
      <c r="E38" s="69" t="s">
        <v>58</v>
      </c>
      <c r="F38" s="70"/>
      <c r="G38" s="71"/>
    </row>
    <row r="39" spans="2:8" x14ac:dyDescent="0.25">
      <c r="C39" s="15"/>
      <c r="D39" s="15"/>
      <c r="E39" s="17"/>
      <c r="F39" s="17"/>
      <c r="G39" s="17"/>
    </row>
    <row r="40" spans="2:8" x14ac:dyDescent="0.25">
      <c r="C40" s="15"/>
      <c r="D40" s="15"/>
      <c r="E40" s="17"/>
      <c r="F40" s="17"/>
      <c r="G40" s="17"/>
    </row>
    <row r="41" spans="2:8" x14ac:dyDescent="0.25">
      <c r="C41" s="18" t="s">
        <v>56</v>
      </c>
      <c r="D41" s="19"/>
      <c r="E41" s="20"/>
      <c r="F41" s="20"/>
      <c r="G41" s="20"/>
    </row>
    <row r="42" spans="2:8" x14ac:dyDescent="0.25">
      <c r="C42" s="15"/>
      <c r="D42" s="15"/>
      <c r="E42" s="17"/>
      <c r="F42" s="17"/>
      <c r="G42" s="17"/>
    </row>
    <row r="43" spans="2:8" x14ac:dyDescent="0.25">
      <c r="B43" s="22"/>
      <c r="C43" s="23"/>
      <c r="D43" s="23"/>
      <c r="E43" s="24"/>
      <c r="F43" s="78" t="s">
        <v>5</v>
      </c>
      <c r="G43" s="78"/>
      <c r="H43" s="24"/>
    </row>
    <row r="44" spans="2:8" x14ac:dyDescent="0.25">
      <c r="F44" s="16" t="s">
        <v>0</v>
      </c>
      <c r="G44" s="16" t="s">
        <v>6</v>
      </c>
    </row>
    <row r="45" spans="2:8" x14ac:dyDescent="0.25">
      <c r="C45" s="65" t="s">
        <v>9</v>
      </c>
      <c r="D45" s="66"/>
      <c r="E45" s="79"/>
      <c r="F45" s="35">
        <v>5000</v>
      </c>
      <c r="G45" s="34">
        <v>0.01</v>
      </c>
    </row>
    <row r="46" spans="2:8" x14ac:dyDescent="0.25">
      <c r="C46" s="76" t="s">
        <v>1</v>
      </c>
      <c r="D46" s="77"/>
      <c r="E46" s="69" t="s">
        <v>9</v>
      </c>
      <c r="F46" s="70"/>
      <c r="G46" s="71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/>
    <hyperlink ref="E25" r:id="rId2" display="https://psd2.redsys.es/api-entrada-xs2a/services/bankinter/v1/consents"/>
    <hyperlink ref="E35" r:id="rId3" display="https://psd2.redsys.es/api-entrada-xs2a/services/bankinter/v1/consents"/>
    <hyperlink ref="E46" r:id="rId4" display="https://psd2.redsys.es/api-entrada-xs2a/services/bankinter/v1/consents"/>
    <hyperlink ref="E17" r:id="rId5" display="https://psd2.redsys.es/api-entrada-xs2a/services/bankinter/v1/consents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4"/>
  <sheetViews>
    <sheetView zoomScale="90" zoomScaleNormal="90" workbookViewId="0">
      <pane xSplit="1" ySplit="6" topLeftCell="B447" activePane="bottomRight" state="frozen"/>
      <selection pane="topRight" activeCell="B1" sqref="B1"/>
      <selection pane="bottomLeft" activeCell="A7" sqref="A7"/>
      <selection pane="bottomRight" activeCell="I457" sqref="I457"/>
    </sheetView>
  </sheetViews>
  <sheetFormatPr baseColWidth="10" defaultColWidth="11.42578125" defaultRowHeight="15" x14ac:dyDescent="0.25"/>
  <cols>
    <col min="1" max="1" width="12" style="45" bestFit="1" customWidth="1"/>
    <col min="5" max="5" width="13.5703125" bestFit="1" customWidth="1"/>
    <col min="13" max="13" width="13.140625" bestFit="1" customWidth="1"/>
  </cols>
  <sheetData>
    <row r="1" spans="1:21" s="5" customFormat="1" x14ac:dyDescent="0.25">
      <c r="A1" s="42"/>
    </row>
    <row r="2" spans="1:21" s="5" customFormat="1" ht="17.100000000000001" customHeight="1" x14ac:dyDescent="0.35">
      <c r="A2" s="42"/>
      <c r="E2" s="87" t="s">
        <v>33</v>
      </c>
      <c r="F2" s="87"/>
      <c r="G2" s="87"/>
      <c r="H2" s="87"/>
      <c r="I2" s="87"/>
    </row>
    <row r="3" spans="1:21" s="5" customFormat="1" ht="15.6" customHeight="1" thickBot="1" x14ac:dyDescent="0.3">
      <c r="A3" s="42"/>
    </row>
    <row r="4" spans="1:21" ht="15.75" thickBot="1" x14ac:dyDescent="0.3">
      <c r="A4" s="4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55" t="s">
        <v>15</v>
      </c>
      <c r="O4" s="56"/>
      <c r="P4" s="56"/>
      <c r="Q4" s="56"/>
      <c r="R4" s="82" t="s">
        <v>16</v>
      </c>
      <c r="S4" s="83"/>
      <c r="T4" s="83"/>
      <c r="U4" s="84"/>
    </row>
    <row r="5" spans="1:21" s="31" customFormat="1" ht="15" customHeight="1" thickBot="1" x14ac:dyDescent="0.25">
      <c r="A5" s="43"/>
      <c r="B5" s="85" t="s">
        <v>23</v>
      </c>
      <c r="C5" s="86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39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.75" thickBot="1" x14ac:dyDescent="0.3">
      <c r="A6" s="42"/>
      <c r="B6" s="38" t="s">
        <v>1</v>
      </c>
      <c r="C6" s="38" t="s">
        <v>36</v>
      </c>
      <c r="D6" s="38" t="s">
        <v>3</v>
      </c>
      <c r="E6" s="38" t="s">
        <v>40</v>
      </c>
      <c r="F6" s="38" t="s">
        <v>1</v>
      </c>
      <c r="G6" s="38" t="s">
        <v>36</v>
      </c>
      <c r="H6" s="38" t="s">
        <v>3</v>
      </c>
      <c r="I6" s="38" t="s">
        <v>41</v>
      </c>
      <c r="J6" s="38" t="s">
        <v>1</v>
      </c>
      <c r="K6" s="38" t="s">
        <v>36</v>
      </c>
      <c r="L6" s="38" t="s">
        <v>3</v>
      </c>
      <c r="M6" s="38" t="s">
        <v>41</v>
      </c>
      <c r="N6" s="38" t="s">
        <v>1</v>
      </c>
      <c r="O6" s="38" t="s">
        <v>36</v>
      </c>
      <c r="P6" s="38" t="s">
        <v>3</v>
      </c>
      <c r="Q6" s="38" t="s">
        <v>37</v>
      </c>
      <c r="R6" s="38" t="s">
        <v>1</v>
      </c>
      <c r="S6" s="38" t="s">
        <v>36</v>
      </c>
      <c r="T6" s="38" t="s">
        <v>3</v>
      </c>
      <c r="U6" s="38" t="s">
        <v>37</v>
      </c>
    </row>
    <row r="7" spans="1:21" s="5" customFormat="1" x14ac:dyDescent="0.25">
      <c r="A7" s="44">
        <v>43647</v>
      </c>
      <c r="B7" s="36">
        <v>0</v>
      </c>
      <c r="C7" s="36">
        <v>220</v>
      </c>
      <c r="D7" s="36">
        <v>624</v>
      </c>
      <c r="E7" s="36" t="s">
        <v>38</v>
      </c>
      <c r="F7" s="36">
        <v>0</v>
      </c>
      <c r="G7" s="54">
        <v>220</v>
      </c>
      <c r="H7" s="36">
        <v>624</v>
      </c>
      <c r="I7" s="37" t="s">
        <v>38</v>
      </c>
      <c r="J7" s="36">
        <v>0</v>
      </c>
      <c r="K7" s="36">
        <v>142</v>
      </c>
      <c r="L7" s="36">
        <v>282</v>
      </c>
      <c r="M7" s="37" t="s">
        <v>38</v>
      </c>
      <c r="N7" s="36">
        <v>0</v>
      </c>
      <c r="O7" s="36">
        <v>253</v>
      </c>
      <c r="P7" s="36">
        <v>340</v>
      </c>
      <c r="Q7" s="37" t="s">
        <v>38</v>
      </c>
      <c r="R7" s="36">
        <v>0</v>
      </c>
      <c r="S7" s="36" t="s">
        <v>8</v>
      </c>
      <c r="T7" s="36" t="s">
        <v>8</v>
      </c>
      <c r="U7" s="37" t="s">
        <v>8</v>
      </c>
    </row>
    <row r="8" spans="1:21" s="5" customFormat="1" x14ac:dyDescent="0.25">
      <c r="A8" s="44">
        <v>43648</v>
      </c>
      <c r="B8" s="36">
        <v>0</v>
      </c>
      <c r="C8" s="36">
        <v>160</v>
      </c>
      <c r="D8" s="36">
        <v>395</v>
      </c>
      <c r="E8" s="36" t="s">
        <v>38</v>
      </c>
      <c r="F8" s="36">
        <v>0</v>
      </c>
      <c r="G8" s="36">
        <v>160</v>
      </c>
      <c r="H8" s="36">
        <v>395</v>
      </c>
      <c r="I8" s="37" t="s">
        <v>38</v>
      </c>
      <c r="J8" s="36">
        <v>0</v>
      </c>
      <c r="K8" s="36">
        <v>94.5</v>
      </c>
      <c r="L8" s="36">
        <v>170</v>
      </c>
      <c r="M8" s="37" t="s">
        <v>38</v>
      </c>
      <c r="N8" s="36">
        <v>0</v>
      </c>
      <c r="O8" s="36">
        <v>175</v>
      </c>
      <c r="P8" s="36">
        <v>196</v>
      </c>
      <c r="Q8" s="37" t="s">
        <v>38</v>
      </c>
      <c r="R8" s="36">
        <v>0</v>
      </c>
      <c r="S8" s="36" t="s">
        <v>8</v>
      </c>
      <c r="T8" s="36" t="s">
        <v>8</v>
      </c>
      <c r="U8" s="37" t="s">
        <v>8</v>
      </c>
    </row>
    <row r="9" spans="1:21" s="5" customFormat="1" x14ac:dyDescent="0.25">
      <c r="A9" s="44">
        <v>43649</v>
      </c>
      <c r="B9" s="36">
        <v>0</v>
      </c>
      <c r="C9" s="36">
        <v>159</v>
      </c>
      <c r="D9" s="36">
        <v>456</v>
      </c>
      <c r="E9" s="36" t="s">
        <v>38</v>
      </c>
      <c r="F9" s="36">
        <v>0</v>
      </c>
      <c r="G9" s="36">
        <v>159</v>
      </c>
      <c r="H9" s="36">
        <v>456</v>
      </c>
      <c r="I9" s="37" t="s">
        <v>38</v>
      </c>
      <c r="J9" s="36">
        <v>0</v>
      </c>
      <c r="K9" s="36">
        <v>90.4</v>
      </c>
      <c r="L9" s="36">
        <v>129</v>
      </c>
      <c r="M9" s="37" t="s">
        <v>38</v>
      </c>
      <c r="N9" s="36">
        <v>0</v>
      </c>
      <c r="O9" s="36">
        <v>154</v>
      </c>
      <c r="P9" s="36">
        <v>143</v>
      </c>
      <c r="Q9" s="37" t="s">
        <v>38</v>
      </c>
      <c r="R9" s="36">
        <v>0</v>
      </c>
      <c r="S9" s="36" t="s">
        <v>8</v>
      </c>
      <c r="T9" s="36" t="s">
        <v>8</v>
      </c>
      <c r="U9" s="37" t="s">
        <v>8</v>
      </c>
    </row>
    <row r="10" spans="1:21" s="5" customFormat="1" x14ac:dyDescent="0.25">
      <c r="A10" s="44">
        <v>43650</v>
      </c>
      <c r="B10" s="36">
        <v>0</v>
      </c>
      <c r="C10" s="36">
        <v>260</v>
      </c>
      <c r="D10" s="36">
        <v>342</v>
      </c>
      <c r="E10" s="36" t="s">
        <v>38</v>
      </c>
      <c r="F10" s="36">
        <v>0</v>
      </c>
      <c r="G10" s="36">
        <v>260</v>
      </c>
      <c r="H10" s="36">
        <v>342</v>
      </c>
      <c r="I10" s="37" t="s">
        <v>38</v>
      </c>
      <c r="J10" s="36">
        <v>0</v>
      </c>
      <c r="K10" s="36">
        <v>97.8</v>
      </c>
      <c r="L10" s="36">
        <v>178</v>
      </c>
      <c r="M10" s="37" t="s">
        <v>38</v>
      </c>
      <c r="N10" s="36">
        <v>0</v>
      </c>
      <c r="O10" s="36">
        <v>147</v>
      </c>
      <c r="P10" s="36">
        <v>148</v>
      </c>
      <c r="Q10" s="37" t="s">
        <v>38</v>
      </c>
      <c r="R10" s="36">
        <v>0</v>
      </c>
      <c r="S10" s="36" t="s">
        <v>8</v>
      </c>
      <c r="T10" s="36" t="s">
        <v>8</v>
      </c>
      <c r="U10" s="37" t="s">
        <v>8</v>
      </c>
    </row>
    <row r="11" spans="1:21" s="5" customFormat="1" x14ac:dyDescent="0.25">
      <c r="A11" s="44">
        <v>43651</v>
      </c>
      <c r="B11" s="36">
        <v>0</v>
      </c>
      <c r="C11" s="36">
        <v>1000.0170000000001</v>
      </c>
      <c r="D11" s="36">
        <v>532</v>
      </c>
      <c r="E11" s="36" t="s">
        <v>38</v>
      </c>
      <c r="F11" s="36">
        <v>0</v>
      </c>
      <c r="G11" s="36">
        <v>1000.0170000000001</v>
      </c>
      <c r="H11" s="36">
        <v>532</v>
      </c>
      <c r="I11" s="37" t="s">
        <v>38</v>
      </c>
      <c r="J11" s="36">
        <v>0</v>
      </c>
      <c r="K11" s="36">
        <v>89.2</v>
      </c>
      <c r="L11" s="36">
        <v>127</v>
      </c>
      <c r="M11" s="37" t="s">
        <v>38</v>
      </c>
      <c r="N11" s="36">
        <v>0</v>
      </c>
      <c r="O11" s="36">
        <v>549</v>
      </c>
      <c r="P11" s="36">
        <v>136</v>
      </c>
      <c r="Q11" s="37" t="s">
        <v>38</v>
      </c>
      <c r="R11" s="36">
        <v>0</v>
      </c>
      <c r="S11" s="36" t="s">
        <v>8</v>
      </c>
      <c r="T11" s="36" t="s">
        <v>8</v>
      </c>
      <c r="U11" s="37" t="s">
        <v>8</v>
      </c>
    </row>
    <row r="12" spans="1:21" s="5" customFormat="1" x14ac:dyDescent="0.25">
      <c r="A12" s="44">
        <v>43652</v>
      </c>
      <c r="B12" s="36">
        <v>0</v>
      </c>
      <c r="C12" s="36">
        <v>123</v>
      </c>
      <c r="D12" s="36">
        <v>458</v>
      </c>
      <c r="E12" s="36" t="s">
        <v>38</v>
      </c>
      <c r="F12" s="36">
        <v>0</v>
      </c>
      <c r="G12" s="36">
        <v>123</v>
      </c>
      <c r="H12" s="36">
        <v>458</v>
      </c>
      <c r="I12" s="37" t="s">
        <v>38</v>
      </c>
      <c r="J12" s="36">
        <v>0</v>
      </c>
      <c r="K12" s="36">
        <v>73.7</v>
      </c>
      <c r="L12" s="36">
        <v>100</v>
      </c>
      <c r="M12" s="37" t="s">
        <v>38</v>
      </c>
      <c r="N12" s="36">
        <v>0</v>
      </c>
      <c r="O12" s="36">
        <v>143</v>
      </c>
      <c r="P12" s="36">
        <v>116</v>
      </c>
      <c r="Q12" s="37" t="s">
        <v>38</v>
      </c>
      <c r="R12" s="36">
        <v>0</v>
      </c>
      <c r="S12" s="36" t="s">
        <v>8</v>
      </c>
      <c r="T12" s="36" t="s">
        <v>8</v>
      </c>
      <c r="U12" s="37" t="s">
        <v>8</v>
      </c>
    </row>
    <row r="13" spans="1:21" s="5" customFormat="1" x14ac:dyDescent="0.25">
      <c r="A13" s="44">
        <v>43653</v>
      </c>
      <c r="B13" s="36">
        <v>0</v>
      </c>
      <c r="C13" s="36">
        <v>125</v>
      </c>
      <c r="D13" s="36">
        <v>437</v>
      </c>
      <c r="E13" s="36" t="s">
        <v>38</v>
      </c>
      <c r="F13" s="36">
        <v>0</v>
      </c>
      <c r="G13" s="36">
        <v>125</v>
      </c>
      <c r="H13" s="36">
        <v>437</v>
      </c>
      <c r="I13" s="37" t="s">
        <v>38</v>
      </c>
      <c r="J13" s="36">
        <v>0</v>
      </c>
      <c r="K13" s="36">
        <v>78.5</v>
      </c>
      <c r="L13" s="36">
        <v>91.3</v>
      </c>
      <c r="M13" s="37" t="s">
        <v>38</v>
      </c>
      <c r="N13" s="36">
        <v>0</v>
      </c>
      <c r="O13" s="36">
        <v>172</v>
      </c>
      <c r="P13" s="36">
        <v>117</v>
      </c>
      <c r="Q13" s="37" t="s">
        <v>38</v>
      </c>
      <c r="R13" s="36">
        <v>0</v>
      </c>
      <c r="S13" s="36" t="s">
        <v>8</v>
      </c>
      <c r="T13" s="36" t="s">
        <v>8</v>
      </c>
      <c r="U13" s="37" t="s">
        <v>8</v>
      </c>
    </row>
    <row r="14" spans="1:21" s="5" customFormat="1" x14ac:dyDescent="0.25">
      <c r="A14" s="44">
        <v>43654</v>
      </c>
      <c r="B14" s="36">
        <v>0</v>
      </c>
      <c r="C14" s="36">
        <v>165</v>
      </c>
      <c r="D14" s="36">
        <v>306</v>
      </c>
      <c r="E14" s="36" t="s">
        <v>38</v>
      </c>
      <c r="F14" s="36">
        <v>0</v>
      </c>
      <c r="G14" s="36">
        <v>165</v>
      </c>
      <c r="H14" s="36">
        <v>306</v>
      </c>
      <c r="I14" s="37" t="s">
        <v>38</v>
      </c>
      <c r="J14" s="36">
        <v>0</v>
      </c>
      <c r="K14" s="36">
        <v>89.9</v>
      </c>
      <c r="L14" s="36">
        <v>120</v>
      </c>
      <c r="M14" s="37" t="s">
        <v>38</v>
      </c>
      <c r="N14" s="36">
        <v>0</v>
      </c>
      <c r="O14" s="36">
        <v>156</v>
      </c>
      <c r="P14" s="36">
        <v>126</v>
      </c>
      <c r="Q14" s="37" t="s">
        <v>38</v>
      </c>
      <c r="R14" s="36">
        <v>0</v>
      </c>
      <c r="S14" s="36" t="s">
        <v>8</v>
      </c>
      <c r="T14" s="36" t="s">
        <v>8</v>
      </c>
      <c r="U14" s="37" t="s">
        <v>8</v>
      </c>
    </row>
    <row r="15" spans="1:21" s="5" customFormat="1" x14ac:dyDescent="0.25">
      <c r="A15" s="44">
        <v>43655</v>
      </c>
      <c r="B15" s="36">
        <v>0</v>
      </c>
      <c r="C15" s="36">
        <v>137</v>
      </c>
      <c r="D15" s="36">
        <v>295</v>
      </c>
      <c r="E15" s="36" t="s">
        <v>38</v>
      </c>
      <c r="F15" s="36">
        <v>0</v>
      </c>
      <c r="G15" s="36">
        <v>137</v>
      </c>
      <c r="H15" s="36">
        <v>295</v>
      </c>
      <c r="I15" s="37" t="s">
        <v>38</v>
      </c>
      <c r="J15" s="36">
        <v>0</v>
      </c>
      <c r="K15" s="36">
        <v>80.7</v>
      </c>
      <c r="L15" s="36">
        <v>118</v>
      </c>
      <c r="M15" s="37" t="s">
        <v>38</v>
      </c>
      <c r="N15" s="36">
        <v>0</v>
      </c>
      <c r="O15" s="36">
        <v>143</v>
      </c>
      <c r="P15" s="36">
        <v>124</v>
      </c>
      <c r="Q15" s="37" t="s">
        <v>38</v>
      </c>
      <c r="R15" s="36">
        <v>0</v>
      </c>
      <c r="S15" s="36" t="s">
        <v>8</v>
      </c>
      <c r="T15" s="36" t="s">
        <v>8</v>
      </c>
      <c r="U15" s="37" t="s">
        <v>8</v>
      </c>
    </row>
    <row r="16" spans="1:21" s="5" customFormat="1" x14ac:dyDescent="0.25">
      <c r="A16" s="44">
        <v>43656</v>
      </c>
      <c r="B16" s="36">
        <v>2639.1428569999998</v>
      </c>
      <c r="C16" s="36">
        <v>140</v>
      </c>
      <c r="D16" s="36">
        <v>491</v>
      </c>
      <c r="E16" s="36" t="s">
        <v>38</v>
      </c>
      <c r="F16" s="36">
        <v>0</v>
      </c>
      <c r="G16" s="36">
        <v>140</v>
      </c>
      <c r="H16" s="36">
        <v>491</v>
      </c>
      <c r="I16" s="37" t="s">
        <v>38</v>
      </c>
      <c r="J16" s="36">
        <v>0</v>
      </c>
      <c r="K16" s="36">
        <v>84</v>
      </c>
      <c r="L16" s="36">
        <v>120</v>
      </c>
      <c r="M16" s="37" t="s">
        <v>38</v>
      </c>
      <c r="N16" s="36">
        <v>0</v>
      </c>
      <c r="O16" s="36">
        <v>138</v>
      </c>
      <c r="P16" s="36">
        <v>125</v>
      </c>
      <c r="Q16" s="37" t="s">
        <v>38</v>
      </c>
      <c r="R16" s="36">
        <v>0</v>
      </c>
      <c r="S16" s="36" t="s">
        <v>8</v>
      </c>
      <c r="T16" s="36" t="s">
        <v>8</v>
      </c>
      <c r="U16" s="37" t="s">
        <v>8</v>
      </c>
    </row>
    <row r="17" spans="1:21" s="5" customFormat="1" x14ac:dyDescent="0.25">
      <c r="A17" s="44">
        <v>43657</v>
      </c>
      <c r="B17" s="36">
        <v>2332.666667</v>
      </c>
      <c r="C17" s="36">
        <v>143</v>
      </c>
      <c r="D17" s="36">
        <v>310</v>
      </c>
      <c r="E17" s="36" t="s">
        <v>38</v>
      </c>
      <c r="F17" s="36">
        <v>0</v>
      </c>
      <c r="G17" s="36">
        <v>143</v>
      </c>
      <c r="H17" s="36">
        <v>310</v>
      </c>
      <c r="I17" s="37" t="s">
        <v>38</v>
      </c>
      <c r="J17" s="36">
        <v>1428.4</v>
      </c>
      <c r="K17" s="36">
        <v>81.400000000000006</v>
      </c>
      <c r="L17" s="36">
        <v>118</v>
      </c>
      <c r="M17" s="37" t="s">
        <v>38</v>
      </c>
      <c r="N17" s="36">
        <v>4050</v>
      </c>
      <c r="O17" s="36">
        <v>146</v>
      </c>
      <c r="P17" s="36">
        <v>135</v>
      </c>
      <c r="Q17" s="37" t="s">
        <v>38</v>
      </c>
      <c r="R17" s="36">
        <v>0</v>
      </c>
      <c r="S17" s="36" t="s">
        <v>8</v>
      </c>
      <c r="T17" s="36" t="s">
        <v>8</v>
      </c>
      <c r="U17" s="37" t="s">
        <v>8</v>
      </c>
    </row>
    <row r="18" spans="1:21" s="5" customFormat="1" x14ac:dyDescent="0.25">
      <c r="A18" s="44">
        <v>43658</v>
      </c>
      <c r="B18" s="36">
        <v>2107.666667</v>
      </c>
      <c r="C18" s="36">
        <v>137</v>
      </c>
      <c r="D18" s="36">
        <v>465</v>
      </c>
      <c r="E18" s="36" t="s">
        <v>38</v>
      </c>
      <c r="F18" s="36">
        <v>1813.272727</v>
      </c>
      <c r="G18" s="36">
        <v>137</v>
      </c>
      <c r="H18" s="36">
        <v>465</v>
      </c>
      <c r="I18" s="37" t="s">
        <v>38</v>
      </c>
      <c r="J18" s="36">
        <v>800.33333300000004</v>
      </c>
      <c r="K18" s="36">
        <v>80</v>
      </c>
      <c r="L18" s="36">
        <v>122</v>
      </c>
      <c r="M18" s="37" t="s">
        <v>38</v>
      </c>
      <c r="N18" s="36">
        <v>3163.75</v>
      </c>
      <c r="O18" s="36">
        <v>147</v>
      </c>
      <c r="P18" s="36">
        <v>126</v>
      </c>
      <c r="Q18" s="37" t="s">
        <v>38</v>
      </c>
      <c r="R18" s="36">
        <v>0</v>
      </c>
      <c r="S18" s="36" t="s">
        <v>8</v>
      </c>
      <c r="T18" s="36" t="s">
        <v>8</v>
      </c>
      <c r="U18" s="37" t="s">
        <v>8</v>
      </c>
    </row>
    <row r="19" spans="1:21" s="5" customFormat="1" x14ac:dyDescent="0.25">
      <c r="A19" s="44">
        <v>43659</v>
      </c>
      <c r="B19" s="36">
        <v>0</v>
      </c>
      <c r="C19" s="36">
        <v>120</v>
      </c>
      <c r="D19" s="36">
        <v>466</v>
      </c>
      <c r="E19" s="36" t="s">
        <v>38</v>
      </c>
      <c r="F19" s="36">
        <v>0</v>
      </c>
      <c r="G19" s="36">
        <v>120</v>
      </c>
      <c r="H19" s="36">
        <v>466</v>
      </c>
      <c r="I19" s="37" t="s">
        <v>38</v>
      </c>
      <c r="J19" s="36">
        <v>0</v>
      </c>
      <c r="K19" s="36">
        <v>79.7</v>
      </c>
      <c r="L19" s="36">
        <v>101</v>
      </c>
      <c r="M19" s="37" t="s">
        <v>38</v>
      </c>
      <c r="N19" s="36">
        <v>0</v>
      </c>
      <c r="O19" s="36">
        <v>144</v>
      </c>
      <c r="P19" s="36">
        <v>126</v>
      </c>
      <c r="Q19" s="37" t="s">
        <v>38</v>
      </c>
      <c r="R19" s="36">
        <v>0</v>
      </c>
      <c r="S19" s="36" t="s">
        <v>8</v>
      </c>
      <c r="T19" s="36" t="s">
        <v>8</v>
      </c>
      <c r="U19" s="37" t="s">
        <v>8</v>
      </c>
    </row>
    <row r="20" spans="1:21" s="5" customFormat="1" x14ac:dyDescent="0.25">
      <c r="A20" s="44">
        <v>43660</v>
      </c>
      <c r="B20" s="36">
        <v>0</v>
      </c>
      <c r="C20" s="36"/>
      <c r="D20" s="36"/>
      <c r="E20" s="36" t="s">
        <v>38</v>
      </c>
      <c r="F20" s="36">
        <v>0</v>
      </c>
      <c r="G20" s="36"/>
      <c r="H20" s="36"/>
      <c r="I20" s="37" t="s">
        <v>38</v>
      </c>
      <c r="J20" s="36">
        <v>0</v>
      </c>
      <c r="K20" s="36"/>
      <c r="L20" s="36"/>
      <c r="M20" s="37" t="s">
        <v>38</v>
      </c>
      <c r="N20" s="36">
        <v>0</v>
      </c>
      <c r="O20" s="36"/>
      <c r="P20" s="36"/>
      <c r="Q20" s="37" t="s">
        <v>38</v>
      </c>
      <c r="R20" s="36">
        <v>0</v>
      </c>
      <c r="S20" s="36" t="s">
        <v>8</v>
      </c>
      <c r="T20" s="36" t="s">
        <v>8</v>
      </c>
      <c r="U20" s="37" t="s">
        <v>8</v>
      </c>
    </row>
    <row r="21" spans="1:21" s="5" customFormat="1" x14ac:dyDescent="0.25">
      <c r="A21" s="44">
        <v>43661</v>
      </c>
      <c r="B21" s="36">
        <v>2741</v>
      </c>
      <c r="C21" s="36"/>
      <c r="D21" s="36"/>
      <c r="E21" s="36" t="s">
        <v>38</v>
      </c>
      <c r="F21" s="36">
        <v>3152</v>
      </c>
      <c r="G21" s="36"/>
      <c r="H21" s="36"/>
      <c r="I21" s="37" t="s">
        <v>38</v>
      </c>
      <c r="J21" s="36">
        <v>0</v>
      </c>
      <c r="K21" s="36"/>
      <c r="L21" s="36"/>
      <c r="M21" s="37" t="s">
        <v>38</v>
      </c>
      <c r="N21" s="36">
        <v>0</v>
      </c>
      <c r="O21" s="36"/>
      <c r="P21" s="36"/>
      <c r="Q21" s="37" t="s">
        <v>38</v>
      </c>
      <c r="R21" s="36">
        <v>0</v>
      </c>
      <c r="S21" s="36" t="s">
        <v>8</v>
      </c>
      <c r="T21" s="36" t="s">
        <v>8</v>
      </c>
      <c r="U21" s="37" t="s">
        <v>8</v>
      </c>
    </row>
    <row r="22" spans="1:21" s="5" customFormat="1" x14ac:dyDescent="0.25">
      <c r="A22" s="44">
        <v>43662</v>
      </c>
      <c r="B22" s="36">
        <v>2827</v>
      </c>
      <c r="C22" s="36"/>
      <c r="D22" s="36"/>
      <c r="E22" s="36" t="s">
        <v>38</v>
      </c>
      <c r="F22" s="36">
        <v>2055.666667</v>
      </c>
      <c r="G22" s="36"/>
      <c r="H22" s="36"/>
      <c r="I22" s="37" t="s">
        <v>38</v>
      </c>
      <c r="J22" s="36">
        <v>0</v>
      </c>
      <c r="K22" s="36"/>
      <c r="L22" s="36"/>
      <c r="M22" s="37" t="s">
        <v>38</v>
      </c>
      <c r="N22" s="36">
        <v>2365</v>
      </c>
      <c r="O22" s="36"/>
      <c r="P22" s="36"/>
      <c r="Q22" s="37" t="s">
        <v>38</v>
      </c>
      <c r="R22" s="36">
        <v>0</v>
      </c>
      <c r="S22" s="36" t="s">
        <v>8</v>
      </c>
      <c r="T22" s="36" t="s">
        <v>8</v>
      </c>
      <c r="U22" s="37" t="s">
        <v>8</v>
      </c>
    </row>
    <row r="23" spans="1:21" s="5" customFormat="1" x14ac:dyDescent="0.25">
      <c r="A23" s="44">
        <v>43663</v>
      </c>
      <c r="B23" s="36">
        <v>3134.363636</v>
      </c>
      <c r="C23" s="36"/>
      <c r="D23" s="36"/>
      <c r="E23" s="36" t="s">
        <v>38</v>
      </c>
      <c r="F23" s="36">
        <v>2319.25</v>
      </c>
      <c r="G23" s="36"/>
      <c r="H23" s="36"/>
      <c r="I23" s="37" t="s">
        <v>38</v>
      </c>
      <c r="J23" s="36">
        <v>2001.363636</v>
      </c>
      <c r="K23" s="36"/>
      <c r="L23" s="36"/>
      <c r="M23" s="37" t="s">
        <v>38</v>
      </c>
      <c r="N23" s="36">
        <v>4359.7142860000004</v>
      </c>
      <c r="O23" s="36"/>
      <c r="P23" s="36"/>
      <c r="Q23" s="37" t="s">
        <v>38</v>
      </c>
      <c r="R23" s="36">
        <v>0</v>
      </c>
      <c r="S23" s="36" t="s">
        <v>8</v>
      </c>
      <c r="T23" s="36" t="s">
        <v>8</v>
      </c>
      <c r="U23" s="37" t="s">
        <v>8</v>
      </c>
    </row>
    <row r="24" spans="1:21" s="5" customFormat="1" x14ac:dyDescent="0.25">
      <c r="A24" s="44">
        <v>43664</v>
      </c>
      <c r="B24" s="36">
        <v>1959.555556</v>
      </c>
      <c r="C24" s="36"/>
      <c r="D24" s="36"/>
      <c r="E24" s="36" t="s">
        <v>38</v>
      </c>
      <c r="F24" s="36">
        <v>1758.75</v>
      </c>
      <c r="G24" s="36"/>
      <c r="H24" s="36"/>
      <c r="I24" s="37" t="s">
        <v>38</v>
      </c>
      <c r="J24" s="36">
        <v>1680.6</v>
      </c>
      <c r="K24" s="36"/>
      <c r="L24" s="36"/>
      <c r="M24" s="37" t="s">
        <v>38</v>
      </c>
      <c r="N24" s="36">
        <v>2315</v>
      </c>
      <c r="O24" s="36"/>
      <c r="P24" s="36"/>
      <c r="Q24" s="37" t="s">
        <v>38</v>
      </c>
      <c r="R24" s="36">
        <v>0</v>
      </c>
      <c r="S24" s="36" t="s">
        <v>8</v>
      </c>
      <c r="T24" s="36" t="s">
        <v>8</v>
      </c>
      <c r="U24" s="37" t="s">
        <v>8</v>
      </c>
    </row>
    <row r="25" spans="1:21" s="5" customFormat="1" x14ac:dyDescent="0.25">
      <c r="A25" s="44">
        <v>43665</v>
      </c>
      <c r="B25" s="36">
        <v>1679</v>
      </c>
      <c r="C25" s="36">
        <v>165</v>
      </c>
      <c r="D25" s="36">
        <v>252</v>
      </c>
      <c r="E25" s="36" t="s">
        <v>38</v>
      </c>
      <c r="F25" s="36">
        <v>0</v>
      </c>
      <c r="G25" s="36">
        <v>165</v>
      </c>
      <c r="H25" s="36">
        <v>252</v>
      </c>
      <c r="I25" s="37" t="s">
        <v>38</v>
      </c>
      <c r="J25" s="36">
        <v>1759.2857140000001</v>
      </c>
      <c r="K25" s="36">
        <v>79.3</v>
      </c>
      <c r="L25" s="36">
        <v>110</v>
      </c>
      <c r="M25" s="37" t="s">
        <v>38</v>
      </c>
      <c r="N25" s="36">
        <v>0</v>
      </c>
      <c r="O25" s="36">
        <v>139</v>
      </c>
      <c r="P25" s="36">
        <v>117</v>
      </c>
      <c r="Q25" s="37" t="s">
        <v>38</v>
      </c>
      <c r="R25" s="36">
        <v>0</v>
      </c>
      <c r="S25" s="36" t="s">
        <v>8</v>
      </c>
      <c r="T25" s="36" t="s">
        <v>8</v>
      </c>
      <c r="U25" s="37" t="s">
        <v>8</v>
      </c>
    </row>
    <row r="26" spans="1:21" s="5" customFormat="1" x14ac:dyDescent="0.25">
      <c r="A26" s="44">
        <v>43666</v>
      </c>
      <c r="B26" s="36">
        <v>0</v>
      </c>
      <c r="C26" s="36">
        <v>164</v>
      </c>
      <c r="D26" s="36">
        <v>263</v>
      </c>
      <c r="E26" s="36" t="s">
        <v>38</v>
      </c>
      <c r="F26" s="36">
        <v>0</v>
      </c>
      <c r="G26" s="36">
        <v>164</v>
      </c>
      <c r="H26" s="36">
        <v>263</v>
      </c>
      <c r="I26" s="37" t="s">
        <v>38</v>
      </c>
      <c r="J26" s="36">
        <v>0</v>
      </c>
      <c r="K26" s="36">
        <v>82.7</v>
      </c>
      <c r="L26" s="36">
        <v>94.4</v>
      </c>
      <c r="M26" s="37" t="s">
        <v>38</v>
      </c>
      <c r="N26" s="36">
        <v>0</v>
      </c>
      <c r="O26" s="36">
        <v>161</v>
      </c>
      <c r="P26" s="36">
        <v>118</v>
      </c>
      <c r="Q26" s="37" t="s">
        <v>38</v>
      </c>
      <c r="R26" s="36">
        <v>0</v>
      </c>
      <c r="S26" s="36" t="s">
        <v>8</v>
      </c>
      <c r="T26" s="36" t="s">
        <v>8</v>
      </c>
      <c r="U26" s="37" t="s">
        <v>8</v>
      </c>
    </row>
    <row r="27" spans="1:21" s="5" customFormat="1" x14ac:dyDescent="0.25">
      <c r="A27" s="44">
        <v>43667</v>
      </c>
      <c r="B27" s="36">
        <v>0</v>
      </c>
      <c r="C27" s="36">
        <v>152</v>
      </c>
      <c r="D27" s="36">
        <v>268</v>
      </c>
      <c r="E27" s="36" t="s">
        <v>38</v>
      </c>
      <c r="F27" s="36">
        <v>0</v>
      </c>
      <c r="G27" s="36">
        <v>152</v>
      </c>
      <c r="H27" s="36">
        <v>268</v>
      </c>
      <c r="I27" s="37" t="s">
        <v>38</v>
      </c>
      <c r="J27" s="36">
        <v>0</v>
      </c>
      <c r="K27" s="36">
        <v>72.8</v>
      </c>
      <c r="L27" s="36">
        <v>91.8</v>
      </c>
      <c r="M27" s="37" t="s">
        <v>38</v>
      </c>
      <c r="N27" s="36">
        <v>0</v>
      </c>
      <c r="O27" s="36">
        <v>125</v>
      </c>
      <c r="P27" s="36">
        <v>117</v>
      </c>
      <c r="Q27" s="37" t="s">
        <v>38</v>
      </c>
      <c r="R27" s="36">
        <v>0</v>
      </c>
      <c r="S27" s="36" t="s">
        <v>8</v>
      </c>
      <c r="T27" s="36" t="s">
        <v>8</v>
      </c>
      <c r="U27" s="37" t="s">
        <v>8</v>
      </c>
    </row>
    <row r="28" spans="1:21" s="5" customFormat="1" x14ac:dyDescent="0.25">
      <c r="A28" s="44">
        <v>43668</v>
      </c>
      <c r="B28" s="36">
        <v>5670</v>
      </c>
      <c r="C28" s="36">
        <v>183</v>
      </c>
      <c r="D28" s="36">
        <v>319</v>
      </c>
      <c r="E28" s="36" t="s">
        <v>38</v>
      </c>
      <c r="F28" s="36">
        <v>2658</v>
      </c>
      <c r="G28" s="36">
        <v>183</v>
      </c>
      <c r="H28" s="36">
        <v>319</v>
      </c>
      <c r="I28" s="37" t="s">
        <v>38</v>
      </c>
      <c r="J28" s="36">
        <v>0</v>
      </c>
      <c r="K28" s="36">
        <v>92.1</v>
      </c>
      <c r="L28" s="36">
        <v>112</v>
      </c>
      <c r="M28" s="37" t="s">
        <v>38</v>
      </c>
      <c r="N28" s="36">
        <v>0</v>
      </c>
      <c r="O28" s="36">
        <v>212</v>
      </c>
      <c r="P28" s="36">
        <v>122</v>
      </c>
      <c r="Q28" s="37" t="s">
        <v>38</v>
      </c>
      <c r="R28" s="36">
        <v>0</v>
      </c>
      <c r="S28" s="36" t="s">
        <v>8</v>
      </c>
      <c r="T28" s="36" t="s">
        <v>8</v>
      </c>
      <c r="U28" s="37" t="s">
        <v>8</v>
      </c>
    </row>
    <row r="29" spans="1:21" s="5" customFormat="1" x14ac:dyDescent="0.25">
      <c r="A29" s="44">
        <v>43669</v>
      </c>
      <c r="B29" s="36">
        <v>0</v>
      </c>
      <c r="C29" s="36">
        <v>182</v>
      </c>
      <c r="D29" s="36">
        <v>310</v>
      </c>
      <c r="E29" s="36" t="s">
        <v>38</v>
      </c>
      <c r="F29" s="36">
        <v>0</v>
      </c>
      <c r="G29" s="36">
        <v>182</v>
      </c>
      <c r="H29" s="36">
        <v>310</v>
      </c>
      <c r="I29" s="37" t="s">
        <v>38</v>
      </c>
      <c r="J29" s="36">
        <v>0</v>
      </c>
      <c r="K29" s="36">
        <v>82.9</v>
      </c>
      <c r="L29" s="36">
        <v>114</v>
      </c>
      <c r="M29" s="37" t="s">
        <v>38</v>
      </c>
      <c r="N29" s="36">
        <v>692</v>
      </c>
      <c r="O29" s="36">
        <v>204</v>
      </c>
      <c r="P29" s="36">
        <v>123</v>
      </c>
      <c r="Q29" s="37" t="s">
        <v>38</v>
      </c>
      <c r="R29" s="36">
        <v>0</v>
      </c>
      <c r="S29" s="36" t="s">
        <v>8</v>
      </c>
      <c r="T29" s="36" t="s">
        <v>8</v>
      </c>
      <c r="U29" s="37" t="s">
        <v>8</v>
      </c>
    </row>
    <row r="30" spans="1:21" s="5" customFormat="1" x14ac:dyDescent="0.25">
      <c r="A30" s="44">
        <v>43670</v>
      </c>
      <c r="B30" s="36">
        <v>1511</v>
      </c>
      <c r="C30" s="36">
        <v>209</v>
      </c>
      <c r="D30" s="36">
        <v>705</v>
      </c>
      <c r="E30" s="36" t="s">
        <v>38</v>
      </c>
      <c r="F30" s="36">
        <v>1609</v>
      </c>
      <c r="G30" s="36">
        <v>209</v>
      </c>
      <c r="H30" s="36">
        <v>705</v>
      </c>
      <c r="I30" s="37" t="s">
        <v>38</v>
      </c>
      <c r="J30" s="36">
        <v>1328.5</v>
      </c>
      <c r="K30" s="36">
        <v>103</v>
      </c>
      <c r="L30" s="36">
        <v>193</v>
      </c>
      <c r="M30" s="37" t="s">
        <v>38</v>
      </c>
      <c r="N30" s="36">
        <v>0</v>
      </c>
      <c r="O30" s="36">
        <v>146</v>
      </c>
      <c r="P30" s="36">
        <v>168</v>
      </c>
      <c r="Q30" s="37" t="s">
        <v>38</v>
      </c>
      <c r="R30" s="36">
        <v>0</v>
      </c>
      <c r="S30" s="36" t="s">
        <v>8</v>
      </c>
      <c r="T30" s="36" t="s">
        <v>8</v>
      </c>
      <c r="U30" s="37" t="s">
        <v>8</v>
      </c>
    </row>
    <row r="31" spans="1:21" s="5" customFormat="1" x14ac:dyDescent="0.25">
      <c r="A31" s="44">
        <v>43671</v>
      </c>
      <c r="B31" s="36">
        <v>1187.666667</v>
      </c>
      <c r="C31" s="36">
        <v>178</v>
      </c>
      <c r="D31" s="36">
        <v>352</v>
      </c>
      <c r="E31" s="36" t="s">
        <v>38</v>
      </c>
      <c r="F31" s="36">
        <v>1195.5999999999999</v>
      </c>
      <c r="G31" s="36">
        <v>178</v>
      </c>
      <c r="H31" s="36">
        <v>352</v>
      </c>
      <c r="I31" s="37" t="s">
        <v>38</v>
      </c>
      <c r="J31" s="36">
        <v>804</v>
      </c>
      <c r="K31" s="36">
        <v>86.3</v>
      </c>
      <c r="L31" s="36">
        <v>160</v>
      </c>
      <c r="M31" s="37" t="s">
        <v>38</v>
      </c>
      <c r="N31" s="36">
        <v>3475</v>
      </c>
      <c r="O31" s="36">
        <v>301</v>
      </c>
      <c r="P31" s="36">
        <v>194</v>
      </c>
      <c r="Q31" s="37" t="s">
        <v>38</v>
      </c>
      <c r="R31" s="36">
        <v>0</v>
      </c>
      <c r="S31" s="36" t="s">
        <v>8</v>
      </c>
      <c r="T31" s="36" t="s">
        <v>8</v>
      </c>
      <c r="U31" s="37" t="s">
        <v>8</v>
      </c>
    </row>
    <row r="32" spans="1:21" s="5" customFormat="1" x14ac:dyDescent="0.25">
      <c r="A32" s="44">
        <v>43672</v>
      </c>
      <c r="B32" s="36">
        <v>807.6</v>
      </c>
      <c r="C32" s="36">
        <v>1000.21</v>
      </c>
      <c r="D32" s="36">
        <v>4000.27</v>
      </c>
      <c r="E32" s="36" t="s">
        <v>38</v>
      </c>
      <c r="F32" s="36">
        <v>0</v>
      </c>
      <c r="G32" s="36">
        <v>1000.21</v>
      </c>
      <c r="H32" s="36">
        <v>4000.27</v>
      </c>
      <c r="I32" s="37" t="s">
        <v>38</v>
      </c>
      <c r="J32" s="36">
        <v>754</v>
      </c>
      <c r="K32" s="36">
        <v>1000.29</v>
      </c>
      <c r="L32" s="36">
        <v>1000.91</v>
      </c>
      <c r="M32" s="37" t="s">
        <v>38</v>
      </c>
      <c r="N32" s="36">
        <v>5056.3333329999996</v>
      </c>
      <c r="O32" s="36">
        <v>8000.41</v>
      </c>
      <c r="P32" s="36">
        <v>1000.57</v>
      </c>
      <c r="Q32" s="37" t="s">
        <v>38</v>
      </c>
      <c r="R32" s="36">
        <v>0</v>
      </c>
      <c r="S32" s="36" t="s">
        <v>8</v>
      </c>
      <c r="T32" s="36" t="s">
        <v>8</v>
      </c>
      <c r="U32" s="37" t="s">
        <v>8</v>
      </c>
    </row>
    <row r="33" spans="1:21" s="5" customFormat="1" x14ac:dyDescent="0.25">
      <c r="A33" s="44">
        <v>43673</v>
      </c>
      <c r="B33" s="36">
        <v>0</v>
      </c>
      <c r="C33" s="36">
        <v>169</v>
      </c>
      <c r="D33" s="36">
        <v>513</v>
      </c>
      <c r="E33" s="36" t="s">
        <v>38</v>
      </c>
      <c r="F33" s="36">
        <v>0</v>
      </c>
      <c r="G33" s="36">
        <v>169</v>
      </c>
      <c r="H33" s="36">
        <v>513</v>
      </c>
      <c r="I33" s="37" t="s">
        <v>38</v>
      </c>
      <c r="J33" s="36">
        <v>0</v>
      </c>
      <c r="K33" s="36">
        <v>86.1</v>
      </c>
      <c r="L33" s="36">
        <v>187</v>
      </c>
      <c r="M33" s="37" t="s">
        <v>38</v>
      </c>
      <c r="N33" s="36">
        <v>0</v>
      </c>
      <c r="O33" s="36">
        <v>325</v>
      </c>
      <c r="P33" s="36">
        <v>152</v>
      </c>
      <c r="Q33" s="37" t="s">
        <v>38</v>
      </c>
      <c r="R33" s="36">
        <v>0</v>
      </c>
      <c r="S33" s="36" t="s">
        <v>8</v>
      </c>
      <c r="T33" s="36" t="s">
        <v>8</v>
      </c>
      <c r="U33" s="37" t="s">
        <v>8</v>
      </c>
    </row>
    <row r="34" spans="1:21" s="21" customFormat="1" x14ac:dyDescent="0.25">
      <c r="A34" s="44">
        <v>43674</v>
      </c>
      <c r="B34" s="36">
        <v>0</v>
      </c>
      <c r="C34" s="36">
        <v>165</v>
      </c>
      <c r="D34" s="36">
        <v>486</v>
      </c>
      <c r="E34" s="36" t="s">
        <v>38</v>
      </c>
      <c r="F34" s="36">
        <v>0</v>
      </c>
      <c r="G34" s="36">
        <v>165</v>
      </c>
      <c r="H34" s="36">
        <v>486</v>
      </c>
      <c r="I34" s="37" t="s">
        <v>38</v>
      </c>
      <c r="J34" s="36">
        <v>0</v>
      </c>
      <c r="K34" s="36">
        <v>75.599999999999994</v>
      </c>
      <c r="L34" s="36">
        <v>130</v>
      </c>
      <c r="M34" s="37" t="s">
        <v>38</v>
      </c>
      <c r="N34" s="36">
        <v>0</v>
      </c>
      <c r="O34" s="36">
        <v>125</v>
      </c>
      <c r="P34" s="36">
        <v>313</v>
      </c>
      <c r="Q34" s="37" t="s">
        <v>38</v>
      </c>
      <c r="R34" s="36">
        <v>0</v>
      </c>
      <c r="S34" s="36" t="s">
        <v>8</v>
      </c>
      <c r="T34" s="36" t="s">
        <v>8</v>
      </c>
      <c r="U34" s="37" t="s">
        <v>8</v>
      </c>
    </row>
    <row r="35" spans="1:21" x14ac:dyDescent="0.25">
      <c r="A35" s="44">
        <v>43675</v>
      </c>
      <c r="B35" s="36">
        <v>1284.375</v>
      </c>
      <c r="C35" s="36">
        <v>826</v>
      </c>
      <c r="D35" s="36">
        <v>1000.46</v>
      </c>
      <c r="E35" s="36" t="s">
        <v>38</v>
      </c>
      <c r="F35" s="36">
        <v>821</v>
      </c>
      <c r="G35" s="36">
        <v>826</v>
      </c>
      <c r="H35" s="36">
        <v>1000.46</v>
      </c>
      <c r="I35" s="37" t="s">
        <v>38</v>
      </c>
      <c r="J35" s="36">
        <v>950</v>
      </c>
      <c r="K35" s="36">
        <v>269</v>
      </c>
      <c r="L35" s="36">
        <v>578</v>
      </c>
      <c r="M35" s="37" t="s">
        <v>38</v>
      </c>
      <c r="N35" s="36">
        <v>0</v>
      </c>
      <c r="O35" s="36">
        <v>1000.07</v>
      </c>
      <c r="P35" s="36">
        <v>347</v>
      </c>
      <c r="Q35" s="37" t="s">
        <v>38</v>
      </c>
      <c r="R35" s="36">
        <v>8954</v>
      </c>
      <c r="S35" s="36" t="s">
        <v>8</v>
      </c>
      <c r="T35" s="36" t="s">
        <v>8</v>
      </c>
      <c r="U35" s="37" t="s">
        <v>8</v>
      </c>
    </row>
    <row r="36" spans="1:21" x14ac:dyDescent="0.25">
      <c r="A36" s="44">
        <v>43676</v>
      </c>
      <c r="B36" s="36">
        <v>1117.068966</v>
      </c>
      <c r="C36" s="36">
        <v>239</v>
      </c>
      <c r="D36" s="36">
        <v>411</v>
      </c>
      <c r="E36" s="36" t="s">
        <v>38</v>
      </c>
      <c r="F36" s="36">
        <v>0</v>
      </c>
      <c r="G36" s="36">
        <v>239</v>
      </c>
      <c r="H36" s="36">
        <v>411</v>
      </c>
      <c r="I36" s="37" t="s">
        <v>38</v>
      </c>
      <c r="J36" s="36">
        <v>1166.55</v>
      </c>
      <c r="K36" s="36">
        <v>92</v>
      </c>
      <c r="L36" s="36">
        <v>176</v>
      </c>
      <c r="M36" s="37" t="s">
        <v>38</v>
      </c>
      <c r="N36" s="36">
        <v>1517</v>
      </c>
      <c r="O36" s="36">
        <v>149</v>
      </c>
      <c r="P36" s="36">
        <v>206</v>
      </c>
      <c r="Q36" s="37" t="s">
        <v>38</v>
      </c>
      <c r="R36" s="36">
        <v>0</v>
      </c>
      <c r="S36" s="36" t="s">
        <v>8</v>
      </c>
      <c r="T36" s="36" t="s">
        <v>8</v>
      </c>
      <c r="U36" s="37" t="s">
        <v>8</v>
      </c>
    </row>
    <row r="37" spans="1:21" x14ac:dyDescent="0.25">
      <c r="A37" s="44">
        <v>43677</v>
      </c>
      <c r="B37" s="36">
        <v>1030</v>
      </c>
      <c r="C37" s="36">
        <v>205.94420643603999</v>
      </c>
      <c r="D37" s="36">
        <v>667.38831909681494</v>
      </c>
      <c r="E37" s="36">
        <v>0</v>
      </c>
      <c r="F37" s="36">
        <v>1030</v>
      </c>
      <c r="G37" s="36">
        <v>205.94420643603999</v>
      </c>
      <c r="H37" s="36">
        <v>667.38831909681494</v>
      </c>
      <c r="I37" s="37">
        <v>0</v>
      </c>
      <c r="J37" s="36">
        <v>1517</v>
      </c>
      <c r="K37" s="36">
        <v>117.48581476863301</v>
      </c>
      <c r="L37" s="36">
        <v>167.99626030098599</v>
      </c>
      <c r="M37" s="37">
        <v>0</v>
      </c>
      <c r="N37" s="36">
        <v>1597.75</v>
      </c>
      <c r="O37" s="36">
        <v>303.99981504671996</v>
      </c>
      <c r="P37" s="36">
        <v>202.54823194217198</v>
      </c>
      <c r="Q37" s="37">
        <v>0</v>
      </c>
      <c r="R37" s="36">
        <f>N37</f>
        <v>1597.75</v>
      </c>
      <c r="S37" s="36" t="s">
        <v>8</v>
      </c>
      <c r="T37" s="36" t="s">
        <v>8</v>
      </c>
      <c r="U37" s="37" t="s">
        <v>8</v>
      </c>
    </row>
    <row r="38" spans="1:21" x14ac:dyDescent="0.25">
      <c r="A38" s="44">
        <v>43678</v>
      </c>
      <c r="B38" s="36">
        <v>1380.2857140000001</v>
      </c>
      <c r="C38" s="36">
        <v>216.33161898148498</v>
      </c>
      <c r="D38" s="36">
        <v>646.24901044366698</v>
      </c>
      <c r="E38" s="36">
        <v>0</v>
      </c>
      <c r="F38" s="36">
        <v>1380.2857140000001</v>
      </c>
      <c r="G38" s="36">
        <v>216.33161898148498</v>
      </c>
      <c r="H38" s="36">
        <v>646.24901044366698</v>
      </c>
      <c r="I38" s="37">
        <v>0</v>
      </c>
      <c r="J38" s="36">
        <v>1257.866667</v>
      </c>
      <c r="K38" s="36">
        <v>125.190731689305</v>
      </c>
      <c r="L38" s="36">
        <v>285.893836770701</v>
      </c>
      <c r="M38" s="37">
        <v>0</v>
      </c>
      <c r="N38" s="36">
        <v>4926</v>
      </c>
      <c r="O38" s="36">
        <v>184.07137858169199</v>
      </c>
      <c r="P38" s="36">
        <v>277.95427010122597</v>
      </c>
      <c r="Q38" s="37">
        <v>0</v>
      </c>
      <c r="R38" s="36">
        <f t="shared" ref="R38:R68" si="0">N38</f>
        <v>4926</v>
      </c>
      <c r="S38" s="36" t="s">
        <v>8</v>
      </c>
      <c r="T38" s="36" t="s">
        <v>8</v>
      </c>
      <c r="U38" s="37" t="s">
        <v>8</v>
      </c>
    </row>
    <row r="39" spans="1:21" x14ac:dyDescent="0.25">
      <c r="A39" s="44">
        <v>43679</v>
      </c>
      <c r="B39" s="36">
        <v>1419.2</v>
      </c>
      <c r="C39" s="36">
        <v>210.96096139830499</v>
      </c>
      <c r="D39" s="36">
        <v>783.287376637183</v>
      </c>
      <c r="E39" s="36">
        <v>0</v>
      </c>
      <c r="F39" s="36">
        <v>1419.2</v>
      </c>
      <c r="G39" s="36">
        <v>210.96096139830499</v>
      </c>
      <c r="H39" s="36">
        <v>783.287376637183</v>
      </c>
      <c r="I39" s="37">
        <v>0</v>
      </c>
      <c r="J39" s="36">
        <v>1053</v>
      </c>
      <c r="K39" s="36">
        <v>119.84307172477301</v>
      </c>
      <c r="L39" s="36">
        <v>245.96323443716901</v>
      </c>
      <c r="M39" s="37">
        <v>0</v>
      </c>
      <c r="N39" s="36">
        <v>0</v>
      </c>
      <c r="O39" s="36">
        <v>142.88605956242199</v>
      </c>
      <c r="P39" s="36">
        <v>187.689092409745</v>
      </c>
      <c r="Q39" s="37">
        <v>0</v>
      </c>
      <c r="R39" s="36">
        <f t="shared" si="0"/>
        <v>0</v>
      </c>
      <c r="S39" s="36" t="s">
        <v>8</v>
      </c>
      <c r="T39" s="36" t="s">
        <v>8</v>
      </c>
      <c r="U39" s="37" t="s">
        <v>8</v>
      </c>
    </row>
    <row r="40" spans="1:21" x14ac:dyDescent="0.25">
      <c r="A40" s="44">
        <v>43680</v>
      </c>
      <c r="B40" s="36">
        <v>0</v>
      </c>
      <c r="C40" s="36">
        <v>172.35484190892299</v>
      </c>
      <c r="D40" s="36">
        <v>319.29294864926902</v>
      </c>
      <c r="E40" s="36">
        <v>0</v>
      </c>
      <c r="F40" s="36">
        <v>0</v>
      </c>
      <c r="G40" s="36">
        <v>172.35484190892299</v>
      </c>
      <c r="H40" s="36">
        <v>319.29294864926902</v>
      </c>
      <c r="I40" s="37">
        <v>0</v>
      </c>
      <c r="J40" s="36">
        <v>0</v>
      </c>
      <c r="K40" s="36">
        <v>114.102928730857</v>
      </c>
      <c r="L40" s="36">
        <v>236.42124394785799</v>
      </c>
      <c r="M40" s="37">
        <v>0</v>
      </c>
      <c r="N40" s="36">
        <v>0</v>
      </c>
      <c r="O40" s="36">
        <v>134.35611849046302</v>
      </c>
      <c r="P40" s="36">
        <v>619.92471070148395</v>
      </c>
      <c r="Q40" s="37">
        <v>0</v>
      </c>
      <c r="R40" s="36">
        <f t="shared" si="0"/>
        <v>0</v>
      </c>
      <c r="S40" s="36" t="s">
        <v>8</v>
      </c>
      <c r="T40" s="36" t="s">
        <v>8</v>
      </c>
      <c r="U40" s="37" t="s">
        <v>8</v>
      </c>
    </row>
    <row r="41" spans="1:21" x14ac:dyDescent="0.25">
      <c r="A41" s="44">
        <v>43681</v>
      </c>
      <c r="B41" s="36">
        <v>0</v>
      </c>
      <c r="C41" s="36">
        <v>163.717317448355</v>
      </c>
      <c r="D41" s="36">
        <v>359.62809224662902</v>
      </c>
      <c r="E41" s="36">
        <v>0</v>
      </c>
      <c r="F41" s="36">
        <v>0</v>
      </c>
      <c r="G41" s="36">
        <v>163.717317448355</v>
      </c>
      <c r="H41" s="36">
        <v>359.62809224662902</v>
      </c>
      <c r="I41" s="37">
        <v>0</v>
      </c>
      <c r="J41" s="36">
        <v>0</v>
      </c>
      <c r="K41" s="36">
        <v>107.11420792864901</v>
      </c>
      <c r="L41" s="36">
        <v>129.69060828772399</v>
      </c>
      <c r="M41" s="37">
        <v>0</v>
      </c>
      <c r="N41" s="36">
        <v>0</v>
      </c>
      <c r="O41" s="36">
        <v>127.19590692551199</v>
      </c>
      <c r="P41" s="36">
        <v>176.79979345320402</v>
      </c>
      <c r="Q41" s="37">
        <v>0</v>
      </c>
      <c r="R41" s="36">
        <f t="shared" si="0"/>
        <v>0</v>
      </c>
      <c r="S41" s="36" t="s">
        <v>8</v>
      </c>
      <c r="T41" s="36" t="s">
        <v>8</v>
      </c>
      <c r="U41" s="37" t="s">
        <v>8</v>
      </c>
    </row>
    <row r="42" spans="1:21" x14ac:dyDescent="0.25">
      <c r="A42" s="44">
        <v>43682</v>
      </c>
      <c r="B42" s="36">
        <v>1243</v>
      </c>
      <c r="C42" s="36">
        <v>197.68698114480401</v>
      </c>
      <c r="D42" s="36">
        <v>379.45741778848401</v>
      </c>
      <c r="E42" s="36">
        <v>0</v>
      </c>
      <c r="F42" s="36">
        <v>1243</v>
      </c>
      <c r="G42" s="36">
        <v>197.68698114480401</v>
      </c>
      <c r="H42" s="36">
        <v>379.45741778848401</v>
      </c>
      <c r="I42" s="37">
        <v>0</v>
      </c>
      <c r="J42" s="36">
        <v>983.33333300000004</v>
      </c>
      <c r="K42" s="36">
        <v>114.741555620909</v>
      </c>
      <c r="L42" s="36">
        <v>185.39418276146603</v>
      </c>
      <c r="M42" s="37">
        <v>0</v>
      </c>
      <c r="N42" s="36">
        <v>0</v>
      </c>
      <c r="O42" s="36">
        <v>150.430098149434</v>
      </c>
      <c r="P42" s="36">
        <v>226.89092211226099</v>
      </c>
      <c r="Q42" s="37">
        <v>0</v>
      </c>
      <c r="R42" s="36">
        <f t="shared" si="0"/>
        <v>0</v>
      </c>
      <c r="S42" s="36" t="s">
        <v>8</v>
      </c>
      <c r="T42" s="36" t="s">
        <v>8</v>
      </c>
      <c r="U42" s="37" t="s">
        <v>8</v>
      </c>
    </row>
    <row r="43" spans="1:21" x14ac:dyDescent="0.25">
      <c r="A43" s="44">
        <v>43683</v>
      </c>
      <c r="B43" s="36">
        <v>4274</v>
      </c>
      <c r="C43" s="36">
        <v>187.74238820412901</v>
      </c>
      <c r="D43" s="36">
        <v>367.89434088954596</v>
      </c>
      <c r="E43" s="36">
        <v>0</v>
      </c>
      <c r="F43" s="36">
        <v>4274</v>
      </c>
      <c r="G43" s="36">
        <v>187.74238820412901</v>
      </c>
      <c r="H43" s="36">
        <v>367.89434088954596</v>
      </c>
      <c r="I43" s="37">
        <v>0</v>
      </c>
      <c r="J43" s="36">
        <v>512.33333300000004</v>
      </c>
      <c r="K43" s="36">
        <v>98.648420760387211</v>
      </c>
      <c r="L43" s="36">
        <v>180.141260302022</v>
      </c>
      <c r="M43" s="37">
        <v>0</v>
      </c>
      <c r="N43" s="36">
        <v>0</v>
      </c>
      <c r="O43" s="36">
        <v>153.48853381424701</v>
      </c>
      <c r="P43" s="36">
        <v>257.82316472910702</v>
      </c>
      <c r="Q43" s="37">
        <v>0</v>
      </c>
      <c r="R43" s="36">
        <f t="shared" si="0"/>
        <v>0</v>
      </c>
      <c r="S43" s="36" t="s">
        <v>8</v>
      </c>
      <c r="T43" s="36" t="s">
        <v>8</v>
      </c>
      <c r="U43" s="37" t="s">
        <v>8</v>
      </c>
    </row>
    <row r="44" spans="1:21" x14ac:dyDescent="0.25">
      <c r="A44" s="44">
        <v>43684</v>
      </c>
      <c r="B44" s="36">
        <v>3844.5</v>
      </c>
      <c r="C44" s="36">
        <v>196.48870174229</v>
      </c>
      <c r="D44" s="36">
        <v>486.864762848297</v>
      </c>
      <c r="E44" s="36">
        <v>0</v>
      </c>
      <c r="F44" s="36">
        <v>3844.5</v>
      </c>
      <c r="G44" s="36">
        <v>196.48870174229</v>
      </c>
      <c r="H44" s="36">
        <v>486.864762848297</v>
      </c>
      <c r="I44" s="37">
        <v>0</v>
      </c>
      <c r="J44" s="36">
        <v>1615.25</v>
      </c>
      <c r="K44" s="36">
        <v>107.545240142697</v>
      </c>
      <c r="L44" s="36">
        <v>173.99257930843299</v>
      </c>
      <c r="M44" s="37">
        <v>0</v>
      </c>
      <c r="N44" s="36">
        <v>0</v>
      </c>
      <c r="O44" s="36">
        <v>656.98353206695504</v>
      </c>
      <c r="P44" s="36">
        <v>204.67004087840999</v>
      </c>
      <c r="Q44" s="37">
        <v>0</v>
      </c>
      <c r="R44" s="36">
        <f t="shared" si="0"/>
        <v>0</v>
      </c>
      <c r="S44" s="36" t="s">
        <v>8</v>
      </c>
      <c r="T44" s="36" t="s">
        <v>8</v>
      </c>
      <c r="U44" s="37" t="s">
        <v>8</v>
      </c>
    </row>
    <row r="45" spans="1:21" x14ac:dyDescent="0.25">
      <c r="A45" s="44">
        <v>43685</v>
      </c>
      <c r="B45" s="36">
        <v>1436.636364</v>
      </c>
      <c r="C45" s="36">
        <v>181.32866185530699</v>
      </c>
      <c r="D45" s="36">
        <v>559.63290566037699</v>
      </c>
      <c r="E45" s="36">
        <v>0</v>
      </c>
      <c r="F45" s="36">
        <v>1436.636364</v>
      </c>
      <c r="G45" s="36">
        <v>181.32866185530699</v>
      </c>
      <c r="H45" s="36">
        <v>559.63290566037699</v>
      </c>
      <c r="I45" s="37">
        <v>0</v>
      </c>
      <c r="J45" s="36">
        <v>1942</v>
      </c>
      <c r="K45" s="36">
        <v>105.008442819701</v>
      </c>
      <c r="L45" s="36">
        <v>210.35858510868701</v>
      </c>
      <c r="M45" s="37">
        <v>0</v>
      </c>
      <c r="N45" s="36">
        <v>0</v>
      </c>
      <c r="O45" s="36">
        <v>134.05143886331697</v>
      </c>
      <c r="P45" s="36">
        <v>288.775671944458</v>
      </c>
      <c r="Q45" s="37">
        <v>0</v>
      </c>
      <c r="R45" s="36">
        <f t="shared" si="0"/>
        <v>0</v>
      </c>
      <c r="S45" s="36" t="s">
        <v>8</v>
      </c>
      <c r="T45" s="36" t="s">
        <v>8</v>
      </c>
      <c r="U45" s="37" t="s">
        <v>8</v>
      </c>
    </row>
    <row r="46" spans="1:21" x14ac:dyDescent="0.25">
      <c r="A46" s="44">
        <v>43686</v>
      </c>
      <c r="B46" s="36">
        <v>1110.458333</v>
      </c>
      <c r="C46" s="36">
        <v>750.34855397091508</v>
      </c>
      <c r="D46" s="36">
        <v>3590.3220912686202</v>
      </c>
      <c r="E46" s="36">
        <v>0</v>
      </c>
      <c r="F46" s="36">
        <v>1110.458333</v>
      </c>
      <c r="G46" s="36">
        <v>750.34855397091508</v>
      </c>
      <c r="H46" s="36">
        <v>3590.3220912686202</v>
      </c>
      <c r="I46" s="37">
        <v>0</v>
      </c>
      <c r="J46" s="36">
        <v>1102.6315790000001</v>
      </c>
      <c r="K46" s="36">
        <v>220.00928718048701</v>
      </c>
      <c r="L46" s="36">
        <v>360.17486558606203</v>
      </c>
      <c r="M46" s="37">
        <v>0</v>
      </c>
      <c r="N46" s="36">
        <v>0</v>
      </c>
      <c r="O46" s="36">
        <v>419.91520383693</v>
      </c>
      <c r="P46" s="36">
        <v>517.73729032258007</v>
      </c>
      <c r="Q46" s="37">
        <v>0</v>
      </c>
      <c r="R46" s="36">
        <f t="shared" si="0"/>
        <v>0</v>
      </c>
      <c r="S46" s="36" t="s">
        <v>8</v>
      </c>
      <c r="T46" s="36" t="s">
        <v>8</v>
      </c>
      <c r="U46" s="37" t="s">
        <v>8</v>
      </c>
    </row>
    <row r="47" spans="1:21" x14ac:dyDescent="0.25">
      <c r="A47" s="44">
        <v>43687</v>
      </c>
      <c r="B47" s="36">
        <v>0</v>
      </c>
      <c r="C47" s="36">
        <v>200.31193729312</v>
      </c>
      <c r="D47" s="36">
        <v>494.22979986746105</v>
      </c>
      <c r="E47" s="36">
        <v>0</v>
      </c>
      <c r="F47" s="36">
        <v>0</v>
      </c>
      <c r="G47" s="36">
        <v>200.31193729312</v>
      </c>
      <c r="H47" s="36">
        <v>494.22979986746105</v>
      </c>
      <c r="I47" s="37">
        <v>0</v>
      </c>
      <c r="J47" s="36">
        <v>0</v>
      </c>
      <c r="K47" s="36">
        <v>105.864103619007</v>
      </c>
      <c r="L47" s="36">
        <v>227.266668056279</v>
      </c>
      <c r="M47" s="37">
        <v>0</v>
      </c>
      <c r="N47" s="36">
        <v>0</v>
      </c>
      <c r="O47" s="36">
        <v>158.03463421354698</v>
      </c>
      <c r="P47" s="36">
        <v>239.17953666895102</v>
      </c>
      <c r="Q47" s="37">
        <v>0</v>
      </c>
      <c r="R47" s="36">
        <f t="shared" si="0"/>
        <v>0</v>
      </c>
      <c r="S47" s="36" t="s">
        <v>8</v>
      </c>
      <c r="T47" s="36" t="s">
        <v>8</v>
      </c>
      <c r="U47" s="37" t="s">
        <v>8</v>
      </c>
    </row>
    <row r="48" spans="1:21" x14ac:dyDescent="0.25">
      <c r="A48" s="44">
        <v>43688</v>
      </c>
      <c r="B48" s="36">
        <v>0</v>
      </c>
      <c r="C48" s="36">
        <v>169.62362877129198</v>
      </c>
      <c r="D48" s="36">
        <v>414.28983666476302</v>
      </c>
      <c r="E48" s="36">
        <v>0</v>
      </c>
      <c r="F48" s="36">
        <v>0</v>
      </c>
      <c r="G48" s="36">
        <v>169.62362877129198</v>
      </c>
      <c r="H48" s="36">
        <v>414.28983666476302</v>
      </c>
      <c r="I48" s="37">
        <v>0</v>
      </c>
      <c r="J48" s="36">
        <v>0</v>
      </c>
      <c r="K48" s="36">
        <v>101.62284063739301</v>
      </c>
      <c r="L48" s="36">
        <v>192.75011454904501</v>
      </c>
      <c r="M48" s="37">
        <v>0</v>
      </c>
      <c r="N48" s="36">
        <v>0</v>
      </c>
      <c r="O48" s="36">
        <v>173.20760504759699</v>
      </c>
      <c r="P48" s="36">
        <v>179.19954388597102</v>
      </c>
      <c r="Q48" s="37">
        <v>0</v>
      </c>
      <c r="R48" s="36">
        <f t="shared" si="0"/>
        <v>0</v>
      </c>
      <c r="S48" s="36" t="s">
        <v>8</v>
      </c>
      <c r="T48" s="36" t="s">
        <v>8</v>
      </c>
      <c r="U48" s="37" t="s">
        <v>8</v>
      </c>
    </row>
    <row r="49" spans="1:21" x14ac:dyDescent="0.25">
      <c r="A49" s="44">
        <v>43689</v>
      </c>
      <c r="B49" s="36">
        <v>1173.25</v>
      </c>
      <c r="C49" s="36">
        <v>190.222407252604</v>
      </c>
      <c r="D49" s="36">
        <v>361.65175583777102</v>
      </c>
      <c r="E49" s="36">
        <v>0</v>
      </c>
      <c r="F49" s="36">
        <v>1173.25</v>
      </c>
      <c r="G49" s="36">
        <v>190.222407252604</v>
      </c>
      <c r="H49" s="36">
        <v>361.65175583777102</v>
      </c>
      <c r="I49" s="37">
        <v>0</v>
      </c>
      <c r="J49" s="36">
        <v>0</v>
      </c>
      <c r="K49" s="36">
        <v>107.12329471518001</v>
      </c>
      <c r="L49" s="36">
        <v>152.140614428719</v>
      </c>
      <c r="M49" s="37">
        <v>0</v>
      </c>
      <c r="N49" s="36">
        <v>0</v>
      </c>
      <c r="O49" s="36">
        <v>153.54566656990801</v>
      </c>
      <c r="P49" s="36">
        <v>160.07108604164299</v>
      </c>
      <c r="Q49" s="37">
        <v>0</v>
      </c>
      <c r="R49" s="36">
        <f t="shared" si="0"/>
        <v>0</v>
      </c>
      <c r="S49" s="36" t="s">
        <v>8</v>
      </c>
      <c r="T49" s="36" t="s">
        <v>8</v>
      </c>
      <c r="U49" s="37" t="s">
        <v>8</v>
      </c>
    </row>
    <row r="50" spans="1:21" x14ac:dyDescent="0.25">
      <c r="A50" s="44">
        <v>43690</v>
      </c>
      <c r="B50" s="36">
        <v>1267.2666670000001</v>
      </c>
      <c r="C50" s="36">
        <v>182.57573784342</v>
      </c>
      <c r="D50" s="36">
        <v>344.13884629165102</v>
      </c>
      <c r="E50" s="36">
        <v>0</v>
      </c>
      <c r="F50" s="36">
        <v>1267.2666670000001</v>
      </c>
      <c r="G50" s="36">
        <v>182.57573784342</v>
      </c>
      <c r="H50" s="36">
        <v>344.13884629165102</v>
      </c>
      <c r="I50" s="37">
        <v>0</v>
      </c>
      <c r="J50" s="36">
        <v>0</v>
      </c>
      <c r="K50" s="36">
        <v>103.99481928853699</v>
      </c>
      <c r="L50" s="36">
        <v>171.04271596150301</v>
      </c>
      <c r="M50" s="37">
        <v>0</v>
      </c>
      <c r="N50" s="36">
        <v>0</v>
      </c>
      <c r="O50" s="36">
        <v>161.79586743178299</v>
      </c>
      <c r="P50" s="36">
        <v>179.40503832174898</v>
      </c>
      <c r="Q50" s="37">
        <v>0</v>
      </c>
      <c r="R50" s="36">
        <f t="shared" si="0"/>
        <v>0</v>
      </c>
      <c r="S50" s="36" t="s">
        <v>8</v>
      </c>
      <c r="T50" s="36" t="s">
        <v>8</v>
      </c>
      <c r="U50" s="37" t="s">
        <v>8</v>
      </c>
    </row>
    <row r="51" spans="1:21" x14ac:dyDescent="0.25">
      <c r="A51" s="44">
        <v>43691</v>
      </c>
      <c r="B51" s="36">
        <v>1248.4285709999999</v>
      </c>
      <c r="C51" s="36">
        <v>183.37475379968899</v>
      </c>
      <c r="D51" s="36">
        <v>417.50620725340701</v>
      </c>
      <c r="E51" s="36">
        <v>0</v>
      </c>
      <c r="F51" s="36">
        <v>1248.4285709999999</v>
      </c>
      <c r="G51" s="36">
        <v>183.37475379968899</v>
      </c>
      <c r="H51" s="36">
        <v>417.50620725340701</v>
      </c>
      <c r="I51" s="37">
        <v>0</v>
      </c>
      <c r="J51" s="36">
        <v>707.21428600000002</v>
      </c>
      <c r="K51" s="36">
        <v>105.90787290771999</v>
      </c>
      <c r="L51" s="36">
        <v>160.17829526664801</v>
      </c>
      <c r="M51" s="37">
        <v>0</v>
      </c>
      <c r="N51" s="36">
        <v>0</v>
      </c>
      <c r="O51" s="36">
        <v>162.60466231568699</v>
      </c>
      <c r="P51" s="36">
        <v>211.33595752402701</v>
      </c>
      <c r="Q51" s="37">
        <v>0</v>
      </c>
      <c r="R51" s="36">
        <f t="shared" si="0"/>
        <v>0</v>
      </c>
      <c r="S51" s="36" t="s">
        <v>8</v>
      </c>
      <c r="T51" s="36" t="s">
        <v>8</v>
      </c>
      <c r="U51" s="37" t="s">
        <v>8</v>
      </c>
    </row>
    <row r="52" spans="1:21" ht="15.75" thickBot="1" x14ac:dyDescent="0.3">
      <c r="A52" s="53">
        <v>43692</v>
      </c>
      <c r="B52" s="46">
        <v>944</v>
      </c>
      <c r="C52" s="36">
        <v>171.70047818463999</v>
      </c>
      <c r="D52" s="36">
        <v>311.15150859571105</v>
      </c>
      <c r="E52" s="36">
        <v>0</v>
      </c>
      <c r="F52" s="36">
        <v>944</v>
      </c>
      <c r="G52" s="36">
        <v>171.70047818463999</v>
      </c>
      <c r="H52" s="36">
        <v>311.15150859571105</v>
      </c>
      <c r="I52" s="37">
        <v>0</v>
      </c>
      <c r="J52" s="36">
        <v>801.17647099999999</v>
      </c>
      <c r="K52" s="36">
        <v>102.56271453159501</v>
      </c>
      <c r="L52" s="36">
        <v>145.27322169508901</v>
      </c>
      <c r="M52" s="37">
        <v>0</v>
      </c>
      <c r="N52" s="36">
        <v>0</v>
      </c>
      <c r="O52" s="36">
        <v>155.90968075290598</v>
      </c>
      <c r="P52" s="36">
        <v>315.19545989520299</v>
      </c>
      <c r="Q52" s="37">
        <v>0</v>
      </c>
      <c r="R52" s="36">
        <f t="shared" si="0"/>
        <v>0</v>
      </c>
      <c r="S52" s="46" t="s">
        <v>8</v>
      </c>
      <c r="T52" s="46" t="s">
        <v>8</v>
      </c>
      <c r="U52" s="46" t="s">
        <v>8</v>
      </c>
    </row>
    <row r="53" spans="1:21" x14ac:dyDescent="0.25">
      <c r="A53" s="44">
        <v>43693</v>
      </c>
      <c r="B53" s="36">
        <v>1356</v>
      </c>
      <c r="C53" s="36">
        <v>2979.8341887144802</v>
      </c>
      <c r="D53" s="36">
        <v>1921.61244830079</v>
      </c>
      <c r="E53" s="36">
        <v>0</v>
      </c>
      <c r="F53" s="36">
        <v>1356</v>
      </c>
      <c r="G53" s="36">
        <v>2979.8341887144802</v>
      </c>
      <c r="H53" s="36">
        <v>1921.61244830079</v>
      </c>
      <c r="I53" s="37">
        <v>0</v>
      </c>
      <c r="J53" s="36">
        <v>946</v>
      </c>
      <c r="K53" s="36">
        <v>162.52002948849201</v>
      </c>
      <c r="L53" s="36">
        <v>141.52811240403599</v>
      </c>
      <c r="M53" s="37">
        <v>0</v>
      </c>
      <c r="N53" s="36">
        <v>0</v>
      </c>
      <c r="O53" s="36">
        <v>1780.2148727329002</v>
      </c>
      <c r="P53" s="36">
        <v>221.44203058103901</v>
      </c>
      <c r="Q53" s="37">
        <v>0</v>
      </c>
      <c r="R53" s="36">
        <f t="shared" si="0"/>
        <v>0</v>
      </c>
      <c r="S53" s="36" t="s">
        <v>8</v>
      </c>
      <c r="T53" s="36" t="s">
        <v>8</v>
      </c>
      <c r="U53" s="37" t="s">
        <v>8</v>
      </c>
    </row>
    <row r="54" spans="1:21" x14ac:dyDescent="0.25">
      <c r="A54" s="44">
        <v>43694</v>
      </c>
      <c r="B54" s="36">
        <v>0</v>
      </c>
      <c r="C54" s="36">
        <v>178.51591501473999</v>
      </c>
      <c r="D54" s="36">
        <v>312.751072677092</v>
      </c>
      <c r="E54" s="36">
        <v>0</v>
      </c>
      <c r="F54" s="36">
        <v>0</v>
      </c>
      <c r="G54" s="36">
        <v>178.51591501473999</v>
      </c>
      <c r="H54" s="36">
        <v>312.751072677092</v>
      </c>
      <c r="I54" s="37">
        <v>0</v>
      </c>
      <c r="J54" s="36">
        <v>0</v>
      </c>
      <c r="K54" s="36">
        <v>113.745356172824</v>
      </c>
      <c r="L54" s="36">
        <v>209.27247980416101</v>
      </c>
      <c r="M54" s="37">
        <v>0</v>
      </c>
      <c r="N54" s="36">
        <v>0</v>
      </c>
      <c r="O54" s="36">
        <v>169.01561048689101</v>
      </c>
      <c r="P54" s="36">
        <v>167.12890299823601</v>
      </c>
      <c r="Q54" s="37">
        <v>0</v>
      </c>
      <c r="R54" s="36">
        <f t="shared" si="0"/>
        <v>0</v>
      </c>
      <c r="S54" s="36" t="s">
        <v>8</v>
      </c>
      <c r="T54" s="36" t="s">
        <v>8</v>
      </c>
      <c r="U54" s="37" t="s">
        <v>8</v>
      </c>
    </row>
    <row r="55" spans="1:21" x14ac:dyDescent="0.25">
      <c r="A55" s="44">
        <v>43695</v>
      </c>
      <c r="B55" s="36">
        <v>0</v>
      </c>
      <c r="C55" s="36">
        <v>167.903646766506</v>
      </c>
      <c r="D55" s="36">
        <v>385.62108614609502</v>
      </c>
      <c r="E55" s="36">
        <v>0</v>
      </c>
      <c r="F55" s="36">
        <v>0</v>
      </c>
      <c r="G55" s="36">
        <v>167.903646766506</v>
      </c>
      <c r="H55" s="36">
        <v>385.62108614609502</v>
      </c>
      <c r="I55" s="37">
        <v>0</v>
      </c>
      <c r="J55" s="36">
        <v>0</v>
      </c>
      <c r="K55" s="36">
        <v>104.024281784636</v>
      </c>
      <c r="L55" s="36">
        <v>209.135392130257</v>
      </c>
      <c r="M55" s="37">
        <v>0</v>
      </c>
      <c r="N55" s="36">
        <v>0</v>
      </c>
      <c r="O55" s="36">
        <v>152.230873012318</v>
      </c>
      <c r="P55" s="36">
        <v>169.21808695652101</v>
      </c>
      <c r="Q55" s="37">
        <v>0</v>
      </c>
      <c r="R55" s="36">
        <f t="shared" si="0"/>
        <v>0</v>
      </c>
      <c r="S55" s="36" t="s">
        <v>8</v>
      </c>
      <c r="T55" s="36" t="s">
        <v>8</v>
      </c>
      <c r="U55" s="37" t="s">
        <v>8</v>
      </c>
    </row>
    <row r="56" spans="1:21" x14ac:dyDescent="0.25">
      <c r="A56" s="44">
        <v>43696</v>
      </c>
      <c r="B56" s="36">
        <v>0</v>
      </c>
      <c r="C56" s="36">
        <v>188.725075873029</v>
      </c>
      <c r="D56" s="36">
        <v>328.82692897825603</v>
      </c>
      <c r="E56" s="36">
        <v>0</v>
      </c>
      <c r="F56" s="36">
        <v>0</v>
      </c>
      <c r="G56" s="36">
        <v>188.725075873029</v>
      </c>
      <c r="H56" s="36">
        <v>328.82692897825603</v>
      </c>
      <c r="I56" s="37">
        <v>0</v>
      </c>
      <c r="J56" s="36">
        <v>0</v>
      </c>
      <c r="K56" s="36">
        <v>104.05053648293901</v>
      </c>
      <c r="L56" s="36">
        <v>157.39266605177301</v>
      </c>
      <c r="M56" s="37">
        <v>0</v>
      </c>
      <c r="N56" s="36">
        <v>0</v>
      </c>
      <c r="O56" s="36">
        <v>139.45879809810899</v>
      </c>
      <c r="P56" s="36">
        <v>273.503981784833</v>
      </c>
      <c r="Q56" s="37">
        <v>0</v>
      </c>
      <c r="R56" s="36">
        <f t="shared" si="0"/>
        <v>0</v>
      </c>
      <c r="S56" s="36" t="s">
        <v>8</v>
      </c>
      <c r="T56" s="36" t="s">
        <v>8</v>
      </c>
      <c r="U56" s="37" t="s">
        <v>8</v>
      </c>
    </row>
    <row r="57" spans="1:21" x14ac:dyDescent="0.25">
      <c r="A57" s="44">
        <v>43697</v>
      </c>
      <c r="B57" s="36">
        <v>0</v>
      </c>
      <c r="C57" s="36">
        <v>183.285383600377</v>
      </c>
      <c r="D57" s="36">
        <v>414.91703425129396</v>
      </c>
      <c r="E57" s="36">
        <v>0</v>
      </c>
      <c r="F57" s="36">
        <v>0</v>
      </c>
      <c r="G57" s="36">
        <v>183.285383600377</v>
      </c>
      <c r="H57" s="36">
        <v>414.91703425129396</v>
      </c>
      <c r="I57" s="37">
        <v>0</v>
      </c>
      <c r="J57" s="36">
        <v>0</v>
      </c>
      <c r="K57" s="36">
        <v>105.74041950588399</v>
      </c>
      <c r="L57" s="36">
        <v>156.69192479682999</v>
      </c>
      <c r="M57" s="37">
        <v>0</v>
      </c>
      <c r="N57" s="36">
        <v>0</v>
      </c>
      <c r="O57" s="36">
        <v>459.38552324386001</v>
      </c>
      <c r="P57" s="36">
        <v>195.79320643885899</v>
      </c>
      <c r="Q57" s="37">
        <v>0</v>
      </c>
      <c r="R57" s="36">
        <f t="shared" si="0"/>
        <v>0</v>
      </c>
      <c r="S57" s="36" t="s">
        <v>8</v>
      </c>
      <c r="T57" s="36" t="s">
        <v>8</v>
      </c>
      <c r="U57" s="37" t="s">
        <v>8</v>
      </c>
    </row>
    <row r="58" spans="1:21" x14ac:dyDescent="0.25">
      <c r="A58" s="44">
        <v>43698</v>
      </c>
      <c r="B58" s="36">
        <v>0</v>
      </c>
      <c r="C58" s="36">
        <v>202.66773374292498</v>
      </c>
      <c r="D58" s="36">
        <v>588.76812034272803</v>
      </c>
      <c r="E58" s="36">
        <v>0</v>
      </c>
      <c r="F58" s="36">
        <v>0</v>
      </c>
      <c r="G58" s="36">
        <v>202.66773374292498</v>
      </c>
      <c r="H58" s="36">
        <v>588.76812034272803</v>
      </c>
      <c r="I58" s="37">
        <v>0</v>
      </c>
      <c r="J58" s="36">
        <v>0</v>
      </c>
      <c r="K58" s="36">
        <v>117.328441966022</v>
      </c>
      <c r="L58" s="36">
        <v>159.58016000000001</v>
      </c>
      <c r="M58" s="37">
        <v>0</v>
      </c>
      <c r="N58" s="36">
        <v>0</v>
      </c>
      <c r="O58" s="36">
        <v>161.423991773778</v>
      </c>
      <c r="P58" s="36">
        <v>270.47136966859301</v>
      </c>
      <c r="Q58" s="37">
        <v>0</v>
      </c>
      <c r="R58" s="36">
        <f t="shared" si="0"/>
        <v>0</v>
      </c>
      <c r="S58" s="36" t="s">
        <v>8</v>
      </c>
      <c r="T58" s="36" t="s">
        <v>8</v>
      </c>
      <c r="U58" s="37" t="s">
        <v>8</v>
      </c>
    </row>
    <row r="59" spans="1:21" x14ac:dyDescent="0.25">
      <c r="A59" s="44">
        <v>43699</v>
      </c>
      <c r="B59" s="36">
        <v>0</v>
      </c>
      <c r="C59" s="36">
        <v>184.075111884823</v>
      </c>
      <c r="D59" s="36">
        <v>320.85974283895598</v>
      </c>
      <c r="E59" s="36">
        <v>0</v>
      </c>
      <c r="F59" s="36">
        <v>0</v>
      </c>
      <c r="G59" s="36">
        <v>184.075111884823</v>
      </c>
      <c r="H59" s="36">
        <v>320.85974283895598</v>
      </c>
      <c r="I59" s="37">
        <v>0</v>
      </c>
      <c r="J59" s="36">
        <v>0</v>
      </c>
      <c r="K59" s="36">
        <v>110.84317979691501</v>
      </c>
      <c r="L59" s="36">
        <v>183.06120748909899</v>
      </c>
      <c r="M59" s="37">
        <v>0</v>
      </c>
      <c r="N59" s="36">
        <v>0</v>
      </c>
      <c r="O59" s="36">
        <v>269.74724897959101</v>
      </c>
      <c r="P59" s="36">
        <v>206.57360379801401</v>
      </c>
      <c r="Q59" s="37">
        <v>0</v>
      </c>
      <c r="R59" s="36">
        <f t="shared" si="0"/>
        <v>0</v>
      </c>
      <c r="S59" s="36" t="s">
        <v>8</v>
      </c>
      <c r="T59" s="36" t="s">
        <v>8</v>
      </c>
      <c r="U59" s="37" t="s">
        <v>8</v>
      </c>
    </row>
    <row r="60" spans="1:21" ht="15.75" thickBot="1" x14ac:dyDescent="0.3">
      <c r="A60" s="53">
        <v>43700</v>
      </c>
      <c r="B60" s="46">
        <v>0</v>
      </c>
      <c r="C60" s="36">
        <v>1130.68472956393</v>
      </c>
      <c r="D60" s="36">
        <v>9607.2622695232585</v>
      </c>
      <c r="E60" s="36">
        <v>0</v>
      </c>
      <c r="F60" s="36">
        <v>0</v>
      </c>
      <c r="G60" s="36">
        <v>1130.68472956393</v>
      </c>
      <c r="H60" s="36">
        <v>9607.2622695232585</v>
      </c>
      <c r="I60" s="37">
        <v>0</v>
      </c>
      <c r="J60" s="36">
        <v>0</v>
      </c>
      <c r="K60" s="36">
        <v>170.87770817167501</v>
      </c>
      <c r="L60" s="36">
        <v>950.20979836559798</v>
      </c>
      <c r="M60" s="37">
        <v>0</v>
      </c>
      <c r="N60" s="36">
        <v>0</v>
      </c>
      <c r="O60" s="36">
        <v>707.37765924177597</v>
      </c>
      <c r="P60" s="36">
        <v>3267.6504974908198</v>
      </c>
      <c r="Q60" s="37">
        <v>0</v>
      </c>
      <c r="R60" s="36">
        <f t="shared" si="0"/>
        <v>0</v>
      </c>
      <c r="S60" s="46" t="s">
        <v>8</v>
      </c>
      <c r="T60" s="46" t="s">
        <v>8</v>
      </c>
      <c r="U60" s="46" t="s">
        <v>8</v>
      </c>
    </row>
    <row r="61" spans="1:21" x14ac:dyDescent="0.25">
      <c r="A61" s="44">
        <v>43701</v>
      </c>
      <c r="B61" s="36">
        <v>0</v>
      </c>
      <c r="C61" s="36">
        <v>167.30058896679398</v>
      </c>
      <c r="D61" s="36">
        <v>344.04968464210401</v>
      </c>
      <c r="E61" s="36">
        <v>0</v>
      </c>
      <c r="F61" s="36">
        <v>0</v>
      </c>
      <c r="G61" s="36">
        <v>167.30058896679398</v>
      </c>
      <c r="H61" s="36">
        <v>344.04968464210401</v>
      </c>
      <c r="I61" s="37">
        <v>0</v>
      </c>
      <c r="J61" s="36">
        <v>0</v>
      </c>
      <c r="K61" s="36">
        <v>112.13484696542</v>
      </c>
      <c r="L61" s="36">
        <v>135.94523009541598</v>
      </c>
      <c r="M61" s="37">
        <v>0</v>
      </c>
      <c r="N61" s="36">
        <v>0</v>
      </c>
      <c r="O61" s="36">
        <v>171.18577595066799</v>
      </c>
      <c r="P61" s="36">
        <v>187.594396761133</v>
      </c>
      <c r="Q61" s="37">
        <v>0</v>
      </c>
      <c r="R61" s="36">
        <f t="shared" si="0"/>
        <v>0</v>
      </c>
      <c r="S61" s="36" t="s">
        <v>8</v>
      </c>
      <c r="T61" s="36" t="s">
        <v>8</v>
      </c>
      <c r="U61" s="37" t="s">
        <v>8</v>
      </c>
    </row>
    <row r="62" spans="1:21" x14ac:dyDescent="0.25">
      <c r="A62" s="44">
        <v>43702</v>
      </c>
      <c r="B62" s="36">
        <v>0</v>
      </c>
      <c r="C62" s="36">
        <v>163.391287452028</v>
      </c>
      <c r="D62" s="36">
        <v>455.75460589948</v>
      </c>
      <c r="E62" s="36">
        <v>0</v>
      </c>
      <c r="F62" s="36">
        <v>0</v>
      </c>
      <c r="G62" s="36">
        <v>163.391287452028</v>
      </c>
      <c r="H62" s="36">
        <v>455.75460589948</v>
      </c>
      <c r="I62" s="37">
        <v>0</v>
      </c>
      <c r="J62" s="36">
        <v>0</v>
      </c>
      <c r="K62" s="36">
        <v>103.760106989224</v>
      </c>
      <c r="L62" s="36">
        <v>146.95322756826999</v>
      </c>
      <c r="M62" s="37">
        <v>0</v>
      </c>
      <c r="N62" s="36">
        <v>0</v>
      </c>
      <c r="O62" s="36">
        <v>145.035986574177</v>
      </c>
      <c r="P62" s="36">
        <v>152.32262068965503</v>
      </c>
      <c r="Q62" s="37">
        <v>0</v>
      </c>
      <c r="R62" s="36">
        <f t="shared" si="0"/>
        <v>0</v>
      </c>
      <c r="S62" s="36" t="s">
        <v>8</v>
      </c>
      <c r="T62" s="36" t="s">
        <v>8</v>
      </c>
      <c r="U62" s="37" t="s">
        <v>8</v>
      </c>
    </row>
    <row r="63" spans="1:21" x14ac:dyDescent="0.25">
      <c r="A63" s="44">
        <v>43703</v>
      </c>
      <c r="B63" s="36">
        <v>0</v>
      </c>
      <c r="C63" s="36">
        <v>177.79254867715301</v>
      </c>
      <c r="D63" s="36">
        <v>349.42117723801596</v>
      </c>
      <c r="E63" s="36">
        <v>0</v>
      </c>
      <c r="F63" s="36">
        <v>0</v>
      </c>
      <c r="G63" s="36">
        <v>177.79254867715301</v>
      </c>
      <c r="H63" s="36">
        <v>349.42117723801596</v>
      </c>
      <c r="I63" s="37">
        <v>0</v>
      </c>
      <c r="J63" s="36">
        <v>0</v>
      </c>
      <c r="K63" s="36">
        <v>109.86854385950299</v>
      </c>
      <c r="L63" s="36">
        <v>182.73052719007799</v>
      </c>
      <c r="M63" s="37">
        <v>0</v>
      </c>
      <c r="N63" s="36">
        <v>0</v>
      </c>
      <c r="O63" s="36">
        <v>192.65751842203201</v>
      </c>
      <c r="P63" s="36">
        <v>198.05718677208102</v>
      </c>
      <c r="Q63" s="37">
        <v>0</v>
      </c>
      <c r="R63" s="36">
        <f t="shared" si="0"/>
        <v>0</v>
      </c>
      <c r="S63" s="36" t="s">
        <v>8</v>
      </c>
      <c r="T63" s="36" t="s">
        <v>8</v>
      </c>
      <c r="U63" s="37" t="s">
        <v>8</v>
      </c>
    </row>
    <row r="64" spans="1:21" x14ac:dyDescent="0.25">
      <c r="A64" s="44">
        <v>43704</v>
      </c>
      <c r="B64" s="36">
        <v>0</v>
      </c>
      <c r="C64" s="36">
        <v>139.06939554075601</v>
      </c>
      <c r="D64" s="36">
        <v>344.66790462116603</v>
      </c>
      <c r="E64" s="36">
        <v>0</v>
      </c>
      <c r="F64" s="36">
        <v>0</v>
      </c>
      <c r="G64" s="36">
        <v>139.06939554075601</v>
      </c>
      <c r="H64" s="36">
        <v>344.66790462116603</v>
      </c>
      <c r="I64" s="37">
        <v>0</v>
      </c>
      <c r="J64" s="36">
        <v>0</v>
      </c>
      <c r="K64" s="36">
        <v>110.373215211258</v>
      </c>
      <c r="L64" s="36">
        <v>175.96792120383</v>
      </c>
      <c r="M64" s="37">
        <v>0</v>
      </c>
      <c r="N64" s="36">
        <v>0</v>
      </c>
      <c r="O64" s="36">
        <v>145.11686661526599</v>
      </c>
      <c r="P64" s="36">
        <v>211.41552371657201</v>
      </c>
      <c r="Q64" s="37">
        <v>0</v>
      </c>
      <c r="R64" s="36">
        <f t="shared" si="0"/>
        <v>0</v>
      </c>
      <c r="S64" s="36" t="s">
        <v>8</v>
      </c>
      <c r="T64" s="36" t="s">
        <v>8</v>
      </c>
      <c r="U64" s="37" t="s">
        <v>8</v>
      </c>
    </row>
    <row r="65" spans="1:21" x14ac:dyDescent="0.25">
      <c r="A65" s="44">
        <v>43705</v>
      </c>
      <c r="B65" s="36">
        <v>0</v>
      </c>
      <c r="C65" s="36">
        <v>167.406421034537</v>
      </c>
      <c r="D65" s="36">
        <v>439.608383229418</v>
      </c>
      <c r="E65" s="36">
        <v>0</v>
      </c>
      <c r="F65" s="36">
        <v>0</v>
      </c>
      <c r="G65" s="36">
        <v>167.406421034537</v>
      </c>
      <c r="H65" s="36">
        <v>439.608383229418</v>
      </c>
      <c r="I65" s="37">
        <v>0</v>
      </c>
      <c r="J65" s="36">
        <v>0</v>
      </c>
      <c r="K65" s="36">
        <v>114.19206969441099</v>
      </c>
      <c r="L65" s="36">
        <v>180.95124201636298</v>
      </c>
      <c r="M65" s="37">
        <v>0</v>
      </c>
      <c r="N65" s="36">
        <v>0</v>
      </c>
      <c r="O65" s="36">
        <v>207.853653825451</v>
      </c>
      <c r="P65" s="36">
        <v>214.984945020975</v>
      </c>
      <c r="Q65" s="37">
        <v>0</v>
      </c>
      <c r="R65" s="36">
        <f t="shared" si="0"/>
        <v>0</v>
      </c>
      <c r="S65" s="36" t="s">
        <v>8</v>
      </c>
      <c r="T65" s="36" t="s">
        <v>8</v>
      </c>
      <c r="U65" s="37" t="s">
        <v>8</v>
      </c>
    </row>
    <row r="66" spans="1:21" x14ac:dyDescent="0.25">
      <c r="A66" s="44">
        <v>43706</v>
      </c>
      <c r="B66" s="36">
        <v>0</v>
      </c>
      <c r="C66" s="36">
        <v>334.402763103631</v>
      </c>
      <c r="D66" s="36">
        <v>387.88962943351402</v>
      </c>
      <c r="E66" s="36">
        <v>0</v>
      </c>
      <c r="F66" s="36">
        <v>0</v>
      </c>
      <c r="G66" s="36">
        <v>334.402763103631</v>
      </c>
      <c r="H66" s="36">
        <v>387.88962943351402</v>
      </c>
      <c r="I66" s="37">
        <v>0</v>
      </c>
      <c r="J66" s="36">
        <v>0</v>
      </c>
      <c r="K66" s="36">
        <v>169.87831232945001</v>
      </c>
      <c r="L66" s="36">
        <v>187.768838540568</v>
      </c>
      <c r="M66" s="37">
        <v>0</v>
      </c>
      <c r="N66" s="36">
        <v>0</v>
      </c>
      <c r="O66" s="36">
        <v>185.29682304526699</v>
      </c>
      <c r="P66" s="36">
        <v>267.23838078558902</v>
      </c>
      <c r="Q66" s="37">
        <v>0</v>
      </c>
      <c r="R66" s="36">
        <f t="shared" si="0"/>
        <v>0</v>
      </c>
      <c r="S66" s="36" t="s">
        <v>8</v>
      </c>
      <c r="T66" s="36" t="s">
        <v>8</v>
      </c>
      <c r="U66" s="37" t="s">
        <v>8</v>
      </c>
    </row>
    <row r="67" spans="1:21" x14ac:dyDescent="0.25">
      <c r="A67" s="44">
        <v>43707</v>
      </c>
      <c r="B67" s="36">
        <v>0</v>
      </c>
      <c r="C67" s="36">
        <v>179.54561802776502</v>
      </c>
      <c r="D67" s="36">
        <v>559.62342670582393</v>
      </c>
      <c r="E67" s="36">
        <v>0</v>
      </c>
      <c r="F67" s="36">
        <v>0</v>
      </c>
      <c r="G67" s="36">
        <v>179.54561802776502</v>
      </c>
      <c r="H67" s="36">
        <v>559.62342670582393</v>
      </c>
      <c r="I67" s="37">
        <v>0</v>
      </c>
      <c r="J67" s="36">
        <v>0</v>
      </c>
      <c r="K67" s="36">
        <v>118.14645228710201</v>
      </c>
      <c r="L67" s="36">
        <v>175.77397498911898</v>
      </c>
      <c r="M67" s="37">
        <v>0</v>
      </c>
      <c r="N67" s="36">
        <v>0</v>
      </c>
      <c r="O67" s="36">
        <v>162.72973079228001</v>
      </c>
      <c r="P67" s="36">
        <v>218.22170638862298</v>
      </c>
      <c r="Q67" s="37">
        <v>0</v>
      </c>
      <c r="R67" s="36">
        <f t="shared" si="0"/>
        <v>0</v>
      </c>
      <c r="S67" s="36" t="s">
        <v>8</v>
      </c>
      <c r="T67" s="36" t="s">
        <v>8</v>
      </c>
      <c r="U67" s="37" t="s">
        <v>8</v>
      </c>
    </row>
    <row r="68" spans="1:21" ht="15.75" thickBot="1" x14ac:dyDescent="0.3">
      <c r="A68" s="53">
        <v>43708</v>
      </c>
      <c r="B68" s="36">
        <v>0</v>
      </c>
      <c r="C68" s="36">
        <v>165.07299446908698</v>
      </c>
      <c r="D68" s="36">
        <v>450.90060849420803</v>
      </c>
      <c r="E68" s="36">
        <v>0</v>
      </c>
      <c r="F68" s="36">
        <v>0</v>
      </c>
      <c r="G68" s="36">
        <v>165.07299446908698</v>
      </c>
      <c r="H68" s="36">
        <v>450.90060849420803</v>
      </c>
      <c r="I68" s="37">
        <v>0</v>
      </c>
      <c r="J68" s="36">
        <v>0</v>
      </c>
      <c r="K68" s="36">
        <v>116.17809356251601</v>
      </c>
      <c r="L68" s="36">
        <v>168.44274432637999</v>
      </c>
      <c r="M68" s="37">
        <v>0</v>
      </c>
      <c r="N68" s="36">
        <v>0</v>
      </c>
      <c r="O68" s="36">
        <v>152.536506056527</v>
      </c>
      <c r="P68" s="36">
        <v>158.81118467852201</v>
      </c>
      <c r="Q68" s="37">
        <v>0</v>
      </c>
      <c r="R68" s="36">
        <f t="shared" si="0"/>
        <v>0</v>
      </c>
      <c r="S68" s="46" t="s">
        <v>8</v>
      </c>
      <c r="T68" s="46" t="s">
        <v>8</v>
      </c>
      <c r="U68" s="46" t="s">
        <v>8</v>
      </c>
    </row>
    <row r="69" spans="1:21" x14ac:dyDescent="0.25">
      <c r="A69" s="44">
        <v>43709</v>
      </c>
      <c r="B69" s="36">
        <v>0</v>
      </c>
      <c r="C69" s="36">
        <v>161.76143461984202</v>
      </c>
      <c r="D69" s="36">
        <v>426.78042193758898</v>
      </c>
      <c r="E69" s="36">
        <v>0</v>
      </c>
      <c r="F69" s="36">
        <v>0</v>
      </c>
      <c r="G69" s="36">
        <v>161.76143461984202</v>
      </c>
      <c r="H69" s="36">
        <v>426.78042193758898</v>
      </c>
      <c r="I69" s="37">
        <v>0</v>
      </c>
      <c r="J69" s="36">
        <v>0</v>
      </c>
      <c r="K69" s="36">
        <v>113.10607819469901</v>
      </c>
      <c r="L69" s="36">
        <v>145.780719267058</v>
      </c>
      <c r="M69" s="37">
        <v>0</v>
      </c>
      <c r="N69" s="36">
        <v>0</v>
      </c>
      <c r="O69" s="36">
        <v>138.48976197886799</v>
      </c>
      <c r="P69" s="36">
        <v>180.53750757308902</v>
      </c>
      <c r="Q69" s="37">
        <v>0</v>
      </c>
      <c r="R69" s="36" t="s">
        <v>8</v>
      </c>
      <c r="S69" s="36" t="s">
        <v>8</v>
      </c>
      <c r="T69" s="36" t="s">
        <v>8</v>
      </c>
      <c r="U69" s="37" t="s">
        <v>8</v>
      </c>
    </row>
    <row r="70" spans="1:21" x14ac:dyDescent="0.25">
      <c r="A70" s="44">
        <v>43710</v>
      </c>
      <c r="B70" s="36">
        <v>590</v>
      </c>
      <c r="C70" s="36">
        <v>196.23720043433698</v>
      </c>
      <c r="D70" s="36">
        <v>363.55597719333798</v>
      </c>
      <c r="E70" s="36">
        <v>0</v>
      </c>
      <c r="F70" s="36">
        <v>590</v>
      </c>
      <c r="G70" s="36">
        <v>196.23720043433698</v>
      </c>
      <c r="H70" s="36">
        <v>363.55597719333798</v>
      </c>
      <c r="I70" s="37">
        <v>0</v>
      </c>
      <c r="J70" s="36">
        <v>0</v>
      </c>
      <c r="K70" s="36">
        <v>135.29790450571599</v>
      </c>
      <c r="L70" s="36">
        <v>172.92393335038199</v>
      </c>
      <c r="M70" s="37">
        <v>0</v>
      </c>
      <c r="N70" s="36">
        <v>0</v>
      </c>
      <c r="O70" s="36">
        <v>163.56003576428</v>
      </c>
      <c r="P70" s="36">
        <v>262.12237322329202</v>
      </c>
      <c r="Q70" s="37">
        <v>348.744105263157</v>
      </c>
      <c r="R70" s="36" t="s">
        <v>8</v>
      </c>
      <c r="S70" s="36" t="s">
        <v>8</v>
      </c>
      <c r="T70" s="36" t="s">
        <v>8</v>
      </c>
      <c r="U70" s="37" t="s">
        <v>8</v>
      </c>
    </row>
    <row r="71" spans="1:21" x14ac:dyDescent="0.25">
      <c r="A71" s="44">
        <v>43711</v>
      </c>
      <c r="B71" s="36">
        <v>0</v>
      </c>
      <c r="C71" s="36">
        <v>183.407283059419</v>
      </c>
      <c r="D71" s="36">
        <v>361.70471553897301</v>
      </c>
      <c r="E71" s="36">
        <v>0</v>
      </c>
      <c r="F71" s="36">
        <v>0</v>
      </c>
      <c r="G71" s="36">
        <v>183.407283059419</v>
      </c>
      <c r="H71" s="36">
        <v>361.70471553897301</v>
      </c>
      <c r="I71" s="37">
        <v>0</v>
      </c>
      <c r="J71" s="36">
        <v>0</v>
      </c>
      <c r="K71" s="36">
        <v>122.58232866693901</v>
      </c>
      <c r="L71" s="36">
        <v>177.50111291847898</v>
      </c>
      <c r="M71" s="37">
        <v>0</v>
      </c>
      <c r="N71" s="36">
        <v>0</v>
      </c>
      <c r="O71" s="36">
        <v>155.337820466404</v>
      </c>
      <c r="P71" s="36">
        <v>195.274009064381</v>
      </c>
      <c r="Q71" s="37">
        <v>355.52280547945202</v>
      </c>
      <c r="R71" s="36" t="s">
        <v>8</v>
      </c>
      <c r="S71" s="36" t="s">
        <v>8</v>
      </c>
      <c r="T71" s="36" t="s">
        <v>8</v>
      </c>
      <c r="U71" s="37" t="s">
        <v>8</v>
      </c>
    </row>
    <row r="72" spans="1:21" x14ac:dyDescent="0.25">
      <c r="A72" s="44">
        <v>43712</v>
      </c>
      <c r="B72" s="36">
        <v>720.76190499999996</v>
      </c>
      <c r="C72" s="36">
        <v>185.67829844236101</v>
      </c>
      <c r="D72" s="36">
        <v>575.11387707950701</v>
      </c>
      <c r="E72" s="36">
        <v>0</v>
      </c>
      <c r="F72" s="36">
        <v>720.76190499999996</v>
      </c>
      <c r="G72" s="36">
        <v>185.67829844236101</v>
      </c>
      <c r="H72" s="36">
        <v>575.11387707950701</v>
      </c>
      <c r="I72" s="37">
        <v>0</v>
      </c>
      <c r="J72" s="36">
        <v>729.25</v>
      </c>
      <c r="K72" s="36">
        <v>151.418247747127</v>
      </c>
      <c r="L72" s="36">
        <v>212.39389138692098</v>
      </c>
      <c r="M72" s="37">
        <v>0</v>
      </c>
      <c r="N72" s="36">
        <v>0</v>
      </c>
      <c r="O72" s="36">
        <v>146.43094766095399</v>
      </c>
      <c r="P72" s="36">
        <v>187.90353967979502</v>
      </c>
      <c r="Q72" s="37">
        <v>329.503342175066</v>
      </c>
      <c r="R72" s="36" t="s">
        <v>8</v>
      </c>
      <c r="S72" s="36" t="s">
        <v>8</v>
      </c>
      <c r="T72" s="36" t="s">
        <v>8</v>
      </c>
      <c r="U72" s="37" t="s">
        <v>8</v>
      </c>
    </row>
    <row r="73" spans="1:21" x14ac:dyDescent="0.25">
      <c r="A73" s="44">
        <v>43713</v>
      </c>
      <c r="B73" s="36">
        <v>630.14285700000005</v>
      </c>
      <c r="C73" s="36">
        <v>146.04390696311398</v>
      </c>
      <c r="D73" s="36">
        <v>331.088619737285</v>
      </c>
      <c r="E73" s="36">
        <v>0</v>
      </c>
      <c r="F73" s="36">
        <v>630.14285700000005</v>
      </c>
      <c r="G73" s="36">
        <v>146.04390696311398</v>
      </c>
      <c r="H73" s="36">
        <v>331.088619737285</v>
      </c>
      <c r="I73" s="37">
        <v>0</v>
      </c>
      <c r="J73" s="36">
        <v>472.16666700000002</v>
      </c>
      <c r="K73" s="36">
        <v>120.932734611561</v>
      </c>
      <c r="L73" s="36">
        <v>158.73325980406003</v>
      </c>
      <c r="M73" s="37">
        <v>0</v>
      </c>
      <c r="N73" s="36">
        <v>0</v>
      </c>
      <c r="O73" s="36">
        <v>152.18924563540398</v>
      </c>
      <c r="P73" s="36">
        <v>162.90942184242002</v>
      </c>
      <c r="Q73" s="37">
        <v>291.93298429319299</v>
      </c>
      <c r="R73" s="36" t="s">
        <v>8</v>
      </c>
      <c r="S73" s="36" t="s">
        <v>8</v>
      </c>
      <c r="T73" s="36" t="s">
        <v>8</v>
      </c>
      <c r="U73" s="37" t="s">
        <v>8</v>
      </c>
    </row>
    <row r="74" spans="1:21" x14ac:dyDescent="0.25">
      <c r="A74" s="44">
        <v>43714</v>
      </c>
      <c r="B74" s="36">
        <v>673.77777800000001</v>
      </c>
      <c r="C74" s="36">
        <v>153.96856349927302</v>
      </c>
      <c r="D74" s="36">
        <v>547.32167943470904</v>
      </c>
      <c r="E74" s="36">
        <v>0</v>
      </c>
      <c r="F74" s="36">
        <v>673.77777800000001</v>
      </c>
      <c r="G74" s="36">
        <v>153.96856349927302</v>
      </c>
      <c r="H74" s="36">
        <v>547.32167943470904</v>
      </c>
      <c r="I74" s="37">
        <v>0</v>
      </c>
      <c r="J74" s="36">
        <v>0</v>
      </c>
      <c r="K74" s="36">
        <v>110.26818199394999</v>
      </c>
      <c r="L74" s="36">
        <v>163.46237592424399</v>
      </c>
      <c r="M74" s="37">
        <v>0</v>
      </c>
      <c r="N74" s="36">
        <v>1642</v>
      </c>
      <c r="O74" s="36">
        <v>176.347737315459</v>
      </c>
      <c r="P74" s="36">
        <v>222.24931654868899</v>
      </c>
      <c r="Q74" s="37">
        <v>337.65447111111098</v>
      </c>
      <c r="R74" s="36" t="s">
        <v>8</v>
      </c>
      <c r="S74" s="36" t="s">
        <v>8</v>
      </c>
      <c r="T74" s="36" t="s">
        <v>8</v>
      </c>
      <c r="U74" s="37" t="s">
        <v>8</v>
      </c>
    </row>
    <row r="75" spans="1:21" x14ac:dyDescent="0.25">
      <c r="A75" s="44">
        <v>43715</v>
      </c>
      <c r="B75" s="36">
        <v>0</v>
      </c>
      <c r="C75" s="36">
        <v>146.70513703858097</v>
      </c>
      <c r="D75" s="36">
        <v>510.04893165187599</v>
      </c>
      <c r="E75" s="36">
        <v>0</v>
      </c>
      <c r="F75" s="36">
        <v>0</v>
      </c>
      <c r="G75" s="36">
        <v>146.70513703858097</v>
      </c>
      <c r="H75" s="36">
        <v>510.04893165187599</v>
      </c>
      <c r="I75" s="37">
        <v>0</v>
      </c>
      <c r="J75" s="36">
        <v>0</v>
      </c>
      <c r="K75" s="36">
        <v>110.169625392109</v>
      </c>
      <c r="L75" s="36">
        <v>155.41505457400802</v>
      </c>
      <c r="M75" s="37">
        <v>0</v>
      </c>
      <c r="N75" s="36">
        <v>0</v>
      </c>
      <c r="O75" s="36">
        <v>335.80884395604301</v>
      </c>
      <c r="P75" s="36">
        <v>164.12977349397499</v>
      </c>
      <c r="Q75" s="37">
        <v>312.60535820895495</v>
      </c>
      <c r="R75" s="36" t="s">
        <v>8</v>
      </c>
      <c r="S75" s="36" t="s">
        <v>8</v>
      </c>
      <c r="T75" s="36" t="s">
        <v>8</v>
      </c>
      <c r="U75" s="37" t="s">
        <v>8</v>
      </c>
    </row>
    <row r="76" spans="1:21" x14ac:dyDescent="0.25">
      <c r="A76" s="44">
        <v>43716</v>
      </c>
      <c r="B76" s="36">
        <v>0</v>
      </c>
      <c r="C76" s="36">
        <v>133.563209317098</v>
      </c>
      <c r="D76" s="36">
        <v>408.43832305335297</v>
      </c>
      <c r="E76" s="36">
        <v>0</v>
      </c>
      <c r="F76" s="36">
        <v>0</v>
      </c>
      <c r="G76" s="36">
        <v>133.563209317098</v>
      </c>
      <c r="H76" s="36">
        <v>408.43832305335297</v>
      </c>
      <c r="I76" s="37">
        <v>0</v>
      </c>
      <c r="J76" s="36">
        <v>0</v>
      </c>
      <c r="K76" s="36">
        <v>101.977114951641</v>
      </c>
      <c r="L76" s="36">
        <v>127.44333949801801</v>
      </c>
      <c r="M76" s="37">
        <v>0</v>
      </c>
      <c r="N76" s="36">
        <v>4560</v>
      </c>
      <c r="O76" s="36">
        <v>146.89110294798499</v>
      </c>
      <c r="P76" s="36">
        <v>258.13286652078699</v>
      </c>
      <c r="Q76" s="37">
        <v>336.50116981132004</v>
      </c>
      <c r="R76" s="36" t="s">
        <v>8</v>
      </c>
      <c r="S76" s="36" t="s">
        <v>8</v>
      </c>
      <c r="T76" s="36" t="s">
        <v>8</v>
      </c>
      <c r="U76" s="37" t="s">
        <v>8</v>
      </c>
    </row>
    <row r="77" spans="1:21" x14ac:dyDescent="0.25">
      <c r="A77" s="44">
        <v>43717</v>
      </c>
      <c r="B77" s="36">
        <v>370.75</v>
      </c>
      <c r="C77" s="36">
        <v>156.84139704359899</v>
      </c>
      <c r="D77" s="36">
        <v>324.11657316148501</v>
      </c>
      <c r="E77" s="36">
        <v>0</v>
      </c>
      <c r="F77" s="36">
        <v>370.75</v>
      </c>
      <c r="G77" s="36">
        <v>156.84139704359899</v>
      </c>
      <c r="H77" s="36">
        <v>324.11657316148501</v>
      </c>
      <c r="I77" s="37">
        <v>0</v>
      </c>
      <c r="J77" s="36">
        <v>542.4</v>
      </c>
      <c r="K77" s="36">
        <v>109.59475220249901</v>
      </c>
      <c r="L77" s="36">
        <v>166.182378282</v>
      </c>
      <c r="M77" s="37">
        <v>0</v>
      </c>
      <c r="N77" s="36">
        <v>0</v>
      </c>
      <c r="O77" s="36">
        <v>154.387090396704</v>
      </c>
      <c r="P77" s="36">
        <v>242.785938010634</v>
      </c>
      <c r="Q77" s="37">
        <v>342.04637593984899</v>
      </c>
      <c r="R77" s="36" t="s">
        <v>8</v>
      </c>
      <c r="S77" s="36" t="s">
        <v>8</v>
      </c>
      <c r="T77" s="36" t="s">
        <v>8</v>
      </c>
      <c r="U77" s="37" t="s">
        <v>8</v>
      </c>
    </row>
    <row r="78" spans="1:21" x14ac:dyDescent="0.25">
      <c r="A78" s="44">
        <v>43718</v>
      </c>
      <c r="B78" s="36">
        <v>559.71428600000002</v>
      </c>
      <c r="C78" s="36">
        <v>151.38448394847501</v>
      </c>
      <c r="D78" s="36">
        <v>343.21131253328798</v>
      </c>
      <c r="E78" s="36">
        <v>0</v>
      </c>
      <c r="F78" s="36">
        <v>559.71428600000002</v>
      </c>
      <c r="G78" s="36">
        <v>151.38448394847501</v>
      </c>
      <c r="H78" s="36">
        <v>343.21131253328798</v>
      </c>
      <c r="I78" s="37">
        <v>0</v>
      </c>
      <c r="J78" s="36">
        <v>582</v>
      </c>
      <c r="K78" s="36">
        <v>109.86275682630401</v>
      </c>
      <c r="L78" s="36">
        <v>159.79106189343099</v>
      </c>
      <c r="M78" s="37">
        <v>0</v>
      </c>
      <c r="N78" s="36">
        <v>886.875</v>
      </c>
      <c r="O78" s="36">
        <v>146.42478021410099</v>
      </c>
      <c r="P78" s="36">
        <v>188.93408928571401</v>
      </c>
      <c r="Q78" s="37">
        <v>419.280506329113</v>
      </c>
      <c r="R78" s="36" t="s">
        <v>8</v>
      </c>
      <c r="S78" s="36" t="s">
        <v>8</v>
      </c>
      <c r="T78" s="36" t="s">
        <v>8</v>
      </c>
      <c r="U78" s="37" t="s">
        <v>8</v>
      </c>
    </row>
    <row r="79" spans="1:21" x14ac:dyDescent="0.25">
      <c r="A79" s="44">
        <v>43719</v>
      </c>
      <c r="B79" s="36">
        <v>686.04166699999996</v>
      </c>
      <c r="C79" s="36">
        <v>164.48817925916001</v>
      </c>
      <c r="D79" s="36">
        <v>505.44327968319999</v>
      </c>
      <c r="E79" s="36">
        <v>0</v>
      </c>
      <c r="F79" s="36">
        <v>686.04166699999996</v>
      </c>
      <c r="G79" s="36">
        <v>164.48817925916001</v>
      </c>
      <c r="H79" s="36">
        <v>505.44327968319999</v>
      </c>
      <c r="I79" s="37">
        <v>0</v>
      </c>
      <c r="J79" s="36">
        <v>512.94117600000004</v>
      </c>
      <c r="K79" s="36">
        <v>114.078626016583</v>
      </c>
      <c r="L79" s="36">
        <v>181.47152120687502</v>
      </c>
      <c r="M79" s="37">
        <v>0</v>
      </c>
      <c r="N79" s="36">
        <v>0</v>
      </c>
      <c r="O79" s="36">
        <v>168.69361025641001</v>
      </c>
      <c r="P79" s="36">
        <v>221.959824935315</v>
      </c>
      <c r="Q79" s="37">
        <v>451.97095833333304</v>
      </c>
      <c r="R79" s="36" t="s">
        <v>8</v>
      </c>
      <c r="S79" s="36" t="s">
        <v>8</v>
      </c>
      <c r="T79" s="36" t="s">
        <v>8</v>
      </c>
      <c r="U79" s="37" t="s">
        <v>8</v>
      </c>
    </row>
    <row r="80" spans="1:21" x14ac:dyDescent="0.25">
      <c r="A80" s="44">
        <v>43720</v>
      </c>
      <c r="B80" s="36">
        <v>705.58333300000004</v>
      </c>
      <c r="C80" s="36">
        <v>151.19735515305101</v>
      </c>
      <c r="D80" s="36">
        <v>367.73576035211101</v>
      </c>
      <c r="E80" s="36">
        <v>0</v>
      </c>
      <c r="F80" s="36">
        <v>705.58333300000004</v>
      </c>
      <c r="G80" s="36">
        <v>151.19735515305101</v>
      </c>
      <c r="H80" s="36">
        <v>367.73576035211101</v>
      </c>
      <c r="I80" s="37">
        <v>0</v>
      </c>
      <c r="J80" s="36">
        <v>641.6</v>
      </c>
      <c r="K80" s="36">
        <v>111.431094808889</v>
      </c>
      <c r="L80" s="36">
        <v>167.18789201236999</v>
      </c>
      <c r="M80" s="37">
        <v>0</v>
      </c>
      <c r="N80" s="36">
        <v>0</v>
      </c>
      <c r="O80" s="36">
        <v>148.08583466666599</v>
      </c>
      <c r="P80" s="36">
        <v>189.690318592799</v>
      </c>
      <c r="Q80" s="37">
        <v>444.95017647058802</v>
      </c>
      <c r="R80" s="36" t="s">
        <v>8</v>
      </c>
      <c r="S80" s="36" t="s">
        <v>8</v>
      </c>
      <c r="T80" s="36" t="s">
        <v>8</v>
      </c>
      <c r="U80" s="37" t="s">
        <v>8</v>
      </c>
    </row>
    <row r="81" spans="1:21" x14ac:dyDescent="0.25">
      <c r="A81" s="44">
        <v>43721</v>
      </c>
      <c r="B81" s="36">
        <v>618.42857100000003</v>
      </c>
      <c r="C81" s="36">
        <v>157.13620073154797</v>
      </c>
      <c r="D81" s="36">
        <v>522.12639207022107</v>
      </c>
      <c r="E81" s="36">
        <v>0</v>
      </c>
      <c r="F81" s="36">
        <v>618.42857100000003</v>
      </c>
      <c r="G81" s="36">
        <v>157.13620073154797</v>
      </c>
      <c r="H81" s="36">
        <v>522.12639207022107</v>
      </c>
      <c r="I81" s="37">
        <v>0</v>
      </c>
      <c r="J81" s="36">
        <v>784.5</v>
      </c>
      <c r="K81" s="36">
        <v>112.87534846547899</v>
      </c>
      <c r="L81" s="36">
        <v>155.15866064007199</v>
      </c>
      <c r="M81" s="37">
        <v>0</v>
      </c>
      <c r="N81" s="36">
        <v>2002.25</v>
      </c>
      <c r="O81" s="36">
        <v>182.34827101132501</v>
      </c>
      <c r="P81" s="36">
        <v>165.02870712401</v>
      </c>
      <c r="Q81" s="37">
        <v>445.40306938775501</v>
      </c>
      <c r="R81" s="36" t="s">
        <v>8</v>
      </c>
      <c r="S81" s="36" t="s">
        <v>8</v>
      </c>
      <c r="T81" s="36" t="s">
        <v>8</v>
      </c>
      <c r="U81" s="37" t="s">
        <v>8</v>
      </c>
    </row>
    <row r="82" spans="1:21" x14ac:dyDescent="0.25">
      <c r="A82" s="44">
        <v>43722</v>
      </c>
      <c r="B82" s="36">
        <v>668.5</v>
      </c>
      <c r="C82" s="36">
        <v>135.135053013255</v>
      </c>
      <c r="D82" s="36">
        <v>571.78452871072591</v>
      </c>
      <c r="E82" s="36">
        <v>0</v>
      </c>
      <c r="F82" s="36">
        <v>668.5</v>
      </c>
      <c r="G82" s="36">
        <v>135.135053013255</v>
      </c>
      <c r="H82" s="36">
        <v>571.78452871072591</v>
      </c>
      <c r="I82" s="37">
        <v>0</v>
      </c>
      <c r="J82" s="36">
        <v>379.90909099999999</v>
      </c>
      <c r="K82" s="36">
        <v>95.402982950333509</v>
      </c>
      <c r="L82" s="36">
        <v>148.600149580915</v>
      </c>
      <c r="M82" s="37">
        <v>0</v>
      </c>
      <c r="N82" s="36"/>
      <c r="O82" s="36">
        <v>149.449036371066</v>
      </c>
      <c r="P82" s="36">
        <v>186.19051961509902</v>
      </c>
      <c r="Q82" s="37">
        <v>410.98134782608696</v>
      </c>
      <c r="R82" s="36" t="s">
        <v>8</v>
      </c>
      <c r="S82" s="36" t="s">
        <v>8</v>
      </c>
      <c r="T82" s="36" t="s">
        <v>8</v>
      </c>
      <c r="U82" s="37" t="s">
        <v>8</v>
      </c>
    </row>
    <row r="83" spans="1:21" x14ac:dyDescent="0.25">
      <c r="A83" s="44">
        <v>43723</v>
      </c>
      <c r="B83" s="36"/>
      <c r="C83" s="36">
        <v>126.600460394864</v>
      </c>
      <c r="D83" s="36">
        <v>414.38203508771898</v>
      </c>
      <c r="E83" s="36">
        <v>0</v>
      </c>
      <c r="F83" s="36">
        <v>0</v>
      </c>
      <c r="G83" s="36">
        <v>126.600460394864</v>
      </c>
      <c r="H83" s="36">
        <v>414.38203508771898</v>
      </c>
      <c r="I83" s="37">
        <v>0</v>
      </c>
      <c r="J83" s="36"/>
      <c r="K83" s="36">
        <v>89.544009214027497</v>
      </c>
      <c r="L83" s="36">
        <v>191.26323753665599</v>
      </c>
      <c r="M83" s="37">
        <v>0</v>
      </c>
      <c r="N83" s="36"/>
      <c r="O83" s="36">
        <v>175.59834822804299</v>
      </c>
      <c r="P83" s="36">
        <v>456.25121329639802</v>
      </c>
      <c r="Q83" s="37">
        <v>402.06216279069702</v>
      </c>
      <c r="R83" s="36" t="s">
        <v>8</v>
      </c>
      <c r="S83" s="36" t="s">
        <v>8</v>
      </c>
      <c r="T83" s="36" t="s">
        <v>8</v>
      </c>
      <c r="U83" s="37" t="s">
        <v>8</v>
      </c>
    </row>
    <row r="84" spans="1:21" x14ac:dyDescent="0.25">
      <c r="A84" s="44">
        <v>43724</v>
      </c>
      <c r="B84" s="36">
        <v>853.35294117647095</v>
      </c>
      <c r="C84" s="36">
        <v>154.93728012843201</v>
      </c>
      <c r="D84" s="36">
        <v>352.37799928547804</v>
      </c>
      <c r="E84" s="36">
        <v>0</v>
      </c>
      <c r="F84" s="36">
        <v>853.35294117647095</v>
      </c>
      <c r="G84" s="36">
        <v>154.93728012843201</v>
      </c>
      <c r="H84" s="36">
        <v>352.37799928547804</v>
      </c>
      <c r="I84" s="37">
        <v>0</v>
      </c>
      <c r="J84" s="36">
        <v>641.68571399999996</v>
      </c>
      <c r="K84" s="36">
        <v>109.16167265908399</v>
      </c>
      <c r="L84" s="36">
        <v>166.143657821782</v>
      </c>
      <c r="M84" s="37">
        <v>0</v>
      </c>
      <c r="N84" s="36"/>
      <c r="O84" s="36">
        <v>143.83287749568601</v>
      </c>
      <c r="P84" s="36">
        <v>221.18295230599699</v>
      </c>
      <c r="Q84" s="37">
        <v>757.69379816513697</v>
      </c>
      <c r="R84" s="36" t="s">
        <v>8</v>
      </c>
      <c r="S84" s="36" t="s">
        <v>8</v>
      </c>
      <c r="T84" s="36" t="s">
        <v>8</v>
      </c>
      <c r="U84" s="37" t="s">
        <v>8</v>
      </c>
    </row>
    <row r="85" spans="1:21" x14ac:dyDescent="0.25">
      <c r="A85" s="44">
        <v>43725</v>
      </c>
      <c r="B85" s="36">
        <v>508.43636369090899</v>
      </c>
      <c r="C85" s="36">
        <v>146.59913154435802</v>
      </c>
      <c r="D85" s="36">
        <v>323.71060229986597</v>
      </c>
      <c r="E85" s="36">
        <v>0</v>
      </c>
      <c r="F85" s="36">
        <v>508.43636369090899</v>
      </c>
      <c r="G85" s="36">
        <v>146.59913154435802</v>
      </c>
      <c r="H85" s="36">
        <v>323.71060229986597</v>
      </c>
      <c r="I85" s="37">
        <v>0</v>
      </c>
      <c r="J85" s="36">
        <v>503.19512181707302</v>
      </c>
      <c r="K85" s="36">
        <v>102.50428167089301</v>
      </c>
      <c r="L85" s="36">
        <v>178.23104715083699</v>
      </c>
      <c r="M85" s="37">
        <v>0</v>
      </c>
      <c r="N85" s="36">
        <v>1653.333333</v>
      </c>
      <c r="O85" s="36">
        <v>139.757928254185</v>
      </c>
      <c r="P85" s="36">
        <v>217.03081023905199</v>
      </c>
      <c r="Q85" s="37">
        <v>529.9212</v>
      </c>
      <c r="R85" s="36" t="s">
        <v>8</v>
      </c>
      <c r="S85" s="36" t="s">
        <v>8</v>
      </c>
      <c r="T85" s="36" t="s">
        <v>8</v>
      </c>
      <c r="U85" s="37" t="s">
        <v>8</v>
      </c>
    </row>
    <row r="86" spans="1:21" x14ac:dyDescent="0.25">
      <c r="A86" s="44">
        <v>43726</v>
      </c>
      <c r="B86" s="36">
        <v>553.61702125531895</v>
      </c>
      <c r="C86" s="36">
        <v>167.757429336283</v>
      </c>
      <c r="D86" s="36">
        <v>519.78391338152596</v>
      </c>
      <c r="E86" s="36">
        <v>0</v>
      </c>
      <c r="F86" s="36">
        <v>553.61702125531895</v>
      </c>
      <c r="G86" s="36">
        <v>167.757429336283</v>
      </c>
      <c r="H86" s="36">
        <v>519.78391338152596</v>
      </c>
      <c r="I86" s="37">
        <v>0</v>
      </c>
      <c r="J86" s="36">
        <v>471.54000012</v>
      </c>
      <c r="K86" s="36">
        <v>125.21790597878001</v>
      </c>
      <c r="L86" s="36">
        <v>202.16901398372002</v>
      </c>
      <c r="M86" s="37">
        <v>0</v>
      </c>
      <c r="N86" s="36"/>
      <c r="O86" s="36">
        <v>205.09615564804901</v>
      </c>
      <c r="P86" s="36">
        <v>198.87024582843702</v>
      </c>
      <c r="Q86" s="37">
        <v>444.88085436893203</v>
      </c>
      <c r="R86" s="36" t="s">
        <v>8</v>
      </c>
      <c r="S86" s="36" t="s">
        <v>8</v>
      </c>
      <c r="T86" s="36" t="s">
        <v>8</v>
      </c>
      <c r="U86" s="37" t="s">
        <v>8</v>
      </c>
    </row>
    <row r="87" spans="1:21" x14ac:dyDescent="0.25">
      <c r="A87" s="44">
        <v>43727</v>
      </c>
      <c r="B87" s="36">
        <v>508.27272699999997</v>
      </c>
      <c r="C87" s="36">
        <v>151.762837072195</v>
      </c>
      <c r="D87" s="36">
        <v>325.44969394745704</v>
      </c>
      <c r="E87" s="36">
        <v>0</v>
      </c>
      <c r="F87" s="36">
        <v>508.27272699999997</v>
      </c>
      <c r="G87" s="36">
        <v>151.762837072195</v>
      </c>
      <c r="H87" s="36">
        <v>325.44969394745704</v>
      </c>
      <c r="I87" s="37">
        <v>0</v>
      </c>
      <c r="J87" s="36">
        <v>492.66666700000002</v>
      </c>
      <c r="K87" s="36">
        <v>108.451914649071</v>
      </c>
      <c r="L87" s="36">
        <v>165.21031341893601</v>
      </c>
      <c r="M87" s="37">
        <v>0</v>
      </c>
      <c r="N87" s="36">
        <v>1354</v>
      </c>
      <c r="O87" s="36">
        <v>141.51927824351199</v>
      </c>
      <c r="P87" s="36">
        <v>172.705036310107</v>
      </c>
      <c r="Q87" s="37">
        <v>413.03011764705798</v>
      </c>
      <c r="R87" s="36" t="s">
        <v>8</v>
      </c>
      <c r="S87" s="36" t="s">
        <v>8</v>
      </c>
      <c r="T87" s="36" t="s">
        <v>8</v>
      </c>
      <c r="U87" s="37" t="s">
        <v>8</v>
      </c>
    </row>
    <row r="88" spans="1:21" x14ac:dyDescent="0.25">
      <c r="A88" s="44">
        <v>43728</v>
      </c>
      <c r="B88" s="36">
        <v>97</v>
      </c>
      <c r="C88" s="36">
        <v>147.67374751502101</v>
      </c>
      <c r="D88" s="36">
        <v>1185.4111724158499</v>
      </c>
      <c r="E88" s="36">
        <v>0</v>
      </c>
      <c r="F88" s="36">
        <v>97</v>
      </c>
      <c r="G88" s="36">
        <v>147.67374751502101</v>
      </c>
      <c r="H88" s="36">
        <v>1185.4111724158499</v>
      </c>
      <c r="I88" s="37">
        <v>0</v>
      </c>
      <c r="J88" s="36"/>
      <c r="K88" s="36">
        <v>109.707305971541</v>
      </c>
      <c r="L88" s="36">
        <v>199.23463921797102</v>
      </c>
      <c r="M88" s="37">
        <v>390.81014285714201</v>
      </c>
      <c r="N88" s="36">
        <v>0</v>
      </c>
      <c r="O88" s="36">
        <v>240.813762065785</v>
      </c>
      <c r="P88" s="36">
        <v>194.96403901471299</v>
      </c>
      <c r="Q88" s="37">
        <v>402.22825531914799</v>
      </c>
      <c r="R88" s="36" t="s">
        <v>8</v>
      </c>
      <c r="S88" s="36" t="s">
        <v>8</v>
      </c>
      <c r="T88" s="36" t="s">
        <v>8</v>
      </c>
      <c r="U88" s="37" t="s">
        <v>8</v>
      </c>
    </row>
    <row r="89" spans="1:21" x14ac:dyDescent="0.25">
      <c r="A89" s="44">
        <v>43729</v>
      </c>
      <c r="B89" s="36"/>
      <c r="C89" s="36">
        <v>134.87785750704401</v>
      </c>
      <c r="D89" s="36">
        <v>429.13110633875903</v>
      </c>
      <c r="E89" s="36">
        <v>0</v>
      </c>
      <c r="F89" s="36">
        <v>0</v>
      </c>
      <c r="G89" s="36">
        <v>134.87785750704401</v>
      </c>
      <c r="H89" s="36">
        <v>429.13110633875903</v>
      </c>
      <c r="I89" s="37">
        <v>0</v>
      </c>
      <c r="J89" s="36"/>
      <c r="K89" s="36">
        <v>109.65712843748899</v>
      </c>
      <c r="L89" s="36">
        <v>249.885291853414</v>
      </c>
      <c r="M89" s="37">
        <v>0</v>
      </c>
      <c r="N89" s="36"/>
      <c r="O89" s="36">
        <v>191.88805791579301</v>
      </c>
      <c r="P89" s="36">
        <v>156.37954509803899</v>
      </c>
      <c r="Q89" s="37">
        <v>411.16768000000002</v>
      </c>
      <c r="R89" s="36" t="s">
        <v>8</v>
      </c>
      <c r="S89" s="36" t="s">
        <v>8</v>
      </c>
      <c r="T89" s="36" t="s">
        <v>8</v>
      </c>
      <c r="U89" s="37" t="s">
        <v>8</v>
      </c>
    </row>
    <row r="90" spans="1:21" x14ac:dyDescent="0.25">
      <c r="A90" s="44">
        <v>43730</v>
      </c>
      <c r="B90" s="36"/>
      <c r="C90" s="36">
        <v>133.21532127370003</v>
      </c>
      <c r="D90" s="36">
        <v>584.110716472749</v>
      </c>
      <c r="E90" s="36">
        <v>0</v>
      </c>
      <c r="F90" s="36">
        <v>0</v>
      </c>
      <c r="G90" s="36">
        <v>133.21532127370003</v>
      </c>
      <c r="H90" s="36">
        <v>584.110716472749</v>
      </c>
      <c r="I90" s="37">
        <v>0</v>
      </c>
      <c r="J90" s="36"/>
      <c r="K90" s="36">
        <v>107.166037262732</v>
      </c>
      <c r="L90" s="36">
        <v>151.78683674176702</v>
      </c>
      <c r="M90" s="37">
        <v>296.31540000000001</v>
      </c>
      <c r="N90" s="36"/>
      <c r="O90" s="36">
        <v>134.31524591854199</v>
      </c>
      <c r="P90" s="36">
        <v>154.56536378466501</v>
      </c>
      <c r="Q90" s="37">
        <v>415.322053571428</v>
      </c>
      <c r="R90" s="36" t="s">
        <v>8</v>
      </c>
      <c r="S90" s="36" t="s">
        <v>8</v>
      </c>
      <c r="T90" s="36" t="s">
        <v>8</v>
      </c>
      <c r="U90" s="37" t="s">
        <v>8</v>
      </c>
    </row>
    <row r="91" spans="1:21" x14ac:dyDescent="0.25">
      <c r="A91" s="44">
        <v>43731</v>
      </c>
      <c r="B91" s="36">
        <v>356.50000028571401</v>
      </c>
      <c r="C91" s="36">
        <v>165.053875395229</v>
      </c>
      <c r="D91" s="36">
        <v>362.997232915219</v>
      </c>
      <c r="E91" s="36">
        <v>0</v>
      </c>
      <c r="F91" s="36">
        <v>356.50000028571401</v>
      </c>
      <c r="G91" s="36">
        <v>165.053875395229</v>
      </c>
      <c r="H91" s="36">
        <v>362.997232915219</v>
      </c>
      <c r="I91" s="37">
        <v>0</v>
      </c>
      <c r="J91" s="36">
        <v>804</v>
      </c>
      <c r="K91" s="36">
        <v>116.432040606014</v>
      </c>
      <c r="L91" s="36">
        <v>200.47413604340002</v>
      </c>
      <c r="M91" s="37">
        <v>161.89779999999999</v>
      </c>
      <c r="N91" s="36">
        <v>963.55555566666703</v>
      </c>
      <c r="O91" s="36">
        <v>184.04626071047397</v>
      </c>
      <c r="P91" s="36">
        <v>190.62564099274201</v>
      </c>
      <c r="Q91" s="37">
        <v>415.04448945147601</v>
      </c>
      <c r="R91" s="36" t="s">
        <v>8</v>
      </c>
      <c r="S91" s="36" t="s">
        <v>8</v>
      </c>
      <c r="T91" s="36" t="s">
        <v>8</v>
      </c>
      <c r="U91" s="37" t="s">
        <v>8</v>
      </c>
    </row>
    <row r="92" spans="1:21" x14ac:dyDescent="0.25">
      <c r="A92" s="44">
        <v>43732</v>
      </c>
      <c r="B92" s="36">
        <v>482</v>
      </c>
      <c r="C92" s="36">
        <v>481.44497450178795</v>
      </c>
      <c r="D92" s="36">
        <v>372.47469286215397</v>
      </c>
      <c r="E92" s="36">
        <v>0</v>
      </c>
      <c r="F92" s="36">
        <v>482</v>
      </c>
      <c r="G92" s="36">
        <v>481.44497450178795</v>
      </c>
      <c r="H92" s="36">
        <v>372.47469286215397</v>
      </c>
      <c r="I92" s="37">
        <v>0</v>
      </c>
      <c r="J92" s="36"/>
      <c r="K92" s="36">
        <v>255.50151572103698</v>
      </c>
      <c r="L92" s="36">
        <v>173.509628258221</v>
      </c>
      <c r="M92" s="37">
        <v>640.101</v>
      </c>
      <c r="N92" s="36">
        <v>2652.5</v>
      </c>
      <c r="O92" s="36">
        <v>1336.0454541475101</v>
      </c>
      <c r="P92" s="36">
        <v>210.05702288021499</v>
      </c>
      <c r="Q92" s="37">
        <v>434.34439461883403</v>
      </c>
      <c r="R92" s="36" t="s">
        <v>8</v>
      </c>
      <c r="S92" s="36" t="s">
        <v>8</v>
      </c>
      <c r="T92" s="36" t="s">
        <v>8</v>
      </c>
      <c r="U92" s="37" t="s">
        <v>8</v>
      </c>
    </row>
    <row r="93" spans="1:21" x14ac:dyDescent="0.25">
      <c r="A93" s="44">
        <v>43733</v>
      </c>
      <c r="B93" s="36">
        <v>1129.666667</v>
      </c>
      <c r="C93" s="36">
        <v>183.08730387797598</v>
      </c>
      <c r="D93" s="36">
        <v>534.78128859943399</v>
      </c>
      <c r="E93" s="36">
        <v>0</v>
      </c>
      <c r="F93" s="36">
        <v>1129.666667</v>
      </c>
      <c r="G93" s="36">
        <v>183.08730387797598</v>
      </c>
      <c r="H93" s="36">
        <v>534.78128859943399</v>
      </c>
      <c r="I93" s="37">
        <v>0</v>
      </c>
      <c r="J93" s="36">
        <v>677</v>
      </c>
      <c r="K93" s="36">
        <v>123.175707265143</v>
      </c>
      <c r="L93" s="36">
        <v>183.722460941169</v>
      </c>
      <c r="M93" s="37">
        <v>98.691000000000003</v>
      </c>
      <c r="N93" s="36">
        <v>1183.5</v>
      </c>
      <c r="O93" s="36">
        <v>183.75993174624998</v>
      </c>
      <c r="P93" s="36">
        <v>193.758405777793</v>
      </c>
      <c r="Q93" s="37">
        <v>439.25870270270201</v>
      </c>
      <c r="R93" s="36" t="s">
        <v>8</v>
      </c>
      <c r="S93" s="36" t="s">
        <v>8</v>
      </c>
      <c r="T93" s="36" t="s">
        <v>8</v>
      </c>
      <c r="U93" s="37" t="s">
        <v>8</v>
      </c>
    </row>
    <row r="94" spans="1:21" x14ac:dyDescent="0.25">
      <c r="A94" s="44">
        <v>43734</v>
      </c>
      <c r="B94" s="36">
        <v>733.538461538462</v>
      </c>
      <c r="C94" s="36">
        <v>201.94203613856399</v>
      </c>
      <c r="D94" s="36">
        <v>11408.999640966798</v>
      </c>
      <c r="E94" s="36">
        <v>0</v>
      </c>
      <c r="F94" s="36">
        <v>733.538461538462</v>
      </c>
      <c r="G94" s="36">
        <v>201.94203613856399</v>
      </c>
      <c r="H94" s="36">
        <v>11408.999640966798</v>
      </c>
      <c r="I94" s="37">
        <v>0</v>
      </c>
      <c r="J94" s="36">
        <v>773.07142821428602</v>
      </c>
      <c r="K94" s="36">
        <v>112.295966069337</v>
      </c>
      <c r="L94" s="36">
        <v>3950.7071127500199</v>
      </c>
      <c r="M94" s="37">
        <v>388.97557142857102</v>
      </c>
      <c r="N94" s="36">
        <v>1091</v>
      </c>
      <c r="O94" s="36">
        <v>150.078031219384</v>
      </c>
      <c r="P94" s="36">
        <v>1383.89198895763</v>
      </c>
      <c r="Q94" s="37">
        <v>442.99959374999997</v>
      </c>
      <c r="R94" s="36" t="s">
        <v>8</v>
      </c>
      <c r="S94" s="36" t="s">
        <v>8</v>
      </c>
      <c r="T94" s="36" t="s">
        <v>8</v>
      </c>
      <c r="U94" s="37" t="s">
        <v>8</v>
      </c>
    </row>
    <row r="95" spans="1:21" x14ac:dyDescent="0.25">
      <c r="A95" s="44">
        <v>43735</v>
      </c>
      <c r="B95" s="36">
        <v>679.13333333333298</v>
      </c>
      <c r="C95" s="36">
        <v>205.87799750728001</v>
      </c>
      <c r="D95" s="36">
        <v>550.09267273292198</v>
      </c>
      <c r="E95" s="36">
        <v>0</v>
      </c>
      <c r="F95" s="36">
        <v>679.13333333333298</v>
      </c>
      <c r="G95" s="36">
        <v>205.87799750728001</v>
      </c>
      <c r="H95" s="36">
        <v>550.09267273292198</v>
      </c>
      <c r="I95" s="37">
        <v>0</v>
      </c>
      <c r="J95" s="36">
        <v>536.4</v>
      </c>
      <c r="K95" s="36">
        <v>118.04552657944301</v>
      </c>
      <c r="L95" s="36">
        <v>165.10230556557198</v>
      </c>
      <c r="M95" s="37">
        <v>0</v>
      </c>
      <c r="N95" s="36">
        <v>1537.5</v>
      </c>
      <c r="O95" s="36">
        <v>164.51548541448</v>
      </c>
      <c r="P95" s="36">
        <v>192.123475492815</v>
      </c>
      <c r="Q95" s="37">
        <v>413.91448275862001</v>
      </c>
      <c r="R95" s="36" t="s">
        <v>8</v>
      </c>
      <c r="S95" s="36" t="s">
        <v>8</v>
      </c>
      <c r="T95" s="36" t="s">
        <v>8</v>
      </c>
      <c r="U95" s="37" t="s">
        <v>8</v>
      </c>
    </row>
    <row r="96" spans="1:21" x14ac:dyDescent="0.25">
      <c r="A96" s="44">
        <v>43736</v>
      </c>
      <c r="B96" s="36">
        <v>3949</v>
      </c>
      <c r="C96" s="36">
        <v>179.54698391320599</v>
      </c>
      <c r="D96" s="36">
        <v>423.92730953275696</v>
      </c>
      <c r="E96" s="36">
        <v>0</v>
      </c>
      <c r="F96" s="36">
        <v>3949</v>
      </c>
      <c r="G96" s="36">
        <v>179.54698391320599</v>
      </c>
      <c r="H96" s="36">
        <v>423.92730953275696</v>
      </c>
      <c r="I96" s="37">
        <v>0</v>
      </c>
      <c r="J96" s="36">
        <v>855.5</v>
      </c>
      <c r="K96" s="36">
        <v>109.950844787226</v>
      </c>
      <c r="L96" s="36">
        <v>152.379529219896</v>
      </c>
      <c r="M96" s="37">
        <v>0</v>
      </c>
      <c r="N96" s="36"/>
      <c r="O96" s="36">
        <v>138.943423080733</v>
      </c>
      <c r="P96" s="36">
        <v>158.79218477331</v>
      </c>
      <c r="Q96" s="37">
        <v>387.74778494623598</v>
      </c>
      <c r="R96" s="36" t="s">
        <v>8</v>
      </c>
      <c r="S96" s="36" t="s">
        <v>8</v>
      </c>
      <c r="T96" s="36" t="s">
        <v>8</v>
      </c>
      <c r="U96" s="37" t="s">
        <v>8</v>
      </c>
    </row>
    <row r="97" spans="1:21" x14ac:dyDescent="0.25">
      <c r="A97" s="44">
        <v>43737</v>
      </c>
      <c r="B97" s="36">
        <v>2026</v>
      </c>
      <c r="C97" s="36">
        <v>180.21750517286102</v>
      </c>
      <c r="D97" s="36">
        <v>367.85472780034803</v>
      </c>
      <c r="E97" s="36">
        <v>0</v>
      </c>
      <c r="F97" s="36">
        <v>2026</v>
      </c>
      <c r="G97" s="36">
        <v>180.21750517286102</v>
      </c>
      <c r="H97" s="36">
        <v>367.85472780034803</v>
      </c>
      <c r="I97" s="37">
        <v>0</v>
      </c>
      <c r="J97" s="36">
        <v>420.5</v>
      </c>
      <c r="K97" s="36">
        <v>109.76867127806099</v>
      </c>
      <c r="L97" s="36">
        <v>155.04263378873699</v>
      </c>
      <c r="M97" s="37">
        <v>0</v>
      </c>
      <c r="N97" s="36"/>
      <c r="O97" s="36">
        <v>140.45144793551501</v>
      </c>
      <c r="P97" s="36">
        <v>171.567279764408</v>
      </c>
      <c r="Q97" s="37">
        <v>406.42164285714205</v>
      </c>
      <c r="R97" s="36" t="s">
        <v>8</v>
      </c>
      <c r="S97" s="36" t="s">
        <v>8</v>
      </c>
      <c r="T97" s="36" t="s">
        <v>8</v>
      </c>
      <c r="U97" s="37" t="s">
        <v>8</v>
      </c>
    </row>
    <row r="98" spans="1:21" x14ac:dyDescent="0.25">
      <c r="A98" s="44">
        <v>43738</v>
      </c>
      <c r="B98" s="36">
        <v>567.63636390909096</v>
      </c>
      <c r="C98" s="36">
        <v>530.68020178911297</v>
      </c>
      <c r="D98" s="36">
        <v>695.55570283639997</v>
      </c>
      <c r="E98" s="36">
        <v>0</v>
      </c>
      <c r="F98" s="36">
        <v>567.63636390909096</v>
      </c>
      <c r="G98" s="36">
        <v>530.68020178911297</v>
      </c>
      <c r="H98" s="36">
        <v>695.55570283639997</v>
      </c>
      <c r="I98" s="37">
        <v>0</v>
      </c>
      <c r="J98" s="36">
        <v>740.701216814291</v>
      </c>
      <c r="K98" s="36">
        <v>234.47270903896901</v>
      </c>
      <c r="L98" s="36">
        <v>310.48205525530699</v>
      </c>
      <c r="M98" s="37">
        <v>251.03550000000001</v>
      </c>
      <c r="N98" s="36">
        <v>1311</v>
      </c>
      <c r="O98" s="36">
        <v>204.405950608182</v>
      </c>
      <c r="P98" s="36">
        <v>385.094261580139</v>
      </c>
      <c r="Q98" s="37">
        <v>579.17635999999993</v>
      </c>
      <c r="R98" s="36" t="s">
        <v>8</v>
      </c>
      <c r="S98" s="36" t="s">
        <v>8</v>
      </c>
      <c r="T98" s="36" t="s">
        <v>8</v>
      </c>
      <c r="U98" s="37" t="s">
        <v>8</v>
      </c>
    </row>
    <row r="99" spans="1:21" x14ac:dyDescent="0.25">
      <c r="A99" s="44">
        <v>43739</v>
      </c>
      <c r="B99" s="36">
        <v>649.79391850000002</v>
      </c>
      <c r="C99" s="36">
        <v>1461.14125812727</v>
      </c>
      <c r="D99" s="36">
        <v>2861.2814254206696</v>
      </c>
      <c r="E99" s="36">
        <v>0</v>
      </c>
      <c r="F99" s="36">
        <v>649.79391850000002</v>
      </c>
      <c r="G99" s="36">
        <v>1461.14125812727</v>
      </c>
      <c r="H99" s="36">
        <v>2861.2814254206696</v>
      </c>
      <c r="I99" s="37">
        <v>0</v>
      </c>
      <c r="J99" s="36">
        <v>600.82950803278698</v>
      </c>
      <c r="K99" s="36">
        <v>531.81941361740996</v>
      </c>
      <c r="L99" s="36">
        <v>1246.02388927833</v>
      </c>
      <c r="M99" s="37">
        <v>0</v>
      </c>
      <c r="N99" s="36"/>
      <c r="O99" s="36">
        <v>407.16679080929998</v>
      </c>
      <c r="P99" s="36">
        <v>670.45451309676196</v>
      </c>
      <c r="Q99" s="37">
        <v>798.96943376623301</v>
      </c>
      <c r="R99" s="36" t="s">
        <v>8</v>
      </c>
      <c r="S99" s="36" t="s">
        <v>8</v>
      </c>
      <c r="T99" s="36" t="s">
        <v>8</v>
      </c>
      <c r="U99" s="37" t="s">
        <v>8</v>
      </c>
    </row>
    <row r="100" spans="1:21" x14ac:dyDescent="0.25">
      <c r="A100" s="44">
        <v>43740</v>
      </c>
      <c r="B100" s="36">
        <v>600.99999987499996</v>
      </c>
      <c r="C100" s="36">
        <v>235.76152866027098</v>
      </c>
      <c r="D100" s="36">
        <v>623.238285378309</v>
      </c>
      <c r="E100" s="36">
        <v>0</v>
      </c>
      <c r="F100" s="36">
        <v>600.99999987499996</v>
      </c>
      <c r="G100" s="36">
        <v>235.76152866027098</v>
      </c>
      <c r="H100" s="36">
        <v>623.238285378309</v>
      </c>
      <c r="I100" s="37">
        <v>0</v>
      </c>
      <c r="J100" s="36">
        <v>509.05555566666698</v>
      </c>
      <c r="K100" s="36">
        <v>133.48815656209001</v>
      </c>
      <c r="L100" s="36">
        <v>186.259275699813</v>
      </c>
      <c r="M100" s="37">
        <v>0</v>
      </c>
      <c r="N100" s="36"/>
      <c r="O100" s="36">
        <v>243.18043910617098</v>
      </c>
      <c r="P100" s="36">
        <v>244.406723020501</v>
      </c>
      <c r="Q100" s="37">
        <v>431.32548628428901</v>
      </c>
      <c r="R100" s="36" t="s">
        <v>8</v>
      </c>
      <c r="S100" s="36" t="s">
        <v>8</v>
      </c>
      <c r="T100" s="36" t="s">
        <v>8</v>
      </c>
      <c r="U100" s="37" t="s">
        <v>8</v>
      </c>
    </row>
    <row r="101" spans="1:21" x14ac:dyDescent="0.25">
      <c r="A101" s="44">
        <v>43741</v>
      </c>
      <c r="B101" s="36">
        <v>168.464391486647</v>
      </c>
      <c r="C101" s="36">
        <v>226.40817650455699</v>
      </c>
      <c r="D101" s="36">
        <v>356.39803791800801</v>
      </c>
      <c r="E101" s="36">
        <v>2097.4307518103997</v>
      </c>
      <c r="F101" s="36">
        <v>168.464391486647</v>
      </c>
      <c r="G101" s="36">
        <v>226.40817650455699</v>
      </c>
      <c r="H101" s="36">
        <v>356.39803791800801</v>
      </c>
      <c r="I101" s="37">
        <v>2097.4307518103997</v>
      </c>
      <c r="J101" s="36">
        <v>965.88372106976703</v>
      </c>
      <c r="K101" s="36">
        <v>134.663940455752</v>
      </c>
      <c r="L101" s="36">
        <v>188.51737396129101</v>
      </c>
      <c r="M101" s="37">
        <v>234.994</v>
      </c>
      <c r="N101" s="36">
        <v>1045.3</v>
      </c>
      <c r="O101" s="36">
        <v>165.27464041222299</v>
      </c>
      <c r="P101" s="36">
        <v>195.51295564303001</v>
      </c>
      <c r="Q101" s="37">
        <v>438.94400000000002</v>
      </c>
      <c r="R101" s="36" t="s">
        <v>8</v>
      </c>
      <c r="S101" s="36" t="s">
        <v>8</v>
      </c>
      <c r="T101" s="36" t="s">
        <v>8</v>
      </c>
      <c r="U101" s="37" t="s">
        <v>8</v>
      </c>
    </row>
    <row r="102" spans="1:21" x14ac:dyDescent="0.25">
      <c r="A102" s="44">
        <v>43742</v>
      </c>
      <c r="B102" s="36">
        <v>553.39121715568899</v>
      </c>
      <c r="C102" s="36">
        <v>213.399496012708</v>
      </c>
      <c r="D102" s="36">
        <v>626.72768217810494</v>
      </c>
      <c r="E102" s="36">
        <v>1928.83456883548</v>
      </c>
      <c r="F102" s="36">
        <v>553.39121715568899</v>
      </c>
      <c r="G102" s="36">
        <v>213.399496012708</v>
      </c>
      <c r="H102" s="36">
        <v>626.72768217810494</v>
      </c>
      <c r="I102" s="37">
        <v>1928.83456883548</v>
      </c>
      <c r="J102" s="36">
        <v>555.11046468992197</v>
      </c>
      <c r="K102" s="36">
        <v>130.93371958881301</v>
      </c>
      <c r="L102" s="36">
        <v>197.405497479579</v>
      </c>
      <c r="M102" s="37">
        <v>0</v>
      </c>
      <c r="N102" s="36">
        <v>760</v>
      </c>
      <c r="O102" s="36">
        <v>187.45068252331998</v>
      </c>
      <c r="P102" s="36">
        <v>201.28880473908299</v>
      </c>
      <c r="Q102" s="37">
        <v>440.17813333333299</v>
      </c>
      <c r="R102" s="36" t="s">
        <v>8</v>
      </c>
      <c r="S102" s="36" t="s">
        <v>8</v>
      </c>
      <c r="T102" s="36" t="s">
        <v>8</v>
      </c>
      <c r="U102" s="37" t="s">
        <v>8</v>
      </c>
    </row>
    <row r="103" spans="1:21" x14ac:dyDescent="0.25">
      <c r="A103" s="44">
        <v>43743</v>
      </c>
      <c r="B103" s="36">
        <v>414.04787599999997</v>
      </c>
      <c r="C103" s="36">
        <v>191.24717526485702</v>
      </c>
      <c r="D103" s="36">
        <v>336.16218423769601</v>
      </c>
      <c r="E103" s="36">
        <v>1702.2769422328599</v>
      </c>
      <c r="F103" s="36">
        <v>414.04787599999997</v>
      </c>
      <c r="G103" s="36">
        <v>191.24717526485702</v>
      </c>
      <c r="H103" s="36">
        <v>336.16218423769601</v>
      </c>
      <c r="I103" s="37">
        <v>1702.2769422328599</v>
      </c>
      <c r="J103" s="36">
        <v>419.45755700000001</v>
      </c>
      <c r="K103" s="36">
        <v>125.20747882745</v>
      </c>
      <c r="L103" s="36">
        <v>166.656959600166</v>
      </c>
      <c r="M103" s="37">
        <v>131.791</v>
      </c>
      <c r="N103" s="36"/>
      <c r="O103" s="36">
        <v>167.35622838963198</v>
      </c>
      <c r="P103" s="36">
        <v>199.622837204033</v>
      </c>
      <c r="Q103" s="37">
        <v>484.48832989690698</v>
      </c>
      <c r="R103" s="36" t="s">
        <v>8</v>
      </c>
      <c r="S103" s="36" t="s">
        <v>8</v>
      </c>
      <c r="T103" s="36" t="s">
        <v>8</v>
      </c>
      <c r="U103" s="37" t="s">
        <v>8</v>
      </c>
    </row>
    <row r="104" spans="1:21" x14ac:dyDescent="0.25">
      <c r="A104" s="44">
        <v>43744</v>
      </c>
      <c r="B104" s="36">
        <v>309.32489700000002</v>
      </c>
      <c r="C104" s="36">
        <v>184.81976495289101</v>
      </c>
      <c r="D104" s="36">
        <v>407.45388057339903</v>
      </c>
      <c r="E104" s="36">
        <v>1816.0186859842499</v>
      </c>
      <c r="F104" s="36">
        <v>309.32489700000002</v>
      </c>
      <c r="G104" s="36">
        <v>184.81976495289101</v>
      </c>
      <c r="H104" s="36">
        <v>407.45388057339903</v>
      </c>
      <c r="I104" s="37">
        <v>1816.0186859842499</v>
      </c>
      <c r="J104" s="36">
        <v>296.98314199999999</v>
      </c>
      <c r="K104" s="36">
        <v>104.536593612297</v>
      </c>
      <c r="L104" s="36">
        <v>178.911605722627</v>
      </c>
      <c r="M104" s="37">
        <v>0</v>
      </c>
      <c r="N104" s="36"/>
      <c r="O104" s="36">
        <v>172.44531501825898</v>
      </c>
      <c r="P104" s="36">
        <v>226.043433187478</v>
      </c>
      <c r="Q104" s="37">
        <v>492.28843999999998</v>
      </c>
      <c r="R104" s="36" t="s">
        <v>8</v>
      </c>
      <c r="S104" s="36" t="s">
        <v>8</v>
      </c>
      <c r="T104" s="36" t="s">
        <v>8</v>
      </c>
      <c r="U104" s="37" t="s">
        <v>8</v>
      </c>
    </row>
    <row r="105" spans="1:21" x14ac:dyDescent="0.25">
      <c r="A105" s="44">
        <v>43745</v>
      </c>
      <c r="B105" s="36">
        <v>305.36000032639998</v>
      </c>
      <c r="C105" s="36">
        <v>221.48735877447402</v>
      </c>
      <c r="D105" s="36">
        <v>337.47030877045904</v>
      </c>
      <c r="E105" s="36">
        <v>31098.0075423167</v>
      </c>
      <c r="F105" s="36">
        <v>305.36000032639998</v>
      </c>
      <c r="G105" s="36">
        <v>221.48735877447402</v>
      </c>
      <c r="H105" s="36">
        <v>337.47030877045904</v>
      </c>
      <c r="I105" s="37">
        <v>31098.0075423167</v>
      </c>
      <c r="J105" s="36">
        <v>405.86334774152601</v>
      </c>
      <c r="K105" s="36">
        <v>117.418140528401</v>
      </c>
      <c r="L105" s="36">
        <v>180.574577401982</v>
      </c>
      <c r="M105" s="37">
        <v>0</v>
      </c>
      <c r="N105" s="36">
        <v>1182</v>
      </c>
      <c r="O105" s="36">
        <v>369.02111459886203</v>
      </c>
      <c r="P105" s="36">
        <v>179.056422095904</v>
      </c>
      <c r="Q105" s="37">
        <v>1490.75471814671</v>
      </c>
      <c r="R105" s="36" t="s">
        <v>8</v>
      </c>
      <c r="S105" s="36" t="s">
        <v>8</v>
      </c>
      <c r="T105" s="36" t="s">
        <v>8</v>
      </c>
      <c r="U105" s="37" t="s">
        <v>8</v>
      </c>
    </row>
    <row r="106" spans="1:21" x14ac:dyDescent="0.25">
      <c r="A106" s="44">
        <v>43746</v>
      </c>
      <c r="B106" s="36">
        <v>379.33333333333297</v>
      </c>
      <c r="C106" s="36">
        <v>214.203275288713</v>
      </c>
      <c r="D106" s="36">
        <v>328.63391655298301</v>
      </c>
      <c r="E106" s="36">
        <v>1920.17222897595</v>
      </c>
      <c r="F106" s="36">
        <v>379.33333333333297</v>
      </c>
      <c r="G106" s="36">
        <v>214.203275288713</v>
      </c>
      <c r="H106" s="36">
        <v>328.63391655298301</v>
      </c>
      <c r="I106" s="37">
        <v>1920.17222897595</v>
      </c>
      <c r="J106" s="36">
        <v>604.42161308219204</v>
      </c>
      <c r="K106" s="36">
        <v>112.382354046183</v>
      </c>
      <c r="L106" s="36">
        <v>170.610630154673</v>
      </c>
      <c r="M106" s="37">
        <v>0</v>
      </c>
      <c r="N106" s="36"/>
      <c r="O106" s="36">
        <v>165.44123482139599</v>
      </c>
      <c r="P106" s="36">
        <v>190.377964837132</v>
      </c>
      <c r="Q106" s="37">
        <v>493.31298550724597</v>
      </c>
      <c r="R106" s="36" t="s">
        <v>8</v>
      </c>
      <c r="S106" s="36" t="s">
        <v>8</v>
      </c>
      <c r="T106" s="36" t="s">
        <v>8</v>
      </c>
      <c r="U106" s="37" t="s">
        <v>8</v>
      </c>
    </row>
    <row r="107" spans="1:21" x14ac:dyDescent="0.25">
      <c r="A107" s="44">
        <v>43747</v>
      </c>
      <c r="B107" s="36">
        <v>434.25</v>
      </c>
      <c r="C107" s="36">
        <v>258.84427965958901</v>
      </c>
      <c r="D107" s="36">
        <v>538.75595098761289</v>
      </c>
      <c r="E107" s="36">
        <v>1694.20271598981</v>
      </c>
      <c r="F107" s="36">
        <v>434.25</v>
      </c>
      <c r="G107" s="36">
        <v>258.84427965958901</v>
      </c>
      <c r="H107" s="36">
        <v>538.75595098761289</v>
      </c>
      <c r="I107" s="37">
        <v>1694.20271598981</v>
      </c>
      <c r="J107" s="36">
        <v>618.27027037837797</v>
      </c>
      <c r="K107" s="36">
        <v>129.32916095873901</v>
      </c>
      <c r="L107" s="36">
        <v>179.92181526067898</v>
      </c>
      <c r="M107" s="37">
        <v>194.15700000000001</v>
      </c>
      <c r="N107" s="36">
        <v>907.8</v>
      </c>
      <c r="O107" s="36">
        <v>185.92387653689499</v>
      </c>
      <c r="P107" s="36">
        <v>200.14715805782899</v>
      </c>
      <c r="Q107" s="37">
        <v>434.46259016393401</v>
      </c>
      <c r="R107" s="36" t="s">
        <v>8</v>
      </c>
      <c r="S107" s="36" t="s">
        <v>8</v>
      </c>
      <c r="T107" s="36" t="s">
        <v>8</v>
      </c>
      <c r="U107" s="37" t="s">
        <v>8</v>
      </c>
    </row>
    <row r="108" spans="1:21" x14ac:dyDescent="0.25">
      <c r="A108" s="44">
        <v>43748</v>
      </c>
      <c r="B108" s="36">
        <v>601.14285728571394</v>
      </c>
      <c r="C108" s="36">
        <v>215.59827021728199</v>
      </c>
      <c r="D108" s="36">
        <v>357.866451305694</v>
      </c>
      <c r="E108" s="36">
        <v>1703.4743595877299</v>
      </c>
      <c r="F108" s="36">
        <v>601.14285728571394</v>
      </c>
      <c r="G108" s="36">
        <v>215.59827021728199</v>
      </c>
      <c r="H108" s="36">
        <v>357.866451305694</v>
      </c>
      <c r="I108" s="37">
        <v>1703.4743595877299</v>
      </c>
      <c r="J108" s="36">
        <v>657.11111111111097</v>
      </c>
      <c r="K108" s="36">
        <v>111.911929216011</v>
      </c>
      <c r="L108" s="36">
        <v>179.758054190856</v>
      </c>
      <c r="M108" s="37">
        <v>0</v>
      </c>
      <c r="N108" s="36">
        <v>887.49999975000003</v>
      </c>
      <c r="O108" s="36">
        <v>245.20833203651898</v>
      </c>
      <c r="P108" s="36">
        <v>211.73833576447799</v>
      </c>
      <c r="Q108" s="37">
        <v>422.18447887323902</v>
      </c>
      <c r="R108" s="36" t="s">
        <v>8</v>
      </c>
      <c r="S108" s="36" t="s">
        <v>8</v>
      </c>
      <c r="T108" s="36" t="s">
        <v>8</v>
      </c>
      <c r="U108" s="37" t="s">
        <v>8</v>
      </c>
    </row>
    <row r="109" spans="1:21" x14ac:dyDescent="0.25">
      <c r="A109" s="44">
        <v>43749</v>
      </c>
      <c r="B109" s="36">
        <v>481.84615376923102</v>
      </c>
      <c r="C109" s="36">
        <v>207.307457400603</v>
      </c>
      <c r="D109" s="36">
        <v>532.26854189442997</v>
      </c>
      <c r="E109" s="36">
        <v>1728.09651655266</v>
      </c>
      <c r="F109" s="36">
        <v>481.84615376923102</v>
      </c>
      <c r="G109" s="36">
        <v>207.307457400603</v>
      </c>
      <c r="H109" s="36">
        <v>532.26854189442997</v>
      </c>
      <c r="I109" s="37">
        <v>1728.09651655266</v>
      </c>
      <c r="J109" s="36">
        <v>414.5</v>
      </c>
      <c r="K109" s="36">
        <v>112.963981277459</v>
      </c>
      <c r="L109" s="36">
        <v>170.04443300190502</v>
      </c>
      <c r="M109" s="37">
        <v>0</v>
      </c>
      <c r="N109" s="36">
        <v>761.88888899999995</v>
      </c>
      <c r="O109" s="36">
        <v>175.36045114301501</v>
      </c>
      <c r="P109" s="36">
        <v>177.93713328454001</v>
      </c>
      <c r="Q109" s="37">
        <v>418.30171929824496</v>
      </c>
      <c r="R109" s="36" t="s">
        <v>8</v>
      </c>
      <c r="S109" s="36" t="s">
        <v>8</v>
      </c>
      <c r="T109" s="36" t="s">
        <v>8</v>
      </c>
      <c r="U109" s="37" t="s">
        <v>8</v>
      </c>
    </row>
    <row r="110" spans="1:21" x14ac:dyDescent="0.25">
      <c r="A110" s="44">
        <v>43750</v>
      </c>
      <c r="B110" s="36"/>
      <c r="C110" s="36">
        <v>192.27517303878798</v>
      </c>
      <c r="D110" s="36">
        <v>600.89644310008703</v>
      </c>
      <c r="E110" s="36">
        <v>1622.6105640682499</v>
      </c>
      <c r="F110" s="36">
        <v>0</v>
      </c>
      <c r="G110" s="36">
        <v>192.27517303878798</v>
      </c>
      <c r="H110" s="36">
        <v>600.89644310008703</v>
      </c>
      <c r="I110" s="37">
        <v>1622.6105640682499</v>
      </c>
      <c r="J110" s="36"/>
      <c r="K110" s="36">
        <v>118.01029659629701</v>
      </c>
      <c r="L110" s="36">
        <v>162.09123850957798</v>
      </c>
      <c r="M110" s="37">
        <v>0</v>
      </c>
      <c r="N110" s="36">
        <v>2423</v>
      </c>
      <c r="O110" s="36">
        <v>188.79150076958302</v>
      </c>
      <c r="P110" s="36">
        <v>220.238966929133</v>
      </c>
      <c r="Q110" s="37">
        <v>426.55990740740702</v>
      </c>
      <c r="R110" s="36" t="s">
        <v>8</v>
      </c>
      <c r="S110" s="36" t="s">
        <v>8</v>
      </c>
      <c r="T110" s="36" t="s">
        <v>8</v>
      </c>
      <c r="U110" s="37" t="s">
        <v>8</v>
      </c>
    </row>
    <row r="111" spans="1:21" x14ac:dyDescent="0.25">
      <c r="A111" s="44">
        <v>43751</v>
      </c>
      <c r="B111" s="36">
        <v>272</v>
      </c>
      <c r="C111" s="36">
        <v>186.39149674345899</v>
      </c>
      <c r="D111" s="36">
        <v>322.058015024805</v>
      </c>
      <c r="E111" s="36">
        <v>1714.9272773422899</v>
      </c>
      <c r="F111" s="36">
        <v>272</v>
      </c>
      <c r="G111" s="36">
        <v>186.39149674345899</v>
      </c>
      <c r="H111" s="36">
        <v>322.058015024805</v>
      </c>
      <c r="I111" s="37">
        <v>1714.9272773422899</v>
      </c>
      <c r="J111" s="36"/>
      <c r="K111" s="36">
        <v>114.29404030569201</v>
      </c>
      <c r="L111" s="36">
        <v>166.26838796165899</v>
      </c>
      <c r="M111" s="37">
        <v>0</v>
      </c>
      <c r="N111" s="36">
        <v>4026</v>
      </c>
      <c r="O111" s="36">
        <v>216.29891234804799</v>
      </c>
      <c r="P111" s="36">
        <v>233.47721569287702</v>
      </c>
      <c r="Q111" s="37">
        <v>383.08118965517201</v>
      </c>
      <c r="R111" s="36" t="s">
        <v>8</v>
      </c>
      <c r="S111" s="36" t="s">
        <v>8</v>
      </c>
      <c r="T111" s="36" t="s">
        <v>8</v>
      </c>
      <c r="U111" s="37" t="s">
        <v>8</v>
      </c>
    </row>
    <row r="112" spans="1:21" x14ac:dyDescent="0.25">
      <c r="A112" s="44">
        <v>43752</v>
      </c>
      <c r="B112" s="36">
        <v>542.80769242307701</v>
      </c>
      <c r="C112" s="36">
        <v>1117.7099231965099</v>
      </c>
      <c r="D112" s="36">
        <v>348.95261146962901</v>
      </c>
      <c r="E112" s="36">
        <v>1656.3776138651699</v>
      </c>
      <c r="F112" s="36">
        <v>542.80769242307701</v>
      </c>
      <c r="G112" s="36">
        <v>1117.7099231965099</v>
      </c>
      <c r="H112" s="36">
        <v>348.95261146962901</v>
      </c>
      <c r="I112" s="37">
        <v>1656.3776138651699</v>
      </c>
      <c r="J112" s="36">
        <v>528.16666650000002</v>
      </c>
      <c r="K112" s="36">
        <v>224.529881011328</v>
      </c>
      <c r="L112" s="36">
        <v>172.523893088401</v>
      </c>
      <c r="M112" s="37">
        <v>0</v>
      </c>
      <c r="N112" s="36">
        <v>637.20000000000005</v>
      </c>
      <c r="O112" s="36">
        <v>228.450130968406</v>
      </c>
      <c r="P112" s="36">
        <v>199.55046561212299</v>
      </c>
      <c r="Q112" s="37">
        <v>423.68841025641001</v>
      </c>
      <c r="R112" s="36" t="s">
        <v>8</v>
      </c>
      <c r="S112" s="36" t="s">
        <v>8</v>
      </c>
      <c r="T112" s="36" t="s">
        <v>8</v>
      </c>
      <c r="U112" s="37" t="s">
        <v>8</v>
      </c>
    </row>
    <row r="113" spans="1:21" x14ac:dyDescent="0.25">
      <c r="A113" s="44">
        <v>43753</v>
      </c>
      <c r="B113" s="36">
        <v>413.31249974999997</v>
      </c>
      <c r="C113" s="36">
        <v>208.61420191849501</v>
      </c>
      <c r="D113" s="36">
        <v>347.19335509500502</v>
      </c>
      <c r="E113" s="36">
        <v>1691.63411344373</v>
      </c>
      <c r="F113" s="36">
        <v>413.31249974999997</v>
      </c>
      <c r="G113" s="36">
        <v>208.61420191849501</v>
      </c>
      <c r="H113" s="36">
        <v>347.19335509500502</v>
      </c>
      <c r="I113" s="37">
        <v>1691.63411344373</v>
      </c>
      <c r="J113" s="36">
        <v>599.11111100000005</v>
      </c>
      <c r="K113" s="36">
        <v>120.09073511516499</v>
      </c>
      <c r="L113" s="36">
        <v>192.46129669102902</v>
      </c>
      <c r="M113" s="37">
        <v>390.084</v>
      </c>
      <c r="N113" s="36">
        <v>945</v>
      </c>
      <c r="O113" s="36">
        <v>173.598650164182</v>
      </c>
      <c r="P113" s="36">
        <v>199.085761380105</v>
      </c>
      <c r="Q113" s="37">
        <v>523.82220183486197</v>
      </c>
      <c r="R113" s="36" t="s">
        <v>8</v>
      </c>
      <c r="S113" s="36" t="s">
        <v>8</v>
      </c>
      <c r="T113" s="36" t="s">
        <v>8</v>
      </c>
      <c r="U113" s="37" t="s">
        <v>8</v>
      </c>
    </row>
    <row r="114" spans="1:21" x14ac:dyDescent="0.25">
      <c r="A114" s="44">
        <v>43754</v>
      </c>
      <c r="B114" s="36">
        <v>1209.166667</v>
      </c>
      <c r="C114" s="36">
        <v>217.06764325951298</v>
      </c>
      <c r="D114" s="36">
        <v>577.00403151696798</v>
      </c>
      <c r="E114" s="36">
        <v>1760.4559694294301</v>
      </c>
      <c r="F114" s="36">
        <v>1209.166667</v>
      </c>
      <c r="G114" s="36">
        <v>217.06764325951298</v>
      </c>
      <c r="H114" s="36">
        <v>577.00403151696798</v>
      </c>
      <c r="I114" s="37">
        <v>1760.4559694294301</v>
      </c>
      <c r="J114" s="36"/>
      <c r="K114" s="36">
        <v>121.98706949499901</v>
      </c>
      <c r="L114" s="36">
        <v>174.342571365346</v>
      </c>
      <c r="M114" s="37">
        <v>0</v>
      </c>
      <c r="N114" s="36">
        <v>729.68421031578998</v>
      </c>
      <c r="O114" s="36">
        <v>200.917684119428</v>
      </c>
      <c r="P114" s="36">
        <v>199.43582115074898</v>
      </c>
      <c r="Q114" s="37">
        <v>446.62353488371997</v>
      </c>
      <c r="R114" s="36" t="s">
        <v>8</v>
      </c>
      <c r="S114" s="36" t="s">
        <v>8</v>
      </c>
      <c r="T114" s="36" t="s">
        <v>8</v>
      </c>
      <c r="U114" s="37" t="s">
        <v>8</v>
      </c>
    </row>
    <row r="115" spans="1:21" x14ac:dyDescent="0.25">
      <c r="A115" s="44">
        <v>43755</v>
      </c>
      <c r="B115" s="36">
        <v>1357</v>
      </c>
      <c r="C115" s="36">
        <v>210.93720543679399</v>
      </c>
      <c r="D115" s="36">
        <v>330.94061657893599</v>
      </c>
      <c r="E115" s="36">
        <v>1780.7365441743</v>
      </c>
      <c r="F115" s="36">
        <v>1357</v>
      </c>
      <c r="G115" s="36">
        <v>210.93720543679399</v>
      </c>
      <c r="H115" s="36">
        <v>330.94061657893599</v>
      </c>
      <c r="I115" s="37">
        <v>1780.7365441743</v>
      </c>
      <c r="J115" s="36">
        <v>445</v>
      </c>
      <c r="K115" s="36">
        <v>123.138372363876</v>
      </c>
      <c r="L115" s="36">
        <v>187.23597400576199</v>
      </c>
      <c r="M115" s="37">
        <v>0</v>
      </c>
      <c r="N115" s="36">
        <v>1303.25</v>
      </c>
      <c r="O115" s="36">
        <v>286.20465584477898</v>
      </c>
      <c r="P115" s="36">
        <v>182.41710668080998</v>
      </c>
      <c r="Q115" s="37">
        <v>429.97966942148702</v>
      </c>
      <c r="R115" s="36" t="s">
        <v>8</v>
      </c>
      <c r="S115" s="36" t="s">
        <v>8</v>
      </c>
      <c r="T115" s="36" t="s">
        <v>8</v>
      </c>
      <c r="U115" s="37" t="s">
        <v>8</v>
      </c>
    </row>
    <row r="116" spans="1:21" x14ac:dyDescent="0.25">
      <c r="A116" s="44">
        <v>43756</v>
      </c>
      <c r="B116" s="36">
        <v>948.00000024999997</v>
      </c>
      <c r="C116" s="36">
        <v>255.56406621406998</v>
      </c>
      <c r="D116" s="36">
        <v>540.03801465698905</v>
      </c>
      <c r="E116" s="36">
        <v>1872.7862706415699</v>
      </c>
      <c r="F116" s="36">
        <v>948.00000024999997</v>
      </c>
      <c r="G116" s="36">
        <v>255.56406621406998</v>
      </c>
      <c r="H116" s="36">
        <v>540.03801465698905</v>
      </c>
      <c r="I116" s="37">
        <v>1872.7862706415699</v>
      </c>
      <c r="J116" s="36">
        <v>533.73333333333301</v>
      </c>
      <c r="K116" s="36">
        <v>152.53843045941002</v>
      </c>
      <c r="L116" s="36">
        <v>177.021823068169</v>
      </c>
      <c r="M116" s="37">
        <v>134062.657272727</v>
      </c>
      <c r="N116" s="36">
        <v>1078.333333</v>
      </c>
      <c r="O116" s="36">
        <v>798.76547125787408</v>
      </c>
      <c r="P116" s="36">
        <v>218.71910979117499</v>
      </c>
      <c r="Q116" s="37">
        <v>431.33971428571402</v>
      </c>
      <c r="R116" s="36" t="s">
        <v>8</v>
      </c>
      <c r="S116" s="36" t="s">
        <v>8</v>
      </c>
      <c r="T116" s="36" t="s">
        <v>8</v>
      </c>
      <c r="U116" s="37" t="s">
        <v>8</v>
      </c>
    </row>
    <row r="117" spans="1:21" x14ac:dyDescent="0.25">
      <c r="A117" s="44">
        <v>43757</v>
      </c>
      <c r="B117" s="36">
        <v>3804</v>
      </c>
      <c r="C117" s="36">
        <v>181.93358040643</v>
      </c>
      <c r="D117" s="36">
        <v>444.202584797047</v>
      </c>
      <c r="E117" s="36">
        <v>1634.1239195327701</v>
      </c>
      <c r="F117" s="36">
        <v>3804</v>
      </c>
      <c r="G117" s="36">
        <v>181.93358040643</v>
      </c>
      <c r="H117" s="36">
        <v>444.202584797047</v>
      </c>
      <c r="I117" s="37">
        <v>1634.1239195327701</v>
      </c>
      <c r="J117" s="36">
        <v>1270.7142859999999</v>
      </c>
      <c r="K117" s="36">
        <v>121.27119710922</v>
      </c>
      <c r="L117" s="36">
        <v>194.85692825509298</v>
      </c>
      <c r="M117" s="37">
        <v>0</v>
      </c>
      <c r="N117" s="36"/>
      <c r="O117" s="36">
        <v>187.76492751156098</v>
      </c>
      <c r="P117" s="36">
        <v>224.07434034416801</v>
      </c>
      <c r="Q117" s="37">
        <v>417.24463414634101</v>
      </c>
      <c r="R117" s="36" t="s">
        <v>8</v>
      </c>
      <c r="S117" s="36" t="s">
        <v>8</v>
      </c>
      <c r="T117" s="36" t="s">
        <v>8</v>
      </c>
      <c r="U117" s="37" t="s">
        <v>8</v>
      </c>
    </row>
    <row r="118" spans="1:21" x14ac:dyDescent="0.25">
      <c r="A118" s="44">
        <v>43758</v>
      </c>
      <c r="B118" s="36">
        <v>2006</v>
      </c>
      <c r="C118" s="36">
        <v>225.84929885288298</v>
      </c>
      <c r="D118" s="36">
        <v>369.15833765231605</v>
      </c>
      <c r="E118" s="36">
        <v>1685.46418662519</v>
      </c>
      <c r="F118" s="36">
        <v>2006</v>
      </c>
      <c r="G118" s="36">
        <v>225.84929885288298</v>
      </c>
      <c r="H118" s="36">
        <v>369.15833765231605</v>
      </c>
      <c r="I118" s="37">
        <v>1685.46418662519</v>
      </c>
      <c r="J118" s="36"/>
      <c r="K118" s="36">
        <v>135.239869842297</v>
      </c>
      <c r="L118" s="36">
        <v>190.83634592189199</v>
      </c>
      <c r="M118" s="37">
        <v>0</v>
      </c>
      <c r="N118" s="36"/>
      <c r="O118" s="36">
        <v>177.97171470111698</v>
      </c>
      <c r="P118" s="36">
        <v>227.22085745926202</v>
      </c>
      <c r="Q118" s="37">
        <v>458.69099999999997</v>
      </c>
      <c r="R118" s="36" t="s">
        <v>8</v>
      </c>
      <c r="S118" s="36" t="s">
        <v>8</v>
      </c>
      <c r="T118" s="36" t="s">
        <v>8</v>
      </c>
      <c r="U118" s="37" t="s">
        <v>8</v>
      </c>
    </row>
    <row r="119" spans="1:21" x14ac:dyDescent="0.25">
      <c r="A119" s="44">
        <v>43759</v>
      </c>
      <c r="B119" s="36">
        <v>789.00000011111104</v>
      </c>
      <c r="C119" s="36">
        <v>246.80049125735601</v>
      </c>
      <c r="D119" s="36">
        <v>386.59271536097299</v>
      </c>
      <c r="E119" s="36">
        <v>1932.26848883048</v>
      </c>
      <c r="F119" s="36">
        <v>789.00000011111104</v>
      </c>
      <c r="G119" s="36">
        <v>246.80049125735601</v>
      </c>
      <c r="H119" s="36">
        <v>386.59271536097299</v>
      </c>
      <c r="I119" s="37">
        <v>1932.26848883048</v>
      </c>
      <c r="J119" s="36">
        <v>492.095238142857</v>
      </c>
      <c r="K119" s="36">
        <v>148.428924295662</v>
      </c>
      <c r="L119" s="36">
        <v>190.78824799159699</v>
      </c>
      <c r="M119" s="37">
        <v>0</v>
      </c>
      <c r="N119" s="36">
        <v>654</v>
      </c>
      <c r="O119" s="36">
        <v>296.10723738961497</v>
      </c>
      <c r="P119" s="36">
        <v>194.66866592146499</v>
      </c>
      <c r="Q119" s="37">
        <v>441.87732404181099</v>
      </c>
      <c r="R119" s="36" t="s">
        <v>8</v>
      </c>
      <c r="S119" s="36" t="s">
        <v>8</v>
      </c>
      <c r="T119" s="36" t="s">
        <v>8</v>
      </c>
      <c r="U119" s="37" t="s">
        <v>8</v>
      </c>
    </row>
    <row r="120" spans="1:21" x14ac:dyDescent="0.25">
      <c r="A120" s="44">
        <v>43760</v>
      </c>
      <c r="B120" s="36">
        <v>746</v>
      </c>
      <c r="C120" s="36">
        <v>211.24403331855601</v>
      </c>
      <c r="D120" s="36">
        <v>336.53164433912599</v>
      </c>
      <c r="E120" s="36">
        <v>2041.43949693578</v>
      </c>
      <c r="F120" s="36">
        <v>746</v>
      </c>
      <c r="G120" s="36">
        <v>211.24403331855601</v>
      </c>
      <c r="H120" s="36">
        <v>336.53164433912599</v>
      </c>
      <c r="I120" s="37">
        <v>2041.43949693578</v>
      </c>
      <c r="J120" s="36">
        <v>528.5</v>
      </c>
      <c r="K120" s="36">
        <v>122.538019910093</v>
      </c>
      <c r="L120" s="36">
        <v>175.88010960090901</v>
      </c>
      <c r="M120" s="37">
        <v>0</v>
      </c>
      <c r="N120" s="36">
        <v>845</v>
      </c>
      <c r="O120" s="36">
        <v>161.421438354457</v>
      </c>
      <c r="P120" s="36">
        <v>167.47544324214098</v>
      </c>
      <c r="Q120" s="37">
        <v>439.97404081632601</v>
      </c>
      <c r="R120" s="36" t="s">
        <v>8</v>
      </c>
      <c r="S120" s="36" t="s">
        <v>8</v>
      </c>
      <c r="T120" s="36" t="s">
        <v>8</v>
      </c>
      <c r="U120" s="37" t="s">
        <v>8</v>
      </c>
    </row>
    <row r="121" spans="1:21" x14ac:dyDescent="0.25">
      <c r="A121" s="44">
        <v>43761</v>
      </c>
      <c r="B121" s="36">
        <v>585.40000020000002</v>
      </c>
      <c r="C121" s="36">
        <v>212.42154523129</v>
      </c>
      <c r="D121" s="36">
        <v>522.83840431821898</v>
      </c>
      <c r="E121" s="36">
        <v>1832.0464891258498</v>
      </c>
      <c r="F121" s="36">
        <v>585.40000020000002</v>
      </c>
      <c r="G121" s="36">
        <v>212.42154523129</v>
      </c>
      <c r="H121" s="36">
        <v>522.83840431821898</v>
      </c>
      <c r="I121" s="37">
        <v>1832.0464891258498</v>
      </c>
      <c r="J121" s="36">
        <v>839.85714242857102</v>
      </c>
      <c r="K121" s="36">
        <v>129.72606351580001</v>
      </c>
      <c r="L121" s="36">
        <v>184.12352925280302</v>
      </c>
      <c r="M121" s="37">
        <v>0</v>
      </c>
      <c r="N121" s="36">
        <v>1011</v>
      </c>
      <c r="O121" s="36">
        <v>205.61806778814901</v>
      </c>
      <c r="P121" s="36">
        <v>184.50868753539501</v>
      </c>
      <c r="Q121" s="37">
        <v>427.89001117318395</v>
      </c>
      <c r="R121" s="36" t="s">
        <v>8</v>
      </c>
      <c r="S121" s="36" t="s">
        <v>8</v>
      </c>
      <c r="T121" s="36" t="s">
        <v>8</v>
      </c>
      <c r="U121" s="37" t="s">
        <v>8</v>
      </c>
    </row>
    <row r="122" spans="1:21" x14ac:dyDescent="0.25">
      <c r="A122" s="44">
        <v>43762</v>
      </c>
      <c r="B122" s="36">
        <v>664.27272731818198</v>
      </c>
      <c r="C122" s="36">
        <v>207.983699081639</v>
      </c>
      <c r="D122" s="36">
        <v>343.08733283395696</v>
      </c>
      <c r="E122" s="36">
        <v>1706.2695905129299</v>
      </c>
      <c r="F122" s="36">
        <v>664.27272731818198</v>
      </c>
      <c r="G122" s="36">
        <v>207.983699081639</v>
      </c>
      <c r="H122" s="36">
        <v>343.08733283395696</v>
      </c>
      <c r="I122" s="37">
        <v>1706.2695905129299</v>
      </c>
      <c r="J122" s="36">
        <v>531.14285685714299</v>
      </c>
      <c r="K122" s="36">
        <v>122.66846220632399</v>
      </c>
      <c r="L122" s="36">
        <v>167.43785370586801</v>
      </c>
      <c r="M122" s="37">
        <v>0</v>
      </c>
      <c r="N122" s="36">
        <v>3176.25</v>
      </c>
      <c r="O122" s="36">
        <v>226.760256265148</v>
      </c>
      <c r="P122" s="36">
        <v>162.35406842264601</v>
      </c>
      <c r="Q122" s="37">
        <v>438.350176744186</v>
      </c>
      <c r="R122" s="36" t="s">
        <v>8</v>
      </c>
      <c r="S122" s="36" t="s">
        <v>8</v>
      </c>
      <c r="T122" s="36" t="s">
        <v>8</v>
      </c>
      <c r="U122" s="37" t="s">
        <v>8</v>
      </c>
    </row>
    <row r="123" spans="1:21" x14ac:dyDescent="0.25">
      <c r="A123" s="44">
        <v>43763</v>
      </c>
      <c r="B123" s="36">
        <v>395.838709774194</v>
      </c>
      <c r="C123" s="36">
        <v>1961.2653890083</v>
      </c>
      <c r="D123" s="36">
        <v>482.73835291688999</v>
      </c>
      <c r="E123" s="36">
        <v>1750.07412975391</v>
      </c>
      <c r="F123" s="36">
        <v>395.838709774194</v>
      </c>
      <c r="G123" s="36">
        <v>1961.2653890083</v>
      </c>
      <c r="H123" s="36">
        <v>482.73835291688999</v>
      </c>
      <c r="I123" s="37">
        <v>1750.07412975391</v>
      </c>
      <c r="J123" s="36">
        <v>484.33333299999998</v>
      </c>
      <c r="K123" s="36">
        <v>472.42867874407096</v>
      </c>
      <c r="L123" s="36">
        <v>174.13868580621198</v>
      </c>
      <c r="M123" s="37">
        <v>0</v>
      </c>
      <c r="N123" s="36">
        <v>754.75</v>
      </c>
      <c r="O123" s="36">
        <v>1494.8045843565101</v>
      </c>
      <c r="P123" s="36">
        <v>184.96332762615901</v>
      </c>
      <c r="Q123" s="37">
        <v>428.33338461538398</v>
      </c>
      <c r="R123" s="36" t="s">
        <v>8</v>
      </c>
      <c r="S123" s="36" t="s">
        <v>8</v>
      </c>
      <c r="T123" s="36" t="s">
        <v>8</v>
      </c>
      <c r="U123" s="37" t="s">
        <v>8</v>
      </c>
    </row>
    <row r="124" spans="1:21" x14ac:dyDescent="0.25">
      <c r="A124" s="44">
        <v>43764</v>
      </c>
      <c r="B124" s="36">
        <v>605.46153800000002</v>
      </c>
      <c r="C124" s="36">
        <v>187.40471089854498</v>
      </c>
      <c r="D124" s="36">
        <v>600.78843841665298</v>
      </c>
      <c r="E124" s="36">
        <v>1776.1854158121</v>
      </c>
      <c r="F124" s="36">
        <v>605.46153800000002</v>
      </c>
      <c r="G124" s="36">
        <v>187.40471089854498</v>
      </c>
      <c r="H124" s="36">
        <v>600.78843841665298</v>
      </c>
      <c r="I124" s="37">
        <v>1776.1854158121</v>
      </c>
      <c r="J124" s="36"/>
      <c r="K124" s="36">
        <v>129.19027278848901</v>
      </c>
      <c r="L124" s="36">
        <v>246.53760663441599</v>
      </c>
      <c r="M124" s="37">
        <v>107.06699999999999</v>
      </c>
      <c r="N124" s="36"/>
      <c r="O124" s="36">
        <v>180.41039819365099</v>
      </c>
      <c r="P124" s="36">
        <v>174.00104161073801</v>
      </c>
      <c r="Q124" s="37">
        <v>502.45184415584401</v>
      </c>
      <c r="R124" s="36" t="s">
        <v>8</v>
      </c>
      <c r="S124" s="36" t="s">
        <v>8</v>
      </c>
      <c r="T124" s="36" t="s">
        <v>8</v>
      </c>
      <c r="U124" s="37" t="s">
        <v>8</v>
      </c>
    </row>
    <row r="125" spans="1:21" x14ac:dyDescent="0.25">
      <c r="A125" s="44">
        <v>43765</v>
      </c>
      <c r="B125" s="36">
        <v>1046.5</v>
      </c>
      <c r="C125" s="36">
        <v>183.61803941495202</v>
      </c>
      <c r="D125" s="36">
        <v>449.496583559832</v>
      </c>
      <c r="E125" s="36">
        <v>1863.69558654867</v>
      </c>
      <c r="F125" s="36">
        <v>1046.5</v>
      </c>
      <c r="G125" s="36">
        <v>183.61803941495202</v>
      </c>
      <c r="H125" s="36">
        <v>449.496583559832</v>
      </c>
      <c r="I125" s="37">
        <v>1863.69558654867</v>
      </c>
      <c r="J125" s="36"/>
      <c r="K125" s="36">
        <v>121.18513948292899</v>
      </c>
      <c r="L125" s="36">
        <v>214.247520259319</v>
      </c>
      <c r="M125" s="37">
        <v>0</v>
      </c>
      <c r="N125" s="36">
        <v>1133</v>
      </c>
      <c r="O125" s="36">
        <v>158.11085268990098</v>
      </c>
      <c r="P125" s="36">
        <v>212.50661739257902</v>
      </c>
      <c r="Q125" s="37">
        <v>531.02577464788703</v>
      </c>
      <c r="R125" s="36" t="s">
        <v>8</v>
      </c>
      <c r="S125" s="36" t="s">
        <v>8</v>
      </c>
      <c r="T125" s="36" t="s">
        <v>8</v>
      </c>
      <c r="U125" s="37" t="s">
        <v>8</v>
      </c>
    </row>
    <row r="126" spans="1:21" x14ac:dyDescent="0.25">
      <c r="A126" s="44">
        <v>43766</v>
      </c>
      <c r="B126" s="36">
        <v>706.86274525490205</v>
      </c>
      <c r="C126" s="36">
        <v>1237.6659710649301</v>
      </c>
      <c r="D126" s="36">
        <v>368.27025080552596</v>
      </c>
      <c r="E126" s="36">
        <v>6253.0169522451797</v>
      </c>
      <c r="F126" s="36">
        <v>706.86274525490205</v>
      </c>
      <c r="G126" s="36">
        <v>1237.6659710649301</v>
      </c>
      <c r="H126" s="36">
        <v>368.27025080552596</v>
      </c>
      <c r="I126" s="37">
        <v>6253.0169522451797</v>
      </c>
      <c r="J126" s="36">
        <v>342.125</v>
      </c>
      <c r="K126" s="36">
        <v>292.934913382155</v>
      </c>
      <c r="L126" s="36">
        <v>175.977179578413</v>
      </c>
      <c r="M126" s="37">
        <v>0</v>
      </c>
      <c r="N126" s="36">
        <v>2598.25</v>
      </c>
      <c r="O126" s="36">
        <v>539.58001143797196</v>
      </c>
      <c r="P126" s="36">
        <v>202.66656650253799</v>
      </c>
      <c r="Q126" s="37">
        <v>1021.32948698884</v>
      </c>
      <c r="R126" s="36" t="s">
        <v>8</v>
      </c>
      <c r="S126" s="36" t="s">
        <v>8</v>
      </c>
      <c r="T126" s="36" t="s">
        <v>8</v>
      </c>
      <c r="U126" s="37" t="s">
        <v>8</v>
      </c>
    </row>
    <row r="127" spans="1:21" x14ac:dyDescent="0.25">
      <c r="A127" s="44">
        <v>43767</v>
      </c>
      <c r="B127" s="36">
        <v>315.05555550000003</v>
      </c>
      <c r="C127" s="36">
        <v>194.62875128143099</v>
      </c>
      <c r="D127" s="36">
        <v>358.813295206909</v>
      </c>
      <c r="E127" s="36">
        <v>36692.567963069203</v>
      </c>
      <c r="F127" s="36">
        <v>315.05555550000003</v>
      </c>
      <c r="G127" s="36">
        <v>194.62875128143099</v>
      </c>
      <c r="H127" s="36">
        <v>358.813295206909</v>
      </c>
      <c r="I127" s="37">
        <v>36692.567963069203</v>
      </c>
      <c r="J127" s="36">
        <v>323.8</v>
      </c>
      <c r="K127" s="36">
        <v>126.313193580253</v>
      </c>
      <c r="L127" s="36">
        <v>176.08856694351098</v>
      </c>
      <c r="M127" s="37">
        <v>0</v>
      </c>
      <c r="N127" s="36">
        <v>2719.333333</v>
      </c>
      <c r="O127" s="36">
        <v>257.43841536593402</v>
      </c>
      <c r="P127" s="36">
        <v>185.336337654913</v>
      </c>
      <c r="Q127" s="37">
        <v>11277.342476190399</v>
      </c>
      <c r="R127" s="36" t="s">
        <v>8</v>
      </c>
      <c r="S127" s="36" t="s">
        <v>8</v>
      </c>
      <c r="T127" s="36" t="s">
        <v>8</v>
      </c>
      <c r="U127" s="37" t="s">
        <v>8</v>
      </c>
    </row>
    <row r="128" spans="1:21" x14ac:dyDescent="0.25">
      <c r="A128" s="44">
        <v>43768</v>
      </c>
      <c r="B128" s="36">
        <v>652.41176447058797</v>
      </c>
      <c r="C128" s="36">
        <v>203.70930526837799</v>
      </c>
      <c r="D128" s="36">
        <v>491.99148909582402</v>
      </c>
      <c r="E128" s="36">
        <v>1811.01464296364</v>
      </c>
      <c r="F128" s="36">
        <v>652.41176447058797</v>
      </c>
      <c r="G128" s="36">
        <v>203.70930526837799</v>
      </c>
      <c r="H128" s="36">
        <v>491.99148909582402</v>
      </c>
      <c r="I128" s="37">
        <v>1811.01464296364</v>
      </c>
      <c r="J128" s="36">
        <v>460.24999974999997</v>
      </c>
      <c r="K128" s="36">
        <v>131.02325757104998</v>
      </c>
      <c r="L128" s="36">
        <v>173.38104671653298</v>
      </c>
      <c r="M128" s="37">
        <v>0</v>
      </c>
      <c r="N128" s="36">
        <v>678.5</v>
      </c>
      <c r="O128" s="36">
        <v>260.86584410551899</v>
      </c>
      <c r="P128" s="36">
        <v>190.443156369268</v>
      </c>
      <c r="Q128" s="37">
        <v>420.493498759305</v>
      </c>
      <c r="R128" s="36" t="s">
        <v>8</v>
      </c>
      <c r="S128" s="36" t="s">
        <v>8</v>
      </c>
      <c r="T128" s="36" t="s">
        <v>8</v>
      </c>
      <c r="U128" s="37" t="s">
        <v>8</v>
      </c>
    </row>
    <row r="129" spans="1:21" x14ac:dyDescent="0.25">
      <c r="A129" s="44">
        <v>43769</v>
      </c>
      <c r="B129" s="36">
        <v>587.59999960000005</v>
      </c>
      <c r="C129" s="36">
        <v>187.28362922830701</v>
      </c>
      <c r="D129" s="36">
        <v>419.02973093277797</v>
      </c>
      <c r="E129" s="36">
        <v>1789.6960564498302</v>
      </c>
      <c r="F129" s="36">
        <v>587.59999960000005</v>
      </c>
      <c r="G129" s="36">
        <v>187.28362922830701</v>
      </c>
      <c r="H129" s="36">
        <v>419.02973093277797</v>
      </c>
      <c r="I129" s="37">
        <v>1789.6960564498302</v>
      </c>
      <c r="J129" s="36">
        <v>375.33333366666699</v>
      </c>
      <c r="K129" s="36">
        <v>124.91181183405301</v>
      </c>
      <c r="L129" s="36">
        <v>173.210044844815</v>
      </c>
      <c r="M129" s="37">
        <v>0</v>
      </c>
      <c r="N129" s="36">
        <v>993.2</v>
      </c>
      <c r="O129" s="36">
        <v>174.39087773580499</v>
      </c>
      <c r="P129" s="36">
        <v>184.95319516635499</v>
      </c>
      <c r="Q129" s="37">
        <v>424.387099715099</v>
      </c>
      <c r="R129" s="36" t="s">
        <v>8</v>
      </c>
      <c r="S129" s="36" t="s">
        <v>8</v>
      </c>
      <c r="T129" s="36" t="s">
        <v>8</v>
      </c>
      <c r="U129" s="37" t="s">
        <v>8</v>
      </c>
    </row>
    <row r="130" spans="1:21" x14ac:dyDescent="0.25">
      <c r="A130" s="44">
        <v>43770</v>
      </c>
      <c r="B130" s="36"/>
      <c r="C130" s="36">
        <v>173.71502695622002</v>
      </c>
      <c r="D130" s="36">
        <v>412.93456764785299</v>
      </c>
      <c r="E130" s="36">
        <v>1743.8786935276401</v>
      </c>
      <c r="F130" s="36">
        <v>0</v>
      </c>
      <c r="G130" s="36">
        <v>173.71502695622002</v>
      </c>
      <c r="H130" s="36">
        <v>412.93456764785299</v>
      </c>
      <c r="I130" s="37">
        <v>1743.8786935276401</v>
      </c>
      <c r="J130" s="36"/>
      <c r="K130" s="36">
        <v>123.46935579321699</v>
      </c>
      <c r="L130" s="36">
        <v>176.005414765582</v>
      </c>
      <c r="M130" s="37">
        <v>0</v>
      </c>
      <c r="N130" s="36">
        <v>1640.333333</v>
      </c>
      <c r="O130" s="36">
        <v>215.61945851628599</v>
      </c>
      <c r="P130" s="36">
        <v>237.03444525654098</v>
      </c>
      <c r="Q130" s="37">
        <v>417.37072340425499</v>
      </c>
      <c r="R130" s="36" t="s">
        <v>8</v>
      </c>
      <c r="S130" s="36" t="s">
        <v>8</v>
      </c>
      <c r="T130" s="36" t="s">
        <v>8</v>
      </c>
      <c r="U130" s="37" t="s">
        <v>8</v>
      </c>
    </row>
    <row r="131" spans="1:21" x14ac:dyDescent="0.25">
      <c r="A131" s="44">
        <v>43771</v>
      </c>
      <c r="B131" s="36"/>
      <c r="C131" s="36">
        <v>170.64466171969298</v>
      </c>
      <c r="D131" s="36">
        <v>469.01569076016597</v>
      </c>
      <c r="E131" s="36">
        <v>1761.7777645968399</v>
      </c>
      <c r="F131" s="36">
        <v>0</v>
      </c>
      <c r="G131" s="36">
        <v>170.64466171969298</v>
      </c>
      <c r="H131" s="36">
        <v>469.01569076016597</v>
      </c>
      <c r="I131" s="37">
        <v>1761.7777645968399</v>
      </c>
      <c r="J131" s="36"/>
      <c r="K131" s="36">
        <v>125.624105804781</v>
      </c>
      <c r="L131" s="36">
        <v>193.97788506287401</v>
      </c>
      <c r="M131" s="37">
        <v>0</v>
      </c>
      <c r="N131" s="36"/>
      <c r="O131" s="36">
        <v>170.788941788937</v>
      </c>
      <c r="P131" s="36">
        <v>275.384546409807</v>
      </c>
      <c r="Q131" s="37">
        <v>418.028285714285</v>
      </c>
      <c r="R131" s="36" t="s">
        <v>8</v>
      </c>
      <c r="S131" s="36" t="s">
        <v>8</v>
      </c>
      <c r="T131" s="36" t="s">
        <v>8</v>
      </c>
      <c r="U131" s="37" t="s">
        <v>8</v>
      </c>
    </row>
    <row r="132" spans="1:21" x14ac:dyDescent="0.25">
      <c r="A132" s="44">
        <v>43772</v>
      </c>
      <c r="B132" s="36"/>
      <c r="C132" s="36">
        <v>164.709714316142</v>
      </c>
      <c r="D132" s="36">
        <v>419.69176286122303</v>
      </c>
      <c r="E132" s="36">
        <v>1764.8326662460499</v>
      </c>
      <c r="F132" s="36">
        <v>0</v>
      </c>
      <c r="G132" s="36">
        <v>164.709714316142</v>
      </c>
      <c r="H132" s="36">
        <v>419.69176286122303</v>
      </c>
      <c r="I132" s="37">
        <v>1764.8326662460499</v>
      </c>
      <c r="J132" s="36"/>
      <c r="K132" s="36">
        <v>118.97073930549199</v>
      </c>
      <c r="L132" s="36">
        <v>160.670267546205</v>
      </c>
      <c r="M132" s="37">
        <v>0</v>
      </c>
      <c r="N132" s="36">
        <v>3817.666667</v>
      </c>
      <c r="O132" s="36">
        <v>158.50342454585299</v>
      </c>
      <c r="P132" s="36">
        <v>241.68019446104799</v>
      </c>
      <c r="Q132" s="37">
        <v>451.35118584070699</v>
      </c>
      <c r="R132" s="36" t="s">
        <v>8</v>
      </c>
      <c r="S132" s="36" t="s">
        <v>8</v>
      </c>
      <c r="T132" s="36" t="s">
        <v>8</v>
      </c>
      <c r="U132" s="37" t="s">
        <v>8</v>
      </c>
    </row>
    <row r="133" spans="1:21" x14ac:dyDescent="0.25">
      <c r="A133" s="44">
        <v>43773</v>
      </c>
      <c r="B133" s="36">
        <v>323.50000016000001</v>
      </c>
      <c r="C133" s="36">
        <v>190.76240090675299</v>
      </c>
      <c r="D133" s="36">
        <v>364.78755257852401</v>
      </c>
      <c r="E133" s="36">
        <v>2063.0726283355098</v>
      </c>
      <c r="F133" s="36">
        <v>323.50000016000001</v>
      </c>
      <c r="G133" s="36">
        <v>190.76240090675299</v>
      </c>
      <c r="H133" s="36">
        <v>364.78755257852401</v>
      </c>
      <c r="I133" s="37">
        <v>2063.0726283355098</v>
      </c>
      <c r="J133" s="36">
        <v>882</v>
      </c>
      <c r="K133" s="36">
        <v>133.46005258316899</v>
      </c>
      <c r="L133" s="36">
        <v>188.33679616031498</v>
      </c>
      <c r="M133" s="37">
        <v>0</v>
      </c>
      <c r="N133" s="36">
        <v>1141.8</v>
      </c>
      <c r="O133" s="36">
        <v>206.62505886484701</v>
      </c>
      <c r="P133" s="36">
        <v>208.93143289720101</v>
      </c>
      <c r="Q133" s="37">
        <v>497.51480278422201</v>
      </c>
      <c r="R133" s="36" t="s">
        <v>8</v>
      </c>
      <c r="S133" s="36" t="s">
        <v>8</v>
      </c>
      <c r="T133" s="36" t="s">
        <v>8</v>
      </c>
      <c r="U133" s="37" t="s">
        <v>8</v>
      </c>
    </row>
    <row r="134" spans="1:21" x14ac:dyDescent="0.25">
      <c r="A134" s="44">
        <v>43774</v>
      </c>
      <c r="B134" s="36">
        <v>553.02040806122397</v>
      </c>
      <c r="C134" s="36">
        <v>167.008105975028</v>
      </c>
      <c r="D134" s="36">
        <v>346.920150076916</v>
      </c>
      <c r="E134" s="36">
        <v>1766.5198845290199</v>
      </c>
      <c r="F134" s="36">
        <v>553.02040806122397</v>
      </c>
      <c r="G134" s="36">
        <v>167.008105975028</v>
      </c>
      <c r="H134" s="36">
        <v>346.920150076916</v>
      </c>
      <c r="I134" s="37">
        <v>1766.5198845290199</v>
      </c>
      <c r="J134" s="36">
        <v>428.16666637499998</v>
      </c>
      <c r="K134" s="36">
        <v>124.621991086177</v>
      </c>
      <c r="L134" s="36">
        <v>171.64433782352398</v>
      </c>
      <c r="M134" s="37">
        <v>0</v>
      </c>
      <c r="N134" s="36">
        <v>3927</v>
      </c>
      <c r="O134" s="36">
        <v>174.73803211114401</v>
      </c>
      <c r="P134" s="36">
        <v>193.33033476732101</v>
      </c>
      <c r="Q134" s="37">
        <v>5027.2107722772198</v>
      </c>
      <c r="R134" s="36" t="s">
        <v>8</v>
      </c>
      <c r="S134" s="36" t="s">
        <v>8</v>
      </c>
      <c r="T134" s="36" t="s">
        <v>8</v>
      </c>
      <c r="U134" s="37" t="s">
        <v>8</v>
      </c>
    </row>
    <row r="135" spans="1:21" x14ac:dyDescent="0.25">
      <c r="A135" s="44">
        <v>43775</v>
      </c>
      <c r="B135" s="36">
        <v>1420.1249997499999</v>
      </c>
      <c r="C135" s="36">
        <v>467.99108374001401</v>
      </c>
      <c r="D135" s="36">
        <v>2225.65261294437</v>
      </c>
      <c r="E135" s="36">
        <v>3347.9852067870802</v>
      </c>
      <c r="F135" s="36">
        <v>1420.1249997499999</v>
      </c>
      <c r="G135" s="36">
        <v>467.99108374001401</v>
      </c>
      <c r="H135" s="36">
        <v>2225.65261294437</v>
      </c>
      <c r="I135" s="37">
        <v>3347.9852067870802</v>
      </c>
      <c r="J135" s="36">
        <v>1288.72727272727</v>
      </c>
      <c r="K135" s="36">
        <v>562.07497983477606</v>
      </c>
      <c r="L135" s="36">
        <v>683.04264844059298</v>
      </c>
      <c r="M135" s="37">
        <v>0</v>
      </c>
      <c r="N135" s="36">
        <v>1786.25</v>
      </c>
      <c r="O135" s="36">
        <v>3383.2615286370901</v>
      </c>
      <c r="P135" s="36">
        <v>1058.49627420208</v>
      </c>
      <c r="Q135" s="37">
        <v>740.049953795379</v>
      </c>
      <c r="R135" s="36" t="s">
        <v>8</v>
      </c>
      <c r="S135" s="36" t="s">
        <v>8</v>
      </c>
      <c r="T135" s="36" t="s">
        <v>8</v>
      </c>
      <c r="U135" s="37" t="s">
        <v>8</v>
      </c>
    </row>
    <row r="136" spans="1:21" x14ac:dyDescent="0.25">
      <c r="A136" s="44">
        <v>43776</v>
      </c>
      <c r="B136" s="36">
        <v>491.17241365517202</v>
      </c>
      <c r="C136" s="36">
        <v>153.30597584373501</v>
      </c>
      <c r="D136" s="36">
        <v>342.36316736603499</v>
      </c>
      <c r="E136" s="36">
        <v>2013.1978276454699</v>
      </c>
      <c r="F136" s="36">
        <v>491.17241365517202</v>
      </c>
      <c r="G136" s="36">
        <v>153.30597584373501</v>
      </c>
      <c r="H136" s="36">
        <v>342.36316736603499</v>
      </c>
      <c r="I136" s="37">
        <v>2013.1978276454699</v>
      </c>
      <c r="J136" s="36">
        <v>589.77777766666702</v>
      </c>
      <c r="K136" s="36">
        <v>121.40543942362801</v>
      </c>
      <c r="L136" s="36">
        <v>168.043232362623</v>
      </c>
      <c r="M136" s="37">
        <v>437.82600000000002</v>
      </c>
      <c r="N136" s="36">
        <v>942.66666666666697</v>
      </c>
      <c r="O136" s="36">
        <v>409.34839222210599</v>
      </c>
      <c r="P136" s="36">
        <v>201.39724567988898</v>
      </c>
      <c r="Q136" s="37">
        <v>671.51764874551895</v>
      </c>
      <c r="R136" s="36" t="s">
        <v>8</v>
      </c>
      <c r="S136" s="36" t="s">
        <v>8</v>
      </c>
      <c r="T136" s="36" t="s">
        <v>8</v>
      </c>
      <c r="U136" s="37" t="s">
        <v>8</v>
      </c>
    </row>
    <row r="137" spans="1:21" x14ac:dyDescent="0.25">
      <c r="A137" s="44">
        <v>43777</v>
      </c>
      <c r="B137" s="36">
        <v>3961</v>
      </c>
      <c r="C137" s="36">
        <v>157.78892851304002</v>
      </c>
      <c r="D137" s="36">
        <v>555.99993685846903</v>
      </c>
      <c r="E137" s="36">
        <v>1832.8767624132399</v>
      </c>
      <c r="F137" s="36">
        <v>3961</v>
      </c>
      <c r="G137" s="36">
        <v>157.78892851304002</v>
      </c>
      <c r="H137" s="36">
        <v>555.99993685846903</v>
      </c>
      <c r="I137" s="37">
        <v>1832.8767624132399</v>
      </c>
      <c r="J137" s="36">
        <v>1785</v>
      </c>
      <c r="K137" s="36">
        <v>138.44168570184698</v>
      </c>
      <c r="L137" s="36">
        <v>189.70791800540499</v>
      </c>
      <c r="M137" s="37">
        <v>0</v>
      </c>
      <c r="N137" s="36">
        <v>589.66666699999996</v>
      </c>
      <c r="O137" s="36">
        <v>213.04707698797699</v>
      </c>
      <c r="P137" s="36">
        <v>194.68382090821999</v>
      </c>
      <c r="Q137" s="37">
        <v>427.43502362204697</v>
      </c>
      <c r="R137" s="36" t="s">
        <v>8</v>
      </c>
      <c r="S137" s="36" t="s">
        <v>8</v>
      </c>
      <c r="T137" s="36" t="s">
        <v>8</v>
      </c>
      <c r="U137" s="37" t="s">
        <v>8</v>
      </c>
    </row>
    <row r="138" spans="1:21" x14ac:dyDescent="0.25">
      <c r="A138" s="44">
        <v>43778</v>
      </c>
      <c r="B138" s="36"/>
      <c r="C138" s="36">
        <v>143.40094253785301</v>
      </c>
      <c r="D138" s="36">
        <v>643.94016939018297</v>
      </c>
      <c r="E138" s="36">
        <v>1733.0027874213799</v>
      </c>
      <c r="F138" s="36">
        <v>0</v>
      </c>
      <c r="G138" s="36">
        <v>143.40094253785301</v>
      </c>
      <c r="H138" s="36">
        <v>643.94016939018297</v>
      </c>
      <c r="I138" s="37">
        <v>1733.0027874213799</v>
      </c>
      <c r="J138" s="36"/>
      <c r="K138" s="36">
        <v>127.74727807292599</v>
      </c>
      <c r="L138" s="36">
        <v>167.41478572767599</v>
      </c>
      <c r="M138" s="37">
        <v>0</v>
      </c>
      <c r="N138" s="36"/>
      <c r="O138" s="36">
        <v>234.85497744360902</v>
      </c>
      <c r="P138" s="36">
        <v>183.13072995175298</v>
      </c>
      <c r="Q138" s="37">
        <v>430.32452307692296</v>
      </c>
      <c r="R138" s="36" t="s">
        <v>8</v>
      </c>
      <c r="S138" s="36" t="s">
        <v>8</v>
      </c>
      <c r="T138" s="36" t="s">
        <v>8</v>
      </c>
      <c r="U138" s="37" t="s">
        <v>8</v>
      </c>
    </row>
    <row r="139" spans="1:21" x14ac:dyDescent="0.25">
      <c r="A139" s="44">
        <v>43779</v>
      </c>
      <c r="B139" s="36"/>
      <c r="C139" s="36">
        <v>183.91364834370498</v>
      </c>
      <c r="D139" s="36">
        <v>1164.1278182010599</v>
      </c>
      <c r="E139" s="36">
        <v>1763.1653134962801</v>
      </c>
      <c r="F139" s="36">
        <v>0</v>
      </c>
      <c r="G139" s="36">
        <v>183.91364834370498</v>
      </c>
      <c r="H139" s="36">
        <v>1164.1278182010599</v>
      </c>
      <c r="I139" s="37">
        <v>1763.1653134962801</v>
      </c>
      <c r="J139" s="36"/>
      <c r="K139" s="36">
        <v>137.16153970393299</v>
      </c>
      <c r="L139" s="36">
        <v>205.74050028555101</v>
      </c>
      <c r="M139" s="37">
        <v>0</v>
      </c>
      <c r="N139" s="36">
        <v>3486</v>
      </c>
      <c r="O139" s="36">
        <v>176.28529834851</v>
      </c>
      <c r="P139" s="36">
        <v>330.301832442067</v>
      </c>
      <c r="Q139" s="37">
        <v>478.693222222222</v>
      </c>
      <c r="R139" s="36" t="s">
        <v>8</v>
      </c>
      <c r="S139" s="36" t="s">
        <v>8</v>
      </c>
      <c r="T139" s="36" t="s">
        <v>8</v>
      </c>
      <c r="U139" s="37" t="s">
        <v>8</v>
      </c>
    </row>
    <row r="140" spans="1:21" x14ac:dyDescent="0.25">
      <c r="A140" s="44">
        <v>43780</v>
      </c>
      <c r="B140" s="36">
        <v>1288</v>
      </c>
      <c r="C140" s="36">
        <v>194.59881904868601</v>
      </c>
      <c r="D140" s="36">
        <v>490.503483539407</v>
      </c>
      <c r="E140" s="36">
        <v>2145.6939466929903</v>
      </c>
      <c r="F140" s="36">
        <v>1288</v>
      </c>
      <c r="G140" s="36">
        <v>194.59881904868601</v>
      </c>
      <c r="H140" s="36">
        <v>490.503483539407</v>
      </c>
      <c r="I140" s="37">
        <v>2145.6939466929903</v>
      </c>
      <c r="J140" s="36">
        <v>431</v>
      </c>
      <c r="K140" s="36">
        <v>178.314782374007</v>
      </c>
      <c r="L140" s="36">
        <v>230.77492532564301</v>
      </c>
      <c r="M140" s="37">
        <v>0</v>
      </c>
      <c r="N140" s="36">
        <v>2475.5</v>
      </c>
      <c r="O140" s="36">
        <v>230.369936565079</v>
      </c>
      <c r="P140" s="36">
        <v>280.37052982424399</v>
      </c>
      <c r="Q140" s="37">
        <v>492.31205263157801</v>
      </c>
      <c r="R140" s="36" t="s">
        <v>8</v>
      </c>
      <c r="S140" s="36" t="s">
        <v>8</v>
      </c>
      <c r="T140" s="36" t="s">
        <v>8</v>
      </c>
      <c r="U140" s="37" t="s">
        <v>8</v>
      </c>
    </row>
    <row r="141" spans="1:21" x14ac:dyDescent="0.25">
      <c r="A141" s="44">
        <v>43781</v>
      </c>
      <c r="B141" s="36">
        <v>1785</v>
      </c>
      <c r="C141" s="36">
        <v>186.19176970210299</v>
      </c>
      <c r="D141" s="36">
        <v>568.43246637382504</v>
      </c>
      <c r="E141" s="36">
        <v>1790.2542186559599</v>
      </c>
      <c r="F141" s="36">
        <v>1785</v>
      </c>
      <c r="G141" s="36">
        <v>186.19176970210299</v>
      </c>
      <c r="H141" s="36">
        <v>568.43246637382504</v>
      </c>
      <c r="I141" s="37">
        <v>1790.2542186559599</v>
      </c>
      <c r="J141" s="36"/>
      <c r="K141" s="36">
        <v>142.76662396201598</v>
      </c>
      <c r="L141" s="36">
        <v>180.15965435956599</v>
      </c>
      <c r="M141" s="37">
        <v>412.73899999999998</v>
      </c>
      <c r="N141" s="36">
        <v>1585.333333</v>
      </c>
      <c r="O141" s="36">
        <v>595.79486574510497</v>
      </c>
      <c r="P141" s="36">
        <v>178.367615766434</v>
      </c>
      <c r="Q141" s="37">
        <v>424.32874074073999</v>
      </c>
      <c r="R141" s="36" t="s">
        <v>8</v>
      </c>
      <c r="S141" s="36" t="s">
        <v>8</v>
      </c>
      <c r="T141" s="36" t="s">
        <v>8</v>
      </c>
      <c r="U141" s="37" t="s">
        <v>8</v>
      </c>
    </row>
    <row r="142" spans="1:21" x14ac:dyDescent="0.25">
      <c r="A142" s="44">
        <v>43782</v>
      </c>
      <c r="B142" s="36">
        <v>4899.5</v>
      </c>
      <c r="C142" s="36">
        <v>159.01967255004001</v>
      </c>
      <c r="D142" s="36">
        <v>398.62859010861803</v>
      </c>
      <c r="E142" s="36">
        <v>1806.1495259026601</v>
      </c>
      <c r="F142" s="36">
        <v>4899.5</v>
      </c>
      <c r="G142" s="36">
        <v>159.01967255004001</v>
      </c>
      <c r="H142" s="36">
        <v>398.62859010861803</v>
      </c>
      <c r="I142" s="37">
        <v>1806.1495259026601</v>
      </c>
      <c r="J142" s="36"/>
      <c r="K142" s="36">
        <v>132.38942722017399</v>
      </c>
      <c r="L142" s="36">
        <v>186.91018572100401</v>
      </c>
      <c r="M142" s="37">
        <v>0</v>
      </c>
      <c r="N142" s="36">
        <v>2645</v>
      </c>
      <c r="O142" s="36">
        <v>212.41015928939899</v>
      </c>
      <c r="P142" s="36">
        <v>191.847041649452</v>
      </c>
      <c r="Q142" s="37">
        <v>441.96544360902203</v>
      </c>
      <c r="R142" s="36" t="s">
        <v>8</v>
      </c>
      <c r="S142" s="36" t="s">
        <v>8</v>
      </c>
      <c r="T142" s="36" t="s">
        <v>8</v>
      </c>
      <c r="U142" s="37" t="s">
        <v>8</v>
      </c>
    </row>
    <row r="143" spans="1:21" x14ac:dyDescent="0.25">
      <c r="A143" s="44">
        <v>43783</v>
      </c>
      <c r="B143" s="36"/>
      <c r="C143" s="36">
        <v>154.116905652805</v>
      </c>
      <c r="D143" s="36">
        <v>351.94650689020602</v>
      </c>
      <c r="E143" s="36">
        <v>1778.53649318624</v>
      </c>
      <c r="F143" s="36">
        <v>0</v>
      </c>
      <c r="G143" s="36">
        <v>154.116905652805</v>
      </c>
      <c r="H143" s="36">
        <v>351.94650689020602</v>
      </c>
      <c r="I143" s="37">
        <v>1778.53649318624</v>
      </c>
      <c r="J143" s="36"/>
      <c r="K143" s="36">
        <v>134.42827694633999</v>
      </c>
      <c r="L143" s="36">
        <v>186.223951693223</v>
      </c>
      <c r="M143" s="37">
        <v>0</v>
      </c>
      <c r="N143" s="36">
        <v>1865.5714288571401</v>
      </c>
      <c r="O143" s="36">
        <v>166.93598722863501</v>
      </c>
      <c r="P143" s="36">
        <v>365.45661082752099</v>
      </c>
      <c r="Q143" s="37">
        <v>440.40128813559301</v>
      </c>
      <c r="R143" s="36" t="s">
        <v>8</v>
      </c>
      <c r="S143" s="36" t="s">
        <v>8</v>
      </c>
      <c r="T143" s="36" t="s">
        <v>8</v>
      </c>
      <c r="U143" s="37" t="s">
        <v>8</v>
      </c>
    </row>
    <row r="144" spans="1:21" x14ac:dyDescent="0.25">
      <c r="A144" s="44">
        <v>43784</v>
      </c>
      <c r="B144" s="36">
        <v>2434</v>
      </c>
      <c r="C144" s="36">
        <v>147.971456294928</v>
      </c>
      <c r="D144" s="36">
        <v>563.83281357077601</v>
      </c>
      <c r="E144" s="36">
        <v>1781.3863690524299</v>
      </c>
      <c r="F144" s="36">
        <v>2434</v>
      </c>
      <c r="G144" s="36">
        <v>147.971456294928</v>
      </c>
      <c r="H144" s="36">
        <v>563.83281357077601</v>
      </c>
      <c r="I144" s="37">
        <v>1781.3863690524299</v>
      </c>
      <c r="J144" s="36">
        <v>938</v>
      </c>
      <c r="K144" s="36">
        <v>126.86623325775899</v>
      </c>
      <c r="L144" s="36">
        <v>175.03465013646598</v>
      </c>
      <c r="M144" s="37">
        <v>0</v>
      </c>
      <c r="N144" s="36">
        <v>2074.666667</v>
      </c>
      <c r="O144" s="36">
        <v>188.438946082065</v>
      </c>
      <c r="P144" s="36">
        <v>369.52117644992899</v>
      </c>
      <c r="Q144" s="37">
        <v>444.99561290322498</v>
      </c>
      <c r="R144" s="36" t="s">
        <v>8</v>
      </c>
      <c r="S144" s="36" t="s">
        <v>8</v>
      </c>
      <c r="T144" s="36" t="s">
        <v>8</v>
      </c>
      <c r="U144" s="37" t="s">
        <v>8</v>
      </c>
    </row>
    <row r="145" spans="1:21" x14ac:dyDescent="0.25">
      <c r="A145" s="44">
        <v>43785</v>
      </c>
      <c r="B145" s="36"/>
      <c r="C145" s="36">
        <v>133.245583360458</v>
      </c>
      <c r="D145" s="36">
        <v>746.92236800382898</v>
      </c>
      <c r="E145" s="36">
        <v>1756.5582770813201</v>
      </c>
      <c r="F145" s="36">
        <v>0</v>
      </c>
      <c r="G145" s="36">
        <v>133.245583360458</v>
      </c>
      <c r="H145" s="36">
        <v>746.92236800382898</v>
      </c>
      <c r="I145" s="37">
        <v>1756.5582770813201</v>
      </c>
      <c r="J145" s="36"/>
      <c r="K145" s="36">
        <v>123.994618108602</v>
      </c>
      <c r="L145" s="36">
        <v>180.26571864207901</v>
      </c>
      <c r="M145" s="37">
        <v>0</v>
      </c>
      <c r="N145" s="36">
        <v>1424</v>
      </c>
      <c r="O145" s="36">
        <v>176.661656033649</v>
      </c>
      <c r="P145" s="36">
        <v>373.62985034521301</v>
      </c>
      <c r="Q145" s="37">
        <v>421.76874025973996</v>
      </c>
      <c r="R145" s="36" t="s">
        <v>8</v>
      </c>
      <c r="S145" s="36" t="s">
        <v>8</v>
      </c>
      <c r="T145" s="36" t="s">
        <v>8</v>
      </c>
      <c r="U145" s="37" t="s">
        <v>8</v>
      </c>
    </row>
    <row r="146" spans="1:21" x14ac:dyDescent="0.25">
      <c r="A146" s="44">
        <v>43786</v>
      </c>
      <c r="B146" s="36"/>
      <c r="C146" s="36">
        <v>139.72599983197799</v>
      </c>
      <c r="D146" s="36">
        <v>408.36957636036004</v>
      </c>
      <c r="E146" s="36">
        <v>2521.2052492286498</v>
      </c>
      <c r="F146" s="36">
        <v>0</v>
      </c>
      <c r="G146" s="36">
        <v>139.72599983197799</v>
      </c>
      <c r="H146" s="36">
        <v>408.36957636036004</v>
      </c>
      <c r="I146" s="37">
        <v>2521.2052492286498</v>
      </c>
      <c r="J146" s="36"/>
      <c r="K146" s="36">
        <v>127.695283890817</v>
      </c>
      <c r="L146" s="36">
        <v>171.427429395644</v>
      </c>
      <c r="M146" s="37">
        <v>0</v>
      </c>
      <c r="N146" s="36">
        <v>4226</v>
      </c>
      <c r="O146" s="36">
        <v>234.18409344845099</v>
      </c>
      <c r="P146" s="36">
        <v>405.498785961083</v>
      </c>
      <c r="Q146" s="37">
        <v>510.57971698113198</v>
      </c>
      <c r="R146" s="36" t="s">
        <v>8</v>
      </c>
      <c r="S146" s="36" t="s">
        <v>8</v>
      </c>
      <c r="T146" s="36" t="s">
        <v>8</v>
      </c>
      <c r="U146" s="37" t="s">
        <v>8</v>
      </c>
    </row>
    <row r="147" spans="1:21" x14ac:dyDescent="0.25">
      <c r="A147" s="44">
        <v>43787</v>
      </c>
      <c r="B147" s="36">
        <v>1014.1818181818199</v>
      </c>
      <c r="C147" s="36">
        <v>195.679437432371</v>
      </c>
      <c r="D147" s="36">
        <v>419.47436190876999</v>
      </c>
      <c r="E147" s="36">
        <v>9619.3467733333291</v>
      </c>
      <c r="F147" s="36">
        <v>1014.1818181818199</v>
      </c>
      <c r="G147" s="36">
        <v>195.679437432371</v>
      </c>
      <c r="H147" s="36">
        <v>419.47436190876999</v>
      </c>
      <c r="I147" s="37">
        <v>9619.3467733333291</v>
      </c>
      <c r="J147" s="36">
        <v>643.5</v>
      </c>
      <c r="K147" s="36">
        <v>189.22293114791901</v>
      </c>
      <c r="L147" s="36">
        <v>212.91997050931599</v>
      </c>
      <c r="M147" s="37">
        <v>0</v>
      </c>
      <c r="N147" s="36">
        <v>1652</v>
      </c>
      <c r="O147" s="36">
        <v>211.79139345564801</v>
      </c>
      <c r="P147" s="36">
        <v>793.85813602485098</v>
      </c>
      <c r="Q147" s="37">
        <v>1928.9254697674401</v>
      </c>
      <c r="R147" s="36" t="s">
        <v>8</v>
      </c>
      <c r="S147" s="36" t="s">
        <v>8</v>
      </c>
      <c r="T147" s="36" t="s">
        <v>8</v>
      </c>
      <c r="U147" s="37" t="s">
        <v>8</v>
      </c>
    </row>
    <row r="148" spans="1:21" x14ac:dyDescent="0.25">
      <c r="A148" s="44">
        <v>43788</v>
      </c>
      <c r="B148" s="36">
        <v>723.19999973333302</v>
      </c>
      <c r="C148" s="36">
        <v>149.89543378252998</v>
      </c>
      <c r="D148" s="36">
        <v>343.227506375725</v>
      </c>
      <c r="E148" s="36">
        <v>1750.9225719209801</v>
      </c>
      <c r="F148" s="36">
        <v>723.19999973333302</v>
      </c>
      <c r="G148" s="36">
        <v>149.89543378252998</v>
      </c>
      <c r="H148" s="36">
        <v>343.227506375725</v>
      </c>
      <c r="I148" s="37">
        <v>1750.9225719209801</v>
      </c>
      <c r="J148" s="36"/>
      <c r="K148" s="36">
        <v>123.20216671863899</v>
      </c>
      <c r="L148" s="36">
        <v>166.467708786787</v>
      </c>
      <c r="M148" s="37">
        <v>0</v>
      </c>
      <c r="N148" s="36">
        <v>1520.25</v>
      </c>
      <c r="O148" s="36">
        <v>366.98645333556999</v>
      </c>
      <c r="P148" s="36">
        <v>392.46171299218503</v>
      </c>
      <c r="Q148" s="37">
        <v>389.138461538461</v>
      </c>
      <c r="R148" s="36" t="s">
        <v>8</v>
      </c>
      <c r="S148" s="36" t="s">
        <v>8</v>
      </c>
      <c r="T148" s="36" t="s">
        <v>8</v>
      </c>
      <c r="U148" s="37" t="s">
        <v>8</v>
      </c>
    </row>
    <row r="149" spans="1:21" x14ac:dyDescent="0.25">
      <c r="A149" s="44">
        <v>43789</v>
      </c>
      <c r="B149" s="36">
        <v>493.77777822222203</v>
      </c>
      <c r="C149" s="36">
        <v>168.86771109159702</v>
      </c>
      <c r="D149" s="36">
        <v>563.175423739243</v>
      </c>
      <c r="E149" s="36">
        <v>1849.99149194709</v>
      </c>
      <c r="F149" s="36">
        <v>493.77777822222203</v>
      </c>
      <c r="G149" s="36">
        <v>168.86771109159702</v>
      </c>
      <c r="H149" s="36">
        <v>563.175423739243</v>
      </c>
      <c r="I149" s="37">
        <v>1849.99149194709</v>
      </c>
      <c r="J149" s="36">
        <v>507.64347787826102</v>
      </c>
      <c r="K149" s="36">
        <v>146.247957143067</v>
      </c>
      <c r="L149" s="36">
        <v>181.874543037873</v>
      </c>
      <c r="M149" s="37">
        <v>0</v>
      </c>
      <c r="N149" s="36">
        <v>1772.5714290000001</v>
      </c>
      <c r="O149" s="36">
        <v>249.87256004533299</v>
      </c>
      <c r="P149" s="36">
        <v>404.38299215470801</v>
      </c>
      <c r="Q149" s="37">
        <v>404.91425641025603</v>
      </c>
      <c r="R149" s="36" t="s">
        <v>8</v>
      </c>
      <c r="S149" s="36" t="s">
        <v>8</v>
      </c>
      <c r="T149" s="36" t="s">
        <v>8</v>
      </c>
      <c r="U149" s="37" t="s">
        <v>8</v>
      </c>
    </row>
    <row r="150" spans="1:21" x14ac:dyDescent="0.25">
      <c r="A150" s="44">
        <v>43790</v>
      </c>
      <c r="B150" s="36">
        <v>625.84615384615404</v>
      </c>
      <c r="C150" s="36">
        <v>145.48316073589501</v>
      </c>
      <c r="D150" s="36">
        <v>332.05215338691801</v>
      </c>
      <c r="E150" s="36">
        <v>1766.7001590636999</v>
      </c>
      <c r="F150" s="36">
        <v>625.84615384615404</v>
      </c>
      <c r="G150" s="36">
        <v>145.48316073589501</v>
      </c>
      <c r="H150" s="36">
        <v>332.05215338691801</v>
      </c>
      <c r="I150" s="37">
        <v>1766.7001590636999</v>
      </c>
      <c r="J150" s="36">
        <v>684.14285685714299</v>
      </c>
      <c r="K150" s="36">
        <v>124.94576414654</v>
      </c>
      <c r="L150" s="36">
        <v>179.040098439708</v>
      </c>
      <c r="M150" s="37">
        <v>344.32</v>
      </c>
      <c r="N150" s="36">
        <v>624</v>
      </c>
      <c r="O150" s="36">
        <v>166.141820401606</v>
      </c>
      <c r="P150" s="36">
        <v>368.51102070650899</v>
      </c>
      <c r="Q150" s="37">
        <v>391.1687</v>
      </c>
      <c r="R150" s="36" t="s">
        <v>8</v>
      </c>
      <c r="S150" s="36" t="s">
        <v>8</v>
      </c>
      <c r="T150" s="36" t="s">
        <v>8</v>
      </c>
      <c r="U150" s="37" t="s">
        <v>8</v>
      </c>
    </row>
    <row r="151" spans="1:21" x14ac:dyDescent="0.25">
      <c r="A151" s="44">
        <v>43791</v>
      </c>
      <c r="B151" s="36">
        <v>520.90909090909099</v>
      </c>
      <c r="C151" s="36">
        <v>144.25466936637199</v>
      </c>
      <c r="D151" s="36">
        <v>483.70513322020702</v>
      </c>
      <c r="E151" s="36">
        <v>1713.0746003736099</v>
      </c>
      <c r="F151" s="36">
        <v>520.90909090909099</v>
      </c>
      <c r="G151" s="36">
        <v>144.25466936637199</v>
      </c>
      <c r="H151" s="36">
        <v>483.70513322020702</v>
      </c>
      <c r="I151" s="37">
        <v>1713.0746003736099</v>
      </c>
      <c r="J151" s="36"/>
      <c r="K151" s="36">
        <v>124.31329484205</v>
      </c>
      <c r="L151" s="36">
        <v>166.61922306720302</v>
      </c>
      <c r="M151" s="37">
        <v>0</v>
      </c>
      <c r="N151" s="36">
        <v>1754.666667</v>
      </c>
      <c r="O151" s="36">
        <v>216.136244017281</v>
      </c>
      <c r="P151" s="36">
        <v>380.02883432346295</v>
      </c>
      <c r="Q151" s="37">
        <v>399.285562231759</v>
      </c>
      <c r="R151" s="36" t="s">
        <v>8</v>
      </c>
      <c r="S151" s="36" t="s">
        <v>8</v>
      </c>
      <c r="T151" s="36" t="s">
        <v>8</v>
      </c>
      <c r="U151" s="37" t="s">
        <v>8</v>
      </c>
    </row>
    <row r="152" spans="1:21" x14ac:dyDescent="0.25">
      <c r="A152" s="44">
        <v>43792</v>
      </c>
      <c r="B152" s="36">
        <v>83.25</v>
      </c>
      <c r="C152" s="36">
        <v>132.242579600146</v>
      </c>
      <c r="D152" s="36">
        <v>288.07474738845798</v>
      </c>
      <c r="E152" s="36">
        <v>1683.18054962819</v>
      </c>
      <c r="F152" s="36">
        <v>83.25</v>
      </c>
      <c r="G152" s="36">
        <v>132.242579600146</v>
      </c>
      <c r="H152" s="36">
        <v>288.07474738845798</v>
      </c>
      <c r="I152" s="37">
        <v>1683.18054962819</v>
      </c>
      <c r="J152" s="36"/>
      <c r="K152" s="36">
        <v>122.82738842512499</v>
      </c>
      <c r="L152" s="36">
        <v>141.689538392657</v>
      </c>
      <c r="M152" s="37">
        <v>0</v>
      </c>
      <c r="N152" s="36">
        <v>3934</v>
      </c>
      <c r="O152" s="36">
        <v>261.53181413893503</v>
      </c>
      <c r="P152" s="36">
        <v>334.67346155390402</v>
      </c>
      <c r="Q152" s="37">
        <v>413.77386746987901</v>
      </c>
      <c r="R152" s="36" t="s">
        <v>8</v>
      </c>
      <c r="S152" s="36" t="s">
        <v>8</v>
      </c>
      <c r="T152" s="36" t="s">
        <v>8</v>
      </c>
      <c r="U152" s="37" t="s">
        <v>8</v>
      </c>
    </row>
    <row r="153" spans="1:21" x14ac:dyDescent="0.25">
      <c r="A153" s="44">
        <v>43793</v>
      </c>
      <c r="B153" s="36">
        <v>92.75</v>
      </c>
      <c r="C153" s="36">
        <v>127.86177752488</v>
      </c>
      <c r="D153" s="36">
        <v>304.96120512820499</v>
      </c>
      <c r="E153" s="36">
        <v>1787.16777994933</v>
      </c>
      <c r="F153" s="36">
        <v>92.75</v>
      </c>
      <c r="G153" s="36">
        <v>127.86177752488</v>
      </c>
      <c r="H153" s="36">
        <v>304.96120512820499</v>
      </c>
      <c r="I153" s="37">
        <v>1787.16777994933</v>
      </c>
      <c r="J153" s="36"/>
      <c r="K153" s="36">
        <v>118.732133026176</v>
      </c>
      <c r="L153" s="36">
        <v>168.119888342656</v>
      </c>
      <c r="M153" s="37">
        <v>0</v>
      </c>
      <c r="N153" s="36">
        <v>3011.666667</v>
      </c>
      <c r="O153" s="36">
        <v>154.29963289670698</v>
      </c>
      <c r="P153" s="36">
        <v>572.22689963677999</v>
      </c>
      <c r="Q153" s="37">
        <v>385.09075268817196</v>
      </c>
      <c r="R153" s="36" t="s">
        <v>8</v>
      </c>
      <c r="S153" s="36" t="s">
        <v>8</v>
      </c>
      <c r="T153" s="36" t="s">
        <v>8</v>
      </c>
      <c r="U153" s="37" t="s">
        <v>8</v>
      </c>
    </row>
    <row r="154" spans="1:21" x14ac:dyDescent="0.25">
      <c r="A154" s="44">
        <v>43794</v>
      </c>
      <c r="B154" s="36">
        <v>96.5</v>
      </c>
      <c r="C154" s="36">
        <v>185.56792705828198</v>
      </c>
      <c r="D154" s="36">
        <v>346.41720490691301</v>
      </c>
      <c r="E154" s="36">
        <v>1845.5393146784402</v>
      </c>
      <c r="F154" s="36">
        <v>96.5</v>
      </c>
      <c r="G154" s="36">
        <v>185.56792705828198</v>
      </c>
      <c r="H154" s="36">
        <v>346.41720490691301</v>
      </c>
      <c r="I154" s="37">
        <v>1845.5393146784402</v>
      </c>
      <c r="J154" s="36"/>
      <c r="K154" s="36">
        <v>142.18994091506599</v>
      </c>
      <c r="L154" s="36">
        <v>177.60214118961599</v>
      </c>
      <c r="M154" s="37">
        <v>0</v>
      </c>
      <c r="N154" s="36">
        <v>2394</v>
      </c>
      <c r="O154" s="36">
        <v>533.67979059382003</v>
      </c>
      <c r="P154" s="36">
        <v>369.65526203358695</v>
      </c>
      <c r="Q154" s="37">
        <v>448.60853136531301</v>
      </c>
      <c r="R154" s="36" t="s">
        <v>8</v>
      </c>
      <c r="S154" s="36" t="s">
        <v>8</v>
      </c>
      <c r="T154" s="36" t="s">
        <v>8</v>
      </c>
      <c r="U154" s="37" t="s">
        <v>8</v>
      </c>
    </row>
    <row r="155" spans="1:21" x14ac:dyDescent="0.25">
      <c r="A155" s="44">
        <v>43795</v>
      </c>
      <c r="B155" s="36">
        <v>105</v>
      </c>
      <c r="C155" s="36">
        <v>195.05810939089102</v>
      </c>
      <c r="D155" s="36">
        <v>442.62947059528403</v>
      </c>
      <c r="E155" s="36">
        <v>1744.11238518148</v>
      </c>
      <c r="F155" s="36">
        <v>105</v>
      </c>
      <c r="G155" s="36">
        <v>195.05810939089102</v>
      </c>
      <c r="H155" s="36">
        <v>442.62947059528403</v>
      </c>
      <c r="I155" s="37">
        <v>1744.11238518148</v>
      </c>
      <c r="J155" s="36"/>
      <c r="K155" s="36">
        <v>141.411155268069</v>
      </c>
      <c r="L155" s="36">
        <v>199.144997277333</v>
      </c>
      <c r="M155" s="37">
        <v>0</v>
      </c>
      <c r="N155" s="36">
        <v>2046.333333</v>
      </c>
      <c r="O155" s="36">
        <v>185.542860515874</v>
      </c>
      <c r="P155" s="36">
        <v>463.77492693574101</v>
      </c>
      <c r="Q155" s="37">
        <v>409.88225882352901</v>
      </c>
      <c r="R155" s="36" t="s">
        <v>8</v>
      </c>
      <c r="S155" s="36" t="s">
        <v>8</v>
      </c>
      <c r="T155" s="36" t="s">
        <v>8</v>
      </c>
      <c r="U155" s="37" t="s">
        <v>8</v>
      </c>
    </row>
    <row r="156" spans="1:21" x14ac:dyDescent="0.25">
      <c r="A156" s="44">
        <v>43796</v>
      </c>
      <c r="B156" s="36">
        <v>676.62500012500004</v>
      </c>
      <c r="C156" s="36">
        <v>209.75529929676398</v>
      </c>
      <c r="D156" s="36">
        <v>942.42814110588199</v>
      </c>
      <c r="E156" s="36">
        <v>2298.0514779977302</v>
      </c>
      <c r="F156" s="36">
        <v>676.62500012500004</v>
      </c>
      <c r="G156" s="36">
        <v>209.75529929676398</v>
      </c>
      <c r="H156" s="36">
        <v>942.42814110588199</v>
      </c>
      <c r="I156" s="37">
        <v>2298.0514779977302</v>
      </c>
      <c r="J156" s="36">
        <v>647.35294129411795</v>
      </c>
      <c r="K156" s="36">
        <v>147.27468264146501</v>
      </c>
      <c r="L156" s="36">
        <v>915.77779024220001</v>
      </c>
      <c r="M156" s="37">
        <v>0</v>
      </c>
      <c r="N156" s="36">
        <v>933.00000024999997</v>
      </c>
      <c r="O156" s="36">
        <v>227.26191943710899</v>
      </c>
      <c r="P156" s="36">
        <v>592.06539166436096</v>
      </c>
      <c r="Q156" s="37">
        <v>3949.5994920634903</v>
      </c>
      <c r="R156" s="36" t="s">
        <v>8</v>
      </c>
      <c r="S156" s="36" t="s">
        <v>8</v>
      </c>
      <c r="T156" s="36" t="s">
        <v>8</v>
      </c>
      <c r="U156" s="37" t="s">
        <v>8</v>
      </c>
    </row>
    <row r="157" spans="1:21" x14ac:dyDescent="0.25">
      <c r="A157" s="44">
        <v>43797</v>
      </c>
      <c r="B157" s="36">
        <v>235.33333300000001</v>
      </c>
      <c r="C157" s="36">
        <v>185.00472361704502</v>
      </c>
      <c r="D157" s="36">
        <v>435.71802260572798</v>
      </c>
      <c r="E157" s="36">
        <v>1685.2469096350801</v>
      </c>
      <c r="F157" s="36">
        <v>235.33333300000001</v>
      </c>
      <c r="G157" s="36">
        <v>185.00472361704502</v>
      </c>
      <c r="H157" s="36">
        <v>435.71802260572798</v>
      </c>
      <c r="I157" s="37">
        <v>1685.2469096350801</v>
      </c>
      <c r="J157" s="36">
        <v>563.6</v>
      </c>
      <c r="K157" s="36">
        <v>124.717327975828</v>
      </c>
      <c r="L157" s="36">
        <v>170.10414752438001</v>
      </c>
      <c r="M157" s="37">
        <v>0</v>
      </c>
      <c r="N157" s="36">
        <v>1370.1538459999999</v>
      </c>
      <c r="O157" s="36">
        <v>159.6137728244</v>
      </c>
      <c r="P157" s="36">
        <v>331.613599107239</v>
      </c>
      <c r="Q157" s="37">
        <v>444.18999498746803</v>
      </c>
      <c r="R157" s="36" t="s">
        <v>8</v>
      </c>
      <c r="S157" s="36" t="s">
        <v>8</v>
      </c>
      <c r="T157" s="36" t="s">
        <v>8</v>
      </c>
      <c r="U157" s="37" t="s">
        <v>8</v>
      </c>
    </row>
    <row r="158" spans="1:21" x14ac:dyDescent="0.25">
      <c r="A158" s="44">
        <v>43798</v>
      </c>
      <c r="B158" s="36">
        <v>625.642856785714</v>
      </c>
      <c r="C158" s="36">
        <v>463.65298602047301</v>
      </c>
      <c r="D158" s="36">
        <v>826.77630281460597</v>
      </c>
      <c r="E158" s="36">
        <v>1706.3397064670999</v>
      </c>
      <c r="F158" s="36">
        <v>625.642856785714</v>
      </c>
      <c r="G158" s="36">
        <v>463.65298602047301</v>
      </c>
      <c r="H158" s="36">
        <v>826.77630281460597</v>
      </c>
      <c r="I158" s="37">
        <v>1706.3397064670999</v>
      </c>
      <c r="J158" s="36">
        <v>657.25</v>
      </c>
      <c r="K158" s="36">
        <v>288.69086747562295</v>
      </c>
      <c r="L158" s="36">
        <v>425.969449284348</v>
      </c>
      <c r="M158" s="37">
        <v>0</v>
      </c>
      <c r="N158" s="36">
        <v>2270.4</v>
      </c>
      <c r="O158" s="36">
        <v>625.50049811615202</v>
      </c>
      <c r="P158" s="36">
        <v>649.59041170545504</v>
      </c>
      <c r="Q158" s="37">
        <v>342.26468929503898</v>
      </c>
      <c r="R158" s="36" t="s">
        <v>8</v>
      </c>
      <c r="S158" s="36" t="s">
        <v>8</v>
      </c>
      <c r="T158" s="36" t="s">
        <v>8</v>
      </c>
      <c r="U158" s="37" t="s">
        <v>8</v>
      </c>
    </row>
    <row r="159" spans="1:21" x14ac:dyDescent="0.25">
      <c r="A159" s="44">
        <v>43799</v>
      </c>
      <c r="B159" s="36">
        <v>4</v>
      </c>
      <c r="C159" s="36">
        <v>172.83449528504599</v>
      </c>
      <c r="D159" s="36">
        <v>403.665925186658</v>
      </c>
      <c r="E159" s="36">
        <v>1613.3927340185501</v>
      </c>
      <c r="F159" s="36">
        <v>4</v>
      </c>
      <c r="G159" s="36">
        <v>172.83449528504599</v>
      </c>
      <c r="H159" s="36">
        <v>403.665925186658</v>
      </c>
      <c r="I159" s="37">
        <v>1613.3927340185501</v>
      </c>
      <c r="J159" s="36"/>
      <c r="K159" s="36">
        <v>125.35813852083099</v>
      </c>
      <c r="L159" s="36">
        <v>203.084469819432</v>
      </c>
      <c r="M159" s="37">
        <v>0</v>
      </c>
      <c r="N159" s="36">
        <v>3550</v>
      </c>
      <c r="O159" s="36">
        <v>193.72660752341702</v>
      </c>
      <c r="P159" s="36">
        <v>480.42691265494301</v>
      </c>
      <c r="Q159" s="37">
        <v>316.78088607594901</v>
      </c>
      <c r="R159" s="36" t="s">
        <v>8</v>
      </c>
      <c r="S159" s="36" t="s">
        <v>8</v>
      </c>
      <c r="T159" s="36" t="s">
        <v>8</v>
      </c>
      <c r="U159" s="37" t="s">
        <v>8</v>
      </c>
    </row>
    <row r="160" spans="1:21" x14ac:dyDescent="0.25">
      <c r="A160" s="44">
        <v>43800</v>
      </c>
      <c r="B160" s="36">
        <v>4</v>
      </c>
      <c r="C160" s="36">
        <v>161.91633185574102</v>
      </c>
      <c r="D160" s="36">
        <v>446.48698915859103</v>
      </c>
      <c r="E160" s="36">
        <v>1553.9408319433899</v>
      </c>
      <c r="F160" s="36">
        <v>4</v>
      </c>
      <c r="G160" s="36">
        <v>161.91633185574102</v>
      </c>
      <c r="H160" s="36">
        <v>446.48698915859103</v>
      </c>
      <c r="I160" s="37">
        <v>1553.9408319433899</v>
      </c>
      <c r="J160" s="36"/>
      <c r="K160" s="36">
        <v>114.87982118081</v>
      </c>
      <c r="L160" s="36">
        <v>174.68794559144999</v>
      </c>
      <c r="M160" s="37">
        <v>0</v>
      </c>
      <c r="N160" s="36">
        <v>2222</v>
      </c>
      <c r="O160" s="36">
        <v>156.55200241391202</v>
      </c>
      <c r="P160" s="36">
        <v>486.576404752283</v>
      </c>
      <c r="Q160" s="37">
        <v>323.468080536912</v>
      </c>
      <c r="R160" s="36" t="s">
        <v>8</v>
      </c>
      <c r="S160" s="36" t="s">
        <v>8</v>
      </c>
      <c r="T160" s="36" t="s">
        <v>8</v>
      </c>
      <c r="U160" s="37" t="s">
        <v>8</v>
      </c>
    </row>
    <row r="161" spans="1:21" x14ac:dyDescent="0.25">
      <c r="A161" s="44">
        <v>43801</v>
      </c>
      <c r="B161" s="36">
        <v>546.19999959999996</v>
      </c>
      <c r="C161" s="36">
        <v>242.23321153274</v>
      </c>
      <c r="D161" s="36">
        <v>377.50962662826799</v>
      </c>
      <c r="E161" s="36">
        <v>1900.1994274416702</v>
      </c>
      <c r="F161" s="36">
        <v>546.19999959999996</v>
      </c>
      <c r="G161" s="36">
        <v>242.23321153274</v>
      </c>
      <c r="H161" s="36">
        <v>377.50962662826799</v>
      </c>
      <c r="I161" s="37">
        <v>1900.1994274416702</v>
      </c>
      <c r="J161" s="36">
        <v>606.61538499999995</v>
      </c>
      <c r="K161" s="36">
        <v>174.31934660297301</v>
      </c>
      <c r="L161" s="36">
        <v>182.30600607943899</v>
      </c>
      <c r="M161" s="37">
        <v>0</v>
      </c>
      <c r="N161" s="36">
        <v>1480.5</v>
      </c>
      <c r="O161" s="36">
        <v>228.48039643148198</v>
      </c>
      <c r="P161" s="36">
        <v>356.86284965171603</v>
      </c>
      <c r="Q161" s="37">
        <v>412.494151260504</v>
      </c>
      <c r="R161" s="36" t="s">
        <v>8</v>
      </c>
      <c r="S161" s="36" t="s">
        <v>8</v>
      </c>
      <c r="T161" s="36" t="s">
        <v>8</v>
      </c>
      <c r="U161" s="37" t="s">
        <v>8</v>
      </c>
    </row>
    <row r="162" spans="1:21" x14ac:dyDescent="0.25">
      <c r="A162" s="44">
        <v>43802</v>
      </c>
      <c r="B162" s="36">
        <v>499.57142857142901</v>
      </c>
      <c r="C162" s="36">
        <v>266.014503819933</v>
      </c>
      <c r="D162" s="36">
        <v>15414.0252921746</v>
      </c>
      <c r="E162" s="36">
        <v>2192.43838479024</v>
      </c>
      <c r="F162" s="36">
        <v>499.57142857142901</v>
      </c>
      <c r="G162" s="36">
        <v>266.014503819933</v>
      </c>
      <c r="H162" s="36">
        <v>15414.0252921746</v>
      </c>
      <c r="I162" s="37">
        <v>2192.43838479024</v>
      </c>
      <c r="J162" s="36">
        <v>670.5</v>
      </c>
      <c r="K162" s="36">
        <v>308.65547660452199</v>
      </c>
      <c r="L162" s="36">
        <v>4956.8349844963905</v>
      </c>
      <c r="M162" s="37">
        <v>0</v>
      </c>
      <c r="N162" s="36">
        <v>859.8</v>
      </c>
      <c r="O162" s="36">
        <v>232.219775134765</v>
      </c>
      <c r="P162" s="36">
        <v>7072.7277680460002</v>
      </c>
      <c r="Q162" s="37">
        <v>408.85371428571403</v>
      </c>
      <c r="R162" s="36" t="s">
        <v>8</v>
      </c>
      <c r="S162" s="36" t="s">
        <v>8</v>
      </c>
      <c r="T162" s="36" t="s">
        <v>8</v>
      </c>
      <c r="U162" s="37" t="s">
        <v>8</v>
      </c>
    </row>
    <row r="163" spans="1:21" x14ac:dyDescent="0.25">
      <c r="A163" s="44">
        <v>43803</v>
      </c>
      <c r="B163" s="36">
        <v>1083</v>
      </c>
      <c r="C163" s="36">
        <v>201.30008599915001</v>
      </c>
      <c r="D163" s="36">
        <v>551.78572168332505</v>
      </c>
      <c r="E163" s="36">
        <v>2150.0378872966198</v>
      </c>
      <c r="F163" s="36">
        <v>1083</v>
      </c>
      <c r="G163" s="36">
        <v>201.30008599915001</v>
      </c>
      <c r="H163" s="36">
        <v>551.78572168332505</v>
      </c>
      <c r="I163" s="37">
        <v>2150.0378872966198</v>
      </c>
      <c r="J163" s="36">
        <v>1148</v>
      </c>
      <c r="K163" s="36">
        <v>143.88827741406899</v>
      </c>
      <c r="L163" s="36">
        <v>176.34166552475799</v>
      </c>
      <c r="M163" s="37">
        <v>0</v>
      </c>
      <c r="N163" s="36">
        <v>1337.6666666666699</v>
      </c>
      <c r="O163" s="36">
        <v>184.87581741549602</v>
      </c>
      <c r="P163" s="36">
        <v>387.65579295382997</v>
      </c>
      <c r="Q163" s="37">
        <v>470.80797964376501</v>
      </c>
      <c r="R163" s="36" t="s">
        <v>8</v>
      </c>
      <c r="S163" s="36" t="s">
        <v>8</v>
      </c>
      <c r="T163" s="36" t="s">
        <v>8</v>
      </c>
      <c r="U163" s="37" t="s">
        <v>8</v>
      </c>
    </row>
    <row r="164" spans="1:21" x14ac:dyDescent="0.25">
      <c r="A164" s="44">
        <v>43804</v>
      </c>
      <c r="B164" s="36">
        <v>598.857142857143</v>
      </c>
      <c r="C164" s="36">
        <v>184.61264348953901</v>
      </c>
      <c r="D164" s="36">
        <v>329.92693626113498</v>
      </c>
      <c r="E164" s="36">
        <v>2497.6276385698798</v>
      </c>
      <c r="F164" s="36">
        <v>598.857142857143</v>
      </c>
      <c r="G164" s="36">
        <v>184.61264348953901</v>
      </c>
      <c r="H164" s="36">
        <v>329.92693626113498</v>
      </c>
      <c r="I164" s="37">
        <v>2497.6276385698798</v>
      </c>
      <c r="J164" s="36">
        <v>1260.8333333333301</v>
      </c>
      <c r="K164" s="36">
        <v>135.03413974711799</v>
      </c>
      <c r="L164" s="36">
        <v>163.751093717499</v>
      </c>
      <c r="M164" s="37">
        <v>0</v>
      </c>
      <c r="N164" s="36">
        <v>2015.5</v>
      </c>
      <c r="O164" s="36">
        <v>300.14741049208999</v>
      </c>
      <c r="P164" s="36">
        <v>317.76675252206297</v>
      </c>
      <c r="Q164" s="37">
        <v>702.748179104477</v>
      </c>
      <c r="R164" s="36" t="s">
        <v>8</v>
      </c>
      <c r="S164" s="36" t="s">
        <v>8</v>
      </c>
      <c r="T164" s="36" t="s">
        <v>8</v>
      </c>
      <c r="U164" s="37" t="s">
        <v>8</v>
      </c>
    </row>
    <row r="165" spans="1:21" x14ac:dyDescent="0.25">
      <c r="A165" s="44">
        <v>43805</v>
      </c>
      <c r="B165" s="36">
        <v>4</v>
      </c>
      <c r="C165" s="36">
        <v>166.09074179764701</v>
      </c>
      <c r="D165" s="36">
        <v>386.89681312180602</v>
      </c>
      <c r="E165" s="36">
        <v>31662.041436449199</v>
      </c>
      <c r="F165" s="36">
        <v>4</v>
      </c>
      <c r="G165" s="36">
        <v>166.09074179764701</v>
      </c>
      <c r="H165" s="36">
        <v>386.89681312180602</v>
      </c>
      <c r="I165" s="37">
        <v>31662.041436449199</v>
      </c>
      <c r="J165" s="36"/>
      <c r="K165" s="36">
        <v>115.94248013500099</v>
      </c>
      <c r="L165" s="36">
        <v>181.074759573855</v>
      </c>
      <c r="M165" s="37">
        <v>0</v>
      </c>
      <c r="N165" s="36">
        <v>3594</v>
      </c>
      <c r="O165" s="36">
        <v>195.053007446104</v>
      </c>
      <c r="P165" s="36">
        <v>340.51569305922999</v>
      </c>
      <c r="Q165" s="37">
        <v>459.12150000000003</v>
      </c>
      <c r="R165" s="36" t="s">
        <v>8</v>
      </c>
      <c r="S165" s="36" t="s">
        <v>8</v>
      </c>
      <c r="T165" s="36" t="s">
        <v>8</v>
      </c>
      <c r="U165" s="37" t="s">
        <v>8</v>
      </c>
    </row>
    <row r="166" spans="1:21" x14ac:dyDescent="0.25">
      <c r="A166" s="44">
        <v>43806</v>
      </c>
      <c r="B166" s="36">
        <v>9</v>
      </c>
      <c r="C166" s="36">
        <v>163.192558592034</v>
      </c>
      <c r="D166" s="36">
        <v>388.31461217480899</v>
      </c>
      <c r="E166" s="36">
        <v>1618.83740063091</v>
      </c>
      <c r="F166" s="36">
        <v>9</v>
      </c>
      <c r="G166" s="36">
        <v>163.192558592034</v>
      </c>
      <c r="H166" s="36">
        <v>388.31461217480899</v>
      </c>
      <c r="I166" s="37">
        <v>1618.83740063091</v>
      </c>
      <c r="J166" s="36"/>
      <c r="K166" s="36">
        <v>117.83795151223499</v>
      </c>
      <c r="L166" s="36">
        <v>143.216303476522</v>
      </c>
      <c r="M166" s="37">
        <v>0</v>
      </c>
      <c r="N166" s="36"/>
      <c r="O166" s="36">
        <v>182.483490359168</v>
      </c>
      <c r="P166" s="36">
        <v>341.98151974880102</v>
      </c>
      <c r="Q166" s="37">
        <v>370.98810465116202</v>
      </c>
      <c r="R166" s="36" t="s">
        <v>8</v>
      </c>
      <c r="S166" s="36" t="s">
        <v>8</v>
      </c>
      <c r="T166" s="36" t="s">
        <v>8</v>
      </c>
      <c r="U166" s="37" t="s">
        <v>8</v>
      </c>
    </row>
    <row r="167" spans="1:21" x14ac:dyDescent="0.25">
      <c r="A167" s="44">
        <v>43807</v>
      </c>
      <c r="B167" s="36"/>
      <c r="C167" s="36">
        <v>156.060016073143</v>
      </c>
      <c r="D167" s="36">
        <v>360.77301390609904</v>
      </c>
      <c r="E167" s="36">
        <v>1659.9207954007402</v>
      </c>
      <c r="F167" s="36">
        <v>0</v>
      </c>
      <c r="G167" s="36">
        <v>156.060016073143</v>
      </c>
      <c r="H167" s="36">
        <v>360.77301390609904</v>
      </c>
      <c r="I167" s="37">
        <v>1659.9207954007402</v>
      </c>
      <c r="J167" s="36"/>
      <c r="K167" s="36">
        <v>111.77708561746701</v>
      </c>
      <c r="L167" s="36">
        <v>177.780626760074</v>
      </c>
      <c r="M167" s="37">
        <v>0</v>
      </c>
      <c r="N167" s="36">
        <v>2844.666667</v>
      </c>
      <c r="O167" s="36">
        <v>154.21579206308698</v>
      </c>
      <c r="P167" s="36">
        <v>307.495789473684</v>
      </c>
      <c r="Q167" s="37">
        <v>386.46044444444397</v>
      </c>
      <c r="R167" s="36" t="s">
        <v>8</v>
      </c>
      <c r="S167" s="36" t="s">
        <v>8</v>
      </c>
      <c r="T167" s="36" t="s">
        <v>8</v>
      </c>
      <c r="U167" s="37" t="s">
        <v>8</v>
      </c>
    </row>
    <row r="168" spans="1:21" x14ac:dyDescent="0.25">
      <c r="A168" s="44">
        <v>43808</v>
      </c>
      <c r="B168" s="36"/>
      <c r="C168" s="36">
        <v>172.12088211398799</v>
      </c>
      <c r="D168" s="36">
        <v>288.717045061546</v>
      </c>
      <c r="E168" s="36">
        <v>1986.9675636789</v>
      </c>
      <c r="F168" s="36">
        <v>0</v>
      </c>
      <c r="G168" s="36">
        <v>172.12088211398799</v>
      </c>
      <c r="H168" s="36">
        <v>288.717045061546</v>
      </c>
      <c r="I168" s="37">
        <v>1986.9675636789</v>
      </c>
      <c r="J168" s="36"/>
      <c r="K168" s="36">
        <v>112.21838322992801</v>
      </c>
      <c r="L168" s="36">
        <v>163.59728945067101</v>
      </c>
      <c r="M168" s="37">
        <v>0</v>
      </c>
      <c r="N168" s="36">
        <v>3862.333333</v>
      </c>
      <c r="O168" s="36">
        <v>292.08610213669198</v>
      </c>
      <c r="P168" s="36">
        <v>308.65352111166902</v>
      </c>
      <c r="Q168" s="37">
        <v>379.15855319148903</v>
      </c>
      <c r="R168" s="36" t="s">
        <v>8</v>
      </c>
      <c r="S168" s="36" t="s">
        <v>8</v>
      </c>
      <c r="T168" s="36" t="s">
        <v>8</v>
      </c>
      <c r="U168" s="37" t="s">
        <v>8</v>
      </c>
    </row>
    <row r="169" spans="1:21" x14ac:dyDescent="0.25">
      <c r="A169" s="44">
        <v>43809</v>
      </c>
      <c r="B169" s="36">
        <v>921</v>
      </c>
      <c r="C169" s="36">
        <v>177.51474865498901</v>
      </c>
      <c r="D169" s="36">
        <v>424.00909989855296</v>
      </c>
      <c r="E169" s="36">
        <v>1686.56641595829</v>
      </c>
      <c r="F169" s="36">
        <v>921</v>
      </c>
      <c r="G169" s="36">
        <v>177.51474865498901</v>
      </c>
      <c r="H169" s="36">
        <v>424.00909989855296</v>
      </c>
      <c r="I169" s="37">
        <v>1686.56641595829</v>
      </c>
      <c r="J169" s="36">
        <v>847.33333300000004</v>
      </c>
      <c r="K169" s="36">
        <v>117.468416327236</v>
      </c>
      <c r="L169" s="36">
        <v>165.85618821419499</v>
      </c>
      <c r="M169" s="37">
        <v>0</v>
      </c>
      <c r="N169" s="36">
        <v>3402.2</v>
      </c>
      <c r="O169" s="36">
        <v>242.50207335648699</v>
      </c>
      <c r="P169" s="36">
        <v>337.049935487955</v>
      </c>
      <c r="Q169" s="37">
        <v>369.23045161290298</v>
      </c>
      <c r="R169" s="36" t="s">
        <v>8</v>
      </c>
      <c r="S169" s="36" t="s">
        <v>8</v>
      </c>
      <c r="T169" s="36" t="s">
        <v>8</v>
      </c>
      <c r="U169" s="37" t="s">
        <v>8</v>
      </c>
    </row>
    <row r="170" spans="1:21" x14ac:dyDescent="0.25">
      <c r="A170" s="44">
        <v>43810</v>
      </c>
      <c r="B170" s="36">
        <v>399</v>
      </c>
      <c r="C170" s="36">
        <v>213.37576208303</v>
      </c>
      <c r="D170" s="36">
        <v>452.06468780952696</v>
      </c>
      <c r="E170" s="36">
        <v>1636.92687146802</v>
      </c>
      <c r="F170" s="36">
        <v>399</v>
      </c>
      <c r="G170" s="36">
        <v>213.37576208303</v>
      </c>
      <c r="H170" s="36">
        <v>452.06468780952696</v>
      </c>
      <c r="I170" s="37">
        <v>1636.92687146802</v>
      </c>
      <c r="J170" s="36">
        <v>374</v>
      </c>
      <c r="K170" s="36">
        <v>140.99445878157201</v>
      </c>
      <c r="L170" s="36">
        <v>168.941618154439</v>
      </c>
      <c r="M170" s="37">
        <v>0</v>
      </c>
      <c r="N170" s="36">
        <v>3742</v>
      </c>
      <c r="O170" s="36">
        <v>223.58297079603099</v>
      </c>
      <c r="P170" s="36">
        <v>297.28374106742399</v>
      </c>
      <c r="Q170" s="37">
        <v>368.39309803921503</v>
      </c>
      <c r="R170" s="36" t="s">
        <v>8</v>
      </c>
      <c r="S170" s="36" t="s">
        <v>8</v>
      </c>
      <c r="T170" s="36" t="s">
        <v>8</v>
      </c>
      <c r="U170" s="37" t="s">
        <v>8</v>
      </c>
    </row>
    <row r="171" spans="1:21" x14ac:dyDescent="0.25">
      <c r="A171" s="44">
        <v>43811</v>
      </c>
      <c r="B171" s="36">
        <v>875.8</v>
      </c>
      <c r="C171" s="36">
        <v>187.88313334852202</v>
      </c>
      <c r="D171" s="36">
        <v>332.62218053707898</v>
      </c>
      <c r="E171" s="36">
        <v>1374.7331643709801</v>
      </c>
      <c r="F171" s="36">
        <v>875.8</v>
      </c>
      <c r="G171" s="36">
        <v>187.88313334852202</v>
      </c>
      <c r="H171" s="36">
        <v>332.62218053707898</v>
      </c>
      <c r="I171" s="37">
        <v>1374.7331643709801</v>
      </c>
      <c r="J171" s="36">
        <v>515.14285700000005</v>
      </c>
      <c r="K171" s="36">
        <v>128.05685103544499</v>
      </c>
      <c r="L171" s="36">
        <v>174.780599411184</v>
      </c>
      <c r="M171" s="37">
        <v>0</v>
      </c>
      <c r="N171" s="36">
        <v>879.66666699999996</v>
      </c>
      <c r="O171" s="36">
        <v>177.27066126432902</v>
      </c>
      <c r="P171" s="36">
        <v>355.61000591618102</v>
      </c>
      <c r="Q171" s="37">
        <v>380.06655421686702</v>
      </c>
      <c r="R171" s="36" t="s">
        <v>8</v>
      </c>
      <c r="S171" s="36" t="s">
        <v>8</v>
      </c>
      <c r="T171" s="36" t="s">
        <v>8</v>
      </c>
      <c r="U171" s="37" t="s">
        <v>8</v>
      </c>
    </row>
    <row r="172" spans="1:21" x14ac:dyDescent="0.25">
      <c r="A172" s="44">
        <v>43812</v>
      </c>
      <c r="B172" s="36"/>
      <c r="C172" s="36">
        <v>198.93410671792401</v>
      </c>
      <c r="D172" s="36">
        <v>424.31842217728502</v>
      </c>
      <c r="E172" s="36">
        <v>1699.69622444889</v>
      </c>
      <c r="F172" s="36">
        <v>0</v>
      </c>
      <c r="G172" s="36">
        <v>198.93410671792401</v>
      </c>
      <c r="H172" s="36">
        <v>424.31842217728502</v>
      </c>
      <c r="I172" s="37">
        <v>1699.69622444889</v>
      </c>
      <c r="J172" s="58"/>
      <c r="K172" s="36">
        <v>133.824522982237</v>
      </c>
      <c r="L172" s="36">
        <v>166.73605070210999</v>
      </c>
      <c r="M172" s="37">
        <v>0</v>
      </c>
      <c r="N172" s="36">
        <v>2759.25</v>
      </c>
      <c r="O172" s="36">
        <v>224.96183149312702</v>
      </c>
      <c r="P172" s="36">
        <v>329.937514607205</v>
      </c>
      <c r="Q172" s="37">
        <v>380.11005761316801</v>
      </c>
      <c r="R172" s="36" t="s">
        <v>8</v>
      </c>
      <c r="S172" s="36" t="s">
        <v>8</v>
      </c>
      <c r="T172" s="36" t="s">
        <v>8</v>
      </c>
      <c r="U172" s="37" t="s">
        <v>8</v>
      </c>
    </row>
    <row r="173" spans="1:21" x14ac:dyDescent="0.25">
      <c r="A173" s="44">
        <v>43813</v>
      </c>
      <c r="B173" s="36"/>
      <c r="C173" s="36">
        <v>164.73662061679499</v>
      </c>
      <c r="D173" s="36">
        <v>533.49214131710903</v>
      </c>
      <c r="E173" s="36">
        <v>1741.93346400219</v>
      </c>
      <c r="F173" s="36">
        <v>0</v>
      </c>
      <c r="G173" s="36">
        <v>164.73662061679499</v>
      </c>
      <c r="H173" s="36">
        <v>533.49214131710903</v>
      </c>
      <c r="I173" s="37">
        <v>1741.93346400219</v>
      </c>
      <c r="K173" s="36">
        <v>126.705125203525</v>
      </c>
      <c r="L173" s="36">
        <v>152.195099578107</v>
      </c>
      <c r="M173" s="37">
        <v>0</v>
      </c>
      <c r="N173" s="36">
        <v>3888</v>
      </c>
      <c r="O173" s="36">
        <v>242.57016771559699</v>
      </c>
      <c r="P173" s="36">
        <v>319.10318777040601</v>
      </c>
      <c r="Q173" s="37">
        <v>371.51069999999999</v>
      </c>
      <c r="R173" s="36" t="s">
        <v>8</v>
      </c>
      <c r="S173" s="36" t="s">
        <v>8</v>
      </c>
      <c r="T173" s="36" t="s">
        <v>8</v>
      </c>
      <c r="U173" s="37" t="s">
        <v>8</v>
      </c>
    </row>
    <row r="174" spans="1:21" x14ac:dyDescent="0.25">
      <c r="A174" s="44">
        <v>43814</v>
      </c>
      <c r="B174" s="36"/>
      <c r="C174" s="36">
        <v>161.784509942445</v>
      </c>
      <c r="D174" s="36">
        <v>479.752064008064</v>
      </c>
      <c r="E174" s="36">
        <v>1940.9375437077099</v>
      </c>
      <c r="G174" s="36">
        <v>161.784509942445</v>
      </c>
      <c r="H174" s="36">
        <v>479.752064008064</v>
      </c>
      <c r="I174" s="37">
        <v>1940.9375437077099</v>
      </c>
      <c r="K174" s="36">
        <v>123.180246690649</v>
      </c>
      <c r="L174" s="36">
        <v>169.38212275802098</v>
      </c>
      <c r="M174" s="37">
        <v>0</v>
      </c>
      <c r="O174" s="36">
        <v>219.40059891710402</v>
      </c>
      <c r="P174" s="36">
        <v>426.29519202800896</v>
      </c>
      <c r="Q174" s="37">
        <v>441.93400000000003</v>
      </c>
      <c r="R174" s="36" t="s">
        <v>8</v>
      </c>
      <c r="S174" s="36" t="s">
        <v>8</v>
      </c>
      <c r="T174" s="36" t="s">
        <v>8</v>
      </c>
      <c r="U174" s="37" t="s">
        <v>8</v>
      </c>
    </row>
    <row r="175" spans="1:21" x14ac:dyDescent="0.25">
      <c r="A175" s="44">
        <v>43815</v>
      </c>
      <c r="B175" s="36"/>
      <c r="C175" s="36">
        <v>185.515080850923</v>
      </c>
      <c r="D175" s="36">
        <v>350.66569106932997</v>
      </c>
      <c r="E175" s="36">
        <v>2032.4582800554501</v>
      </c>
      <c r="G175" s="36">
        <v>185.515080850923</v>
      </c>
      <c r="H175" s="36">
        <v>350.66569106932997</v>
      </c>
      <c r="I175" s="37">
        <v>2032.4582800554501</v>
      </c>
      <c r="K175" s="36">
        <v>122.44294846653</v>
      </c>
      <c r="L175" s="36">
        <v>173.12548114476101</v>
      </c>
      <c r="M175" s="37">
        <v>0</v>
      </c>
      <c r="O175" s="36">
        <v>260.53324867922998</v>
      </c>
      <c r="P175" s="36">
        <v>321.94485018469402</v>
      </c>
      <c r="Q175" s="37">
        <v>566.90949837133496</v>
      </c>
      <c r="R175" s="36" t="s">
        <v>8</v>
      </c>
      <c r="S175" s="36" t="s">
        <v>8</v>
      </c>
      <c r="T175" s="36" t="s">
        <v>8</v>
      </c>
      <c r="U175" s="37" t="s">
        <v>8</v>
      </c>
    </row>
    <row r="176" spans="1:21" x14ac:dyDescent="0.25">
      <c r="A176" s="44">
        <v>43816</v>
      </c>
      <c r="B176" s="36"/>
      <c r="C176" s="36">
        <v>190.81902319067802</v>
      </c>
      <c r="D176" s="36">
        <v>308.64968618260497</v>
      </c>
      <c r="E176" s="36">
        <v>1816.2653837654</v>
      </c>
      <c r="G176" s="36">
        <v>190.81902319067802</v>
      </c>
      <c r="H176" s="36">
        <v>308.64968618260497</v>
      </c>
      <c r="I176" s="37">
        <v>1816.2653837654</v>
      </c>
      <c r="K176" s="36">
        <v>125.31769862201099</v>
      </c>
      <c r="L176" s="36">
        <v>170.95122673665199</v>
      </c>
      <c r="M176" s="37">
        <v>0</v>
      </c>
      <c r="O176" s="36">
        <v>199.85771186412001</v>
      </c>
      <c r="P176" s="36">
        <v>319.99486398149702</v>
      </c>
      <c r="Q176" s="37">
        <v>395.746755852842</v>
      </c>
      <c r="R176" s="36" t="s">
        <v>8</v>
      </c>
      <c r="S176" s="36" t="s">
        <v>8</v>
      </c>
      <c r="T176" s="36" t="s">
        <v>8</v>
      </c>
      <c r="U176" s="37" t="s">
        <v>8</v>
      </c>
    </row>
    <row r="177" spans="1:21" x14ac:dyDescent="0.25">
      <c r="A177" s="44">
        <v>43817</v>
      </c>
      <c r="B177" s="36"/>
      <c r="C177" s="36">
        <v>188.47965495932399</v>
      </c>
      <c r="D177" s="36">
        <v>432.29493039730204</v>
      </c>
      <c r="E177" s="36">
        <v>1767.2632410210001</v>
      </c>
      <c r="G177" s="36">
        <v>188.47965495932399</v>
      </c>
      <c r="H177" s="36">
        <v>432.29493039730204</v>
      </c>
      <c r="I177" s="37">
        <v>1767.2632410210001</v>
      </c>
      <c r="K177" s="36">
        <v>130.32075818086099</v>
      </c>
      <c r="L177" s="36">
        <v>162.139767517119</v>
      </c>
      <c r="M177" s="37">
        <v>0</v>
      </c>
      <c r="O177" s="36">
        <v>184.088492108971</v>
      </c>
      <c r="P177" s="36">
        <v>328.12940544698603</v>
      </c>
      <c r="Q177" s="37">
        <v>435.590568093385</v>
      </c>
      <c r="R177" s="36" t="s">
        <v>8</v>
      </c>
      <c r="S177" s="36" t="s">
        <v>8</v>
      </c>
      <c r="T177" s="36" t="s">
        <v>8</v>
      </c>
      <c r="U177" s="37" t="s">
        <v>8</v>
      </c>
    </row>
    <row r="178" spans="1:21" x14ac:dyDescent="0.25">
      <c r="A178" s="44">
        <v>43818</v>
      </c>
      <c r="B178" s="36"/>
      <c r="C178" s="36">
        <v>186.69712347582001</v>
      </c>
      <c r="D178" s="36">
        <v>324.50246487395697</v>
      </c>
      <c r="E178" s="36">
        <v>1800.19533731667</v>
      </c>
      <c r="G178" s="36">
        <v>186.69712347582001</v>
      </c>
      <c r="H178" s="36">
        <v>324.50246487395697</v>
      </c>
      <c r="I178" s="37">
        <v>1800.19533731667</v>
      </c>
      <c r="K178" s="36">
        <v>132.90725847304302</v>
      </c>
      <c r="L178" s="36">
        <v>164.13800803625699</v>
      </c>
      <c r="M178" s="37">
        <v>0</v>
      </c>
      <c r="O178" s="36">
        <v>177.18033144538299</v>
      </c>
      <c r="P178" s="36">
        <v>341.55593039661301</v>
      </c>
      <c r="Q178" s="37">
        <v>375.036273291925</v>
      </c>
      <c r="R178" s="36" t="s">
        <v>8</v>
      </c>
      <c r="S178" s="36" t="s">
        <v>8</v>
      </c>
      <c r="T178" s="36" t="s">
        <v>8</v>
      </c>
      <c r="U178" s="37" t="s">
        <v>8</v>
      </c>
    </row>
    <row r="179" spans="1:21" x14ac:dyDescent="0.25">
      <c r="A179" s="44">
        <v>43819</v>
      </c>
      <c r="B179" s="36"/>
      <c r="C179" s="36">
        <v>205.592705243702</v>
      </c>
      <c r="D179" s="36">
        <v>572.83851425280704</v>
      </c>
      <c r="E179" s="36">
        <v>1979.9410410958901</v>
      </c>
      <c r="G179" s="36">
        <v>205.592705243702</v>
      </c>
      <c r="H179" s="36">
        <v>572.83851425280704</v>
      </c>
      <c r="I179" s="37">
        <v>1979.9410410958901</v>
      </c>
      <c r="K179" s="36">
        <v>142.41118607032499</v>
      </c>
      <c r="L179" s="36">
        <v>167.38819355023301</v>
      </c>
      <c r="M179" s="37">
        <v>0</v>
      </c>
      <c r="O179" s="36">
        <v>276.96663630265999</v>
      </c>
      <c r="P179" s="36">
        <v>312.28762906759096</v>
      </c>
      <c r="Q179" s="37">
        <v>558.766957654723</v>
      </c>
      <c r="R179" s="36" t="s">
        <v>8</v>
      </c>
      <c r="S179" s="36" t="s">
        <v>8</v>
      </c>
      <c r="T179" s="36" t="s">
        <v>8</v>
      </c>
      <c r="U179" s="37" t="s">
        <v>8</v>
      </c>
    </row>
    <row r="180" spans="1:21" x14ac:dyDescent="0.25">
      <c r="A180" s="44">
        <v>43820</v>
      </c>
      <c r="B180" s="36"/>
      <c r="C180" s="36">
        <v>355.75913263657401</v>
      </c>
      <c r="D180" s="36">
        <v>336.96535898952999</v>
      </c>
      <c r="E180" s="36">
        <v>1656.63637402118</v>
      </c>
      <c r="G180" s="36">
        <v>355.75913263657401</v>
      </c>
      <c r="H180" s="36">
        <v>336.96535898952999</v>
      </c>
      <c r="I180" s="37">
        <v>1656.63637402118</v>
      </c>
      <c r="K180" s="36">
        <v>280.130744552517</v>
      </c>
      <c r="L180" s="36">
        <v>176.232396802902</v>
      </c>
      <c r="M180" s="37">
        <v>0</v>
      </c>
      <c r="O180" s="36">
        <v>633.64526980595303</v>
      </c>
      <c r="P180" s="36">
        <v>324.43326879505599</v>
      </c>
      <c r="Q180" s="37">
        <v>367.87194666666602</v>
      </c>
      <c r="R180" s="36" t="s">
        <v>8</v>
      </c>
      <c r="S180" s="36" t="s">
        <v>8</v>
      </c>
      <c r="T180" s="36" t="s">
        <v>8</v>
      </c>
      <c r="U180" s="37" t="s">
        <v>8</v>
      </c>
    </row>
    <row r="181" spans="1:21" x14ac:dyDescent="0.25">
      <c r="A181" s="44">
        <v>43821</v>
      </c>
      <c r="B181" s="36"/>
      <c r="C181" s="36">
        <v>159.670619308928</v>
      </c>
      <c r="D181" s="36">
        <v>352.44641361893105</v>
      </c>
      <c r="E181" s="36">
        <v>1645.0114055525301</v>
      </c>
      <c r="G181" s="36">
        <v>159.670619308928</v>
      </c>
      <c r="H181" s="36">
        <v>352.44641361893105</v>
      </c>
      <c r="I181" s="37">
        <v>1645.0114055525301</v>
      </c>
      <c r="K181" s="36">
        <v>122.46925638505999</v>
      </c>
      <c r="L181" s="36">
        <v>210.81696361355</v>
      </c>
      <c r="M181" s="37">
        <v>0</v>
      </c>
      <c r="O181" s="36">
        <v>214.47554066461902</v>
      </c>
      <c r="P181" s="36">
        <v>530.10320741089595</v>
      </c>
      <c r="Q181" s="37">
        <v>400.48526923076901</v>
      </c>
      <c r="R181" s="36" t="s">
        <v>8</v>
      </c>
      <c r="S181" s="36" t="s">
        <v>8</v>
      </c>
      <c r="T181" s="36" t="s">
        <v>8</v>
      </c>
      <c r="U181" s="37" t="s">
        <v>8</v>
      </c>
    </row>
    <row r="182" spans="1:21" x14ac:dyDescent="0.25">
      <c r="A182" s="44">
        <v>43822</v>
      </c>
      <c r="B182" s="36"/>
      <c r="C182" s="36">
        <v>183.81321708635201</v>
      </c>
      <c r="D182" s="36">
        <v>313.97888188831098</v>
      </c>
      <c r="E182" s="36">
        <v>1710.68351002227</v>
      </c>
      <c r="G182" s="36">
        <v>183.81321708635201</v>
      </c>
      <c r="H182" s="36">
        <v>313.97888188831098</v>
      </c>
      <c r="I182" s="37">
        <v>1710.68351002227</v>
      </c>
      <c r="K182" s="36">
        <v>123.22229497016801</v>
      </c>
      <c r="L182" s="36">
        <v>152.36176649449899</v>
      </c>
      <c r="M182" s="37">
        <v>0</v>
      </c>
      <c r="O182" s="36">
        <v>170.41497209871699</v>
      </c>
      <c r="P182" s="36">
        <v>301.01284141683504</v>
      </c>
      <c r="Q182" s="37">
        <v>367.06098785425098</v>
      </c>
      <c r="R182" s="36" t="s">
        <v>8</v>
      </c>
      <c r="S182" s="36" t="s">
        <v>8</v>
      </c>
      <c r="T182" s="36" t="s">
        <v>8</v>
      </c>
      <c r="U182" s="37" t="s">
        <v>8</v>
      </c>
    </row>
    <row r="183" spans="1:21" x14ac:dyDescent="0.25">
      <c r="A183" s="44">
        <v>43823</v>
      </c>
      <c r="B183" s="36"/>
      <c r="C183" s="36">
        <v>177.00953734772901</v>
      </c>
      <c r="D183" s="36">
        <v>302.98150729311698</v>
      </c>
      <c r="E183" s="36">
        <v>1600.0603561329699</v>
      </c>
      <c r="G183" s="36">
        <v>177.00953734772901</v>
      </c>
      <c r="H183" s="36">
        <v>302.98150729311698</v>
      </c>
      <c r="I183" s="37">
        <v>1600.0603561329699</v>
      </c>
      <c r="K183" s="36">
        <v>127.35814387878101</v>
      </c>
      <c r="L183" s="36">
        <v>164.77669584161299</v>
      </c>
      <c r="M183" s="37">
        <v>0</v>
      </c>
      <c r="O183" s="36">
        <v>183.33762091503201</v>
      </c>
      <c r="P183" s="36">
        <v>291.25013993336501</v>
      </c>
      <c r="Q183" s="37">
        <v>361.63600000000002</v>
      </c>
      <c r="R183" s="36" t="s">
        <v>8</v>
      </c>
      <c r="S183" s="36" t="s">
        <v>8</v>
      </c>
      <c r="T183" s="36" t="s">
        <v>8</v>
      </c>
      <c r="U183" s="37" t="s">
        <v>8</v>
      </c>
    </row>
    <row r="184" spans="1:21" x14ac:dyDescent="0.25">
      <c r="A184" s="44">
        <v>43824</v>
      </c>
      <c r="B184" s="36"/>
      <c r="C184" s="36">
        <v>160.05365066020701</v>
      </c>
      <c r="D184" s="36">
        <v>370.30053349457404</v>
      </c>
      <c r="E184" s="36">
        <v>1601.5270956521699</v>
      </c>
      <c r="G184" s="36">
        <v>160.05365066020701</v>
      </c>
      <c r="H184" s="36">
        <v>370.30053349457404</v>
      </c>
      <c r="I184" s="37">
        <v>1601.5270956521699</v>
      </c>
      <c r="K184" s="36">
        <v>123.098636005229</v>
      </c>
      <c r="L184" s="36">
        <v>169.87334250343801</v>
      </c>
      <c r="M184" s="37">
        <v>0</v>
      </c>
      <c r="O184" s="36">
        <v>149.49963858671202</v>
      </c>
      <c r="P184" s="36">
        <v>364.66154012924699</v>
      </c>
      <c r="Q184" s="37">
        <v>335.855546391752</v>
      </c>
      <c r="R184" s="36" t="s">
        <v>8</v>
      </c>
      <c r="S184" s="36" t="s">
        <v>8</v>
      </c>
      <c r="T184" s="36" t="s">
        <v>8</v>
      </c>
      <c r="U184" s="37" t="s">
        <v>8</v>
      </c>
    </row>
    <row r="185" spans="1:21" x14ac:dyDescent="0.25">
      <c r="A185" s="44">
        <v>43825</v>
      </c>
      <c r="B185" s="36"/>
      <c r="C185" s="36">
        <v>177.36649988617</v>
      </c>
      <c r="D185" s="36">
        <v>296.43441945957397</v>
      </c>
      <c r="E185" s="36">
        <v>1723.38349521282</v>
      </c>
      <c r="G185" s="36">
        <v>177.36649988617</v>
      </c>
      <c r="H185" s="36">
        <v>296.43441945957397</v>
      </c>
      <c r="I185" s="37">
        <v>1723.38349521282</v>
      </c>
      <c r="K185" s="36">
        <v>120.709733625957</v>
      </c>
      <c r="L185" s="36">
        <v>149.50424058939001</v>
      </c>
      <c r="M185" s="37">
        <v>0</v>
      </c>
      <c r="O185" s="36">
        <v>163.42337634506498</v>
      </c>
      <c r="P185" s="36">
        <v>292.56541764559802</v>
      </c>
      <c r="Q185" s="37">
        <v>432.46502325581298</v>
      </c>
      <c r="R185" s="36" t="s">
        <v>8</v>
      </c>
      <c r="S185" s="36" t="s">
        <v>8</v>
      </c>
      <c r="T185" s="36" t="s">
        <v>8</v>
      </c>
      <c r="U185" s="37" t="s">
        <v>8</v>
      </c>
    </row>
    <row r="186" spans="1:21" x14ac:dyDescent="0.25">
      <c r="A186" s="44">
        <v>43826</v>
      </c>
      <c r="B186" s="36"/>
      <c r="C186" s="36">
        <v>192.113139144223</v>
      </c>
      <c r="D186" s="36">
        <v>401.05117403610097</v>
      </c>
      <c r="E186" s="36">
        <v>1720.31759403412</v>
      </c>
      <c r="G186" s="36">
        <v>192.113139144223</v>
      </c>
      <c r="H186" s="36">
        <v>401.05117403610097</v>
      </c>
      <c r="I186" s="37">
        <v>1720.31759403412</v>
      </c>
      <c r="K186" s="36">
        <v>132.744141863013</v>
      </c>
      <c r="L186" s="36">
        <v>153.32026408593799</v>
      </c>
      <c r="M186" s="37">
        <v>0</v>
      </c>
      <c r="O186" s="36">
        <v>243.747958693133</v>
      </c>
      <c r="P186" s="36">
        <v>346.99401513848795</v>
      </c>
      <c r="Q186" s="37">
        <v>1032.0893375394301</v>
      </c>
      <c r="R186" s="36" t="s">
        <v>8</v>
      </c>
      <c r="S186" s="36" t="s">
        <v>8</v>
      </c>
      <c r="T186" s="36" t="s">
        <v>8</v>
      </c>
      <c r="U186" s="37" t="s">
        <v>8</v>
      </c>
    </row>
    <row r="187" spans="1:21" x14ac:dyDescent="0.25">
      <c r="A187" s="44">
        <v>43827</v>
      </c>
      <c r="B187" s="36"/>
      <c r="C187" s="36">
        <v>177.220574378652</v>
      </c>
      <c r="D187" s="36">
        <v>497.96003436614495</v>
      </c>
      <c r="E187" s="36">
        <v>1590.9277454626899</v>
      </c>
      <c r="G187" s="36">
        <v>177.220574378652</v>
      </c>
      <c r="H187" s="36">
        <v>497.96003436614495</v>
      </c>
      <c r="I187" s="37">
        <v>1590.9277454626899</v>
      </c>
      <c r="K187" s="36">
        <v>129.32055823052099</v>
      </c>
      <c r="L187" s="36">
        <v>186.59340419233101</v>
      </c>
      <c r="M187" s="37">
        <v>0</v>
      </c>
      <c r="O187" s="36">
        <v>182.86046964592202</v>
      </c>
      <c r="P187" s="36">
        <v>277.17903428365202</v>
      </c>
      <c r="Q187" s="37">
        <v>359.80630857142802</v>
      </c>
      <c r="R187" s="36" t="s">
        <v>8</v>
      </c>
      <c r="S187" s="36" t="s">
        <v>8</v>
      </c>
      <c r="T187" s="36" t="s">
        <v>8</v>
      </c>
      <c r="U187" s="37" t="s">
        <v>8</v>
      </c>
    </row>
    <row r="188" spans="1:21" x14ac:dyDescent="0.25">
      <c r="A188" s="44">
        <v>43828</v>
      </c>
      <c r="C188" s="36">
        <v>162.27814047891999</v>
      </c>
      <c r="D188" s="36">
        <v>564.53370462244197</v>
      </c>
      <c r="E188" s="36">
        <v>1622.79133219094</v>
      </c>
      <c r="G188" s="36">
        <v>162.27814047891999</v>
      </c>
      <c r="H188" s="36">
        <v>564.53370462244197</v>
      </c>
      <c r="I188" s="37">
        <v>1622.79133219094</v>
      </c>
      <c r="K188" s="36">
        <v>119.07154262766001</v>
      </c>
      <c r="L188" s="36">
        <v>188.54055797213201</v>
      </c>
      <c r="M188" s="37">
        <v>0</v>
      </c>
      <c r="O188" s="36">
        <v>356.470638547031</v>
      </c>
      <c r="P188" s="36">
        <v>410.03849552238802</v>
      </c>
      <c r="Q188" s="37">
        <v>376.37384269662903</v>
      </c>
      <c r="R188" s="36" t="s">
        <v>8</v>
      </c>
      <c r="S188" s="36" t="s">
        <v>8</v>
      </c>
      <c r="T188" s="36" t="s">
        <v>8</v>
      </c>
      <c r="U188" s="37" t="s">
        <v>8</v>
      </c>
    </row>
    <row r="189" spans="1:21" x14ac:dyDescent="0.25">
      <c r="A189" s="44">
        <v>43829</v>
      </c>
      <c r="C189" s="36">
        <v>198.27744838571499</v>
      </c>
      <c r="D189" s="36">
        <v>320.28429086012602</v>
      </c>
      <c r="E189" s="36">
        <v>1695.9518328336501</v>
      </c>
      <c r="G189" s="36">
        <v>198.27744838571499</v>
      </c>
      <c r="H189" s="36">
        <v>320.28429086012602</v>
      </c>
      <c r="I189" s="37">
        <v>1695.9518328336501</v>
      </c>
      <c r="K189" s="36">
        <v>134.10770205618201</v>
      </c>
      <c r="L189" s="36">
        <v>161.86056784008198</v>
      </c>
      <c r="M189" s="37">
        <v>0</v>
      </c>
      <c r="O189" s="36">
        <v>355.54161366833102</v>
      </c>
      <c r="P189" s="36">
        <v>344.27238298601304</v>
      </c>
      <c r="Q189" s="37">
        <v>873.17798230088397</v>
      </c>
      <c r="R189" s="36" t="s">
        <v>8</v>
      </c>
      <c r="S189" s="36" t="s">
        <v>8</v>
      </c>
      <c r="T189" s="36" t="s">
        <v>8</v>
      </c>
      <c r="U189" s="37" t="s">
        <v>8</v>
      </c>
    </row>
    <row r="190" spans="1:21" x14ac:dyDescent="0.25">
      <c r="A190" s="44">
        <v>43830</v>
      </c>
      <c r="C190" s="36">
        <v>194.251990345498</v>
      </c>
      <c r="D190" s="36">
        <v>333.93876483574104</v>
      </c>
      <c r="E190" s="36">
        <v>1694.4168478766301</v>
      </c>
      <c r="G190" s="36">
        <v>194.251990345498</v>
      </c>
      <c r="H190" s="36">
        <v>333.93876483574104</v>
      </c>
      <c r="I190" s="37">
        <v>1694.4168478766301</v>
      </c>
      <c r="K190" s="36">
        <v>135.27683065487102</v>
      </c>
      <c r="L190" s="36">
        <v>182.97927878794499</v>
      </c>
      <c r="M190" s="37">
        <v>0</v>
      </c>
      <c r="O190" s="36">
        <v>180.33162696532398</v>
      </c>
      <c r="P190" s="36">
        <v>376.36884091444699</v>
      </c>
      <c r="Q190" s="37">
        <v>396.44321329639797</v>
      </c>
      <c r="R190" s="36" t="s">
        <v>8</v>
      </c>
      <c r="S190" s="36" t="s">
        <v>8</v>
      </c>
      <c r="T190" s="36" t="s">
        <v>8</v>
      </c>
      <c r="U190" s="37" t="s">
        <v>8</v>
      </c>
    </row>
    <row r="191" spans="1:21" x14ac:dyDescent="0.25">
      <c r="A191" s="59">
        <v>43831</v>
      </c>
      <c r="B191" s="60"/>
      <c r="C191" s="60">
        <v>167.42423243491501</v>
      </c>
      <c r="D191" s="60">
        <v>449.42929841789402</v>
      </c>
      <c r="E191" s="60">
        <v>1660.1150791427901</v>
      </c>
      <c r="F191" s="60">
        <v>0</v>
      </c>
      <c r="G191" s="60">
        <v>167.42423243491501</v>
      </c>
      <c r="H191" s="60">
        <v>449.42929841789402</v>
      </c>
      <c r="I191" s="60">
        <v>1660.1150791427901</v>
      </c>
      <c r="J191" s="60"/>
      <c r="K191" s="60">
        <v>122.395835150704</v>
      </c>
      <c r="L191" s="60">
        <v>259.790256757419</v>
      </c>
      <c r="M191" s="60">
        <v>0</v>
      </c>
      <c r="N191" s="60"/>
      <c r="O191" s="60">
        <v>148.24507312157499</v>
      </c>
      <c r="P191" s="60">
        <v>542.85759917248492</v>
      </c>
      <c r="Q191" s="60">
        <v>394.683393939393</v>
      </c>
      <c r="R191" s="61"/>
      <c r="S191" s="61"/>
    </row>
    <row r="192" spans="1:21" x14ac:dyDescent="0.25">
      <c r="A192" s="59">
        <v>43832</v>
      </c>
      <c r="B192" s="60">
        <v>2186.5</v>
      </c>
      <c r="C192" s="60">
        <v>445.34354876943996</v>
      </c>
      <c r="D192" s="60">
        <v>365.79591374095401</v>
      </c>
      <c r="E192" s="60">
        <v>2134.0836955723303</v>
      </c>
      <c r="F192" s="60">
        <v>2186.5</v>
      </c>
      <c r="G192" s="60">
        <v>445.34354876943996</v>
      </c>
      <c r="H192" s="60">
        <v>365.79591374095401</v>
      </c>
      <c r="I192" s="60">
        <v>2134.0836955723303</v>
      </c>
      <c r="J192" s="60"/>
      <c r="K192" s="60">
        <v>283.99620170868099</v>
      </c>
      <c r="L192" s="60">
        <v>167.83455455400599</v>
      </c>
      <c r="M192" s="60">
        <v>0</v>
      </c>
      <c r="N192" s="60">
        <v>879.42857142857099</v>
      </c>
      <c r="O192" s="60">
        <v>323.03562713729502</v>
      </c>
      <c r="P192" s="60">
        <v>352.78105854687897</v>
      </c>
      <c r="Q192" s="60">
        <v>578.42361099365701</v>
      </c>
      <c r="R192" s="61"/>
      <c r="S192" s="61"/>
    </row>
    <row r="193" spans="1:19" x14ac:dyDescent="0.25">
      <c r="A193" s="59">
        <v>43833</v>
      </c>
      <c r="B193" s="60"/>
      <c r="C193" s="60">
        <v>1194.8156365268001</v>
      </c>
      <c r="D193" s="60">
        <v>479.55486835644501</v>
      </c>
      <c r="E193" s="60">
        <v>3915.86975645756</v>
      </c>
      <c r="F193" s="60">
        <v>0</v>
      </c>
      <c r="G193" s="60">
        <v>1194.8156365268001</v>
      </c>
      <c r="H193" s="60">
        <v>479.55486835644501</v>
      </c>
      <c r="I193" s="60">
        <v>3915.86975645756</v>
      </c>
      <c r="J193" s="60"/>
      <c r="K193" s="60">
        <v>733.05086504502594</v>
      </c>
      <c r="L193" s="60">
        <v>175.736448301379</v>
      </c>
      <c r="M193" s="60">
        <v>0</v>
      </c>
      <c r="N193" s="60">
        <v>1996</v>
      </c>
      <c r="O193" s="60">
        <v>754.49514437084406</v>
      </c>
      <c r="P193" s="60">
        <v>326.16787808346402</v>
      </c>
      <c r="Q193" s="60">
        <v>1086.8591067961102</v>
      </c>
      <c r="R193" s="61"/>
      <c r="S193" s="61"/>
    </row>
    <row r="194" spans="1:19" x14ac:dyDescent="0.25">
      <c r="A194" s="59">
        <v>43834</v>
      </c>
      <c r="B194" s="60"/>
      <c r="C194" s="60">
        <v>173.27447867317599</v>
      </c>
      <c r="D194" s="60">
        <v>540.42731004624602</v>
      </c>
      <c r="E194" s="60">
        <v>1759.9123675727599</v>
      </c>
      <c r="F194" s="60">
        <v>0</v>
      </c>
      <c r="G194" s="60">
        <v>173.27447867317599</v>
      </c>
      <c r="H194" s="60">
        <v>540.42731004624602</v>
      </c>
      <c r="I194" s="60">
        <v>1759.9123675727599</v>
      </c>
      <c r="J194" s="60"/>
      <c r="K194" s="60">
        <v>133.20607027638701</v>
      </c>
      <c r="L194" s="60">
        <v>172.47458253296799</v>
      </c>
      <c r="M194" s="60">
        <v>0</v>
      </c>
      <c r="N194" s="60">
        <v>1610</v>
      </c>
      <c r="O194" s="60">
        <v>180.11222281224602</v>
      </c>
      <c r="P194" s="60">
        <v>335.38756048834597</v>
      </c>
      <c r="Q194" s="60">
        <v>342.67330434782599</v>
      </c>
      <c r="R194" s="61"/>
      <c r="S194" s="61"/>
    </row>
    <row r="195" spans="1:19" x14ac:dyDescent="0.25">
      <c r="A195" s="59">
        <v>43835</v>
      </c>
      <c r="B195" s="60"/>
      <c r="C195" s="60">
        <v>159.24864736585297</v>
      </c>
      <c r="D195" s="60">
        <v>573.535364622879</v>
      </c>
      <c r="E195" s="60">
        <v>1652.02817094017</v>
      </c>
      <c r="F195" s="60">
        <v>0</v>
      </c>
      <c r="G195" s="60">
        <v>159.24864736585297</v>
      </c>
      <c r="H195" s="60">
        <v>573.535364622879</v>
      </c>
      <c r="I195" s="60">
        <v>1652.02817094017</v>
      </c>
      <c r="J195" s="60"/>
      <c r="K195" s="60">
        <v>112.841374649793</v>
      </c>
      <c r="L195" s="60">
        <v>313.53240458546998</v>
      </c>
      <c r="M195" s="60">
        <v>0</v>
      </c>
      <c r="N195" s="60"/>
      <c r="O195" s="60">
        <v>178.83288378748</v>
      </c>
      <c r="P195" s="60">
        <v>280.38314392723299</v>
      </c>
      <c r="Q195" s="60">
        <v>383.411</v>
      </c>
      <c r="R195" s="61"/>
      <c r="S195" s="61"/>
    </row>
    <row r="196" spans="1:19" x14ac:dyDescent="0.25">
      <c r="A196" s="59">
        <v>43836</v>
      </c>
      <c r="B196" s="60"/>
      <c r="C196" s="60">
        <v>165.71237591463901</v>
      </c>
      <c r="D196" s="60">
        <v>313.153151483503</v>
      </c>
      <c r="E196" s="60">
        <v>1767.94124065698</v>
      </c>
      <c r="F196" s="60">
        <v>0</v>
      </c>
      <c r="G196" s="60">
        <v>165.71237591463901</v>
      </c>
      <c r="H196" s="60">
        <v>313.153151483503</v>
      </c>
      <c r="I196" s="60">
        <v>1767.94124065698</v>
      </c>
      <c r="J196" s="60"/>
      <c r="K196" s="60">
        <v>107.50809231765</v>
      </c>
      <c r="L196" s="60">
        <v>169.045221067912</v>
      </c>
      <c r="M196" s="60">
        <v>0</v>
      </c>
      <c r="N196" s="60">
        <v>1691.272727</v>
      </c>
      <c r="O196" s="60">
        <v>178.86213351979799</v>
      </c>
      <c r="P196" s="60">
        <v>274.45608627742598</v>
      </c>
      <c r="Q196" s="60">
        <v>395.49561904761902</v>
      </c>
      <c r="R196" s="61"/>
      <c r="S196" s="61"/>
    </row>
    <row r="197" spans="1:19" x14ac:dyDescent="0.25">
      <c r="A197" s="59">
        <v>43837</v>
      </c>
      <c r="B197" s="60">
        <v>930.77777777777806</v>
      </c>
      <c r="C197" s="60">
        <v>219.894602733353</v>
      </c>
      <c r="D197" s="60">
        <v>356.27180123043502</v>
      </c>
      <c r="E197" s="60">
        <v>1786.65326883324</v>
      </c>
      <c r="F197" s="60">
        <v>930.77777777777806</v>
      </c>
      <c r="G197" s="60">
        <v>219.894602733353</v>
      </c>
      <c r="H197" s="60">
        <v>356.27180123043502</v>
      </c>
      <c r="I197" s="60">
        <v>1786.65326883324</v>
      </c>
      <c r="J197" s="60">
        <v>557.08695699999998</v>
      </c>
      <c r="K197" s="60">
        <v>141.84070605126502</v>
      </c>
      <c r="L197" s="60">
        <v>167.11201086035601</v>
      </c>
      <c r="M197" s="60">
        <v>0</v>
      </c>
      <c r="N197" s="60">
        <v>1509</v>
      </c>
      <c r="O197" s="60">
        <v>425.00545372809</v>
      </c>
      <c r="P197" s="60">
        <v>356.12329431887099</v>
      </c>
      <c r="Q197" s="60">
        <v>571.87979369627499</v>
      </c>
      <c r="R197" s="61"/>
      <c r="S197" s="61"/>
    </row>
    <row r="198" spans="1:19" x14ac:dyDescent="0.25">
      <c r="A198" s="59">
        <v>43838</v>
      </c>
      <c r="B198" s="60">
        <v>764</v>
      </c>
      <c r="C198" s="60">
        <v>182.66517224585598</v>
      </c>
      <c r="D198" s="60">
        <v>460.57160802967496</v>
      </c>
      <c r="E198" s="60">
        <v>1765.76266575623</v>
      </c>
      <c r="F198" s="60">
        <v>764</v>
      </c>
      <c r="G198" s="60">
        <v>182.66517224585598</v>
      </c>
      <c r="H198" s="60">
        <v>460.57160802967496</v>
      </c>
      <c r="I198" s="60">
        <v>1765.76266575623</v>
      </c>
      <c r="J198" s="60">
        <v>494.09523799999999</v>
      </c>
      <c r="K198" s="60">
        <v>124.29995982453899</v>
      </c>
      <c r="L198" s="60">
        <v>162.88466058589</v>
      </c>
      <c r="M198" s="60">
        <v>0</v>
      </c>
      <c r="N198" s="60">
        <v>650.75</v>
      </c>
      <c r="O198" s="60">
        <v>167.99898451611</v>
      </c>
      <c r="P198" s="60">
        <v>300.24493479473705</v>
      </c>
      <c r="Q198" s="60">
        <v>369.97780821917797</v>
      </c>
      <c r="R198" s="61"/>
      <c r="S198" s="61"/>
    </row>
    <row r="199" spans="1:19" x14ac:dyDescent="0.25">
      <c r="A199" s="59">
        <v>43839</v>
      </c>
      <c r="B199" s="60">
        <v>613.66666699999996</v>
      </c>
      <c r="C199" s="60">
        <v>190.50727814862</v>
      </c>
      <c r="D199" s="60">
        <v>507.144139433612</v>
      </c>
      <c r="E199" s="60">
        <v>1852.4130061981</v>
      </c>
      <c r="F199" s="60">
        <v>613.66666699999996</v>
      </c>
      <c r="G199" s="60">
        <v>190.50727814862</v>
      </c>
      <c r="H199" s="60">
        <v>507.144139433612</v>
      </c>
      <c r="I199" s="60">
        <v>1852.4130061981</v>
      </c>
      <c r="J199" s="60">
        <v>537.79999999999995</v>
      </c>
      <c r="K199" s="60">
        <v>125.904590720714</v>
      </c>
      <c r="L199" s="60">
        <v>172.23930958262102</v>
      </c>
      <c r="M199" s="60">
        <v>0</v>
      </c>
      <c r="N199" s="60">
        <v>1664.333333</v>
      </c>
      <c r="O199" s="60">
        <v>452.64822910976199</v>
      </c>
      <c r="P199" s="60">
        <v>313.02031641053298</v>
      </c>
      <c r="Q199" s="60">
        <v>369.319180887372</v>
      </c>
      <c r="R199" s="61"/>
      <c r="S199" s="61"/>
    </row>
    <row r="200" spans="1:19" x14ac:dyDescent="0.25">
      <c r="A200" s="59">
        <v>43840</v>
      </c>
      <c r="B200" s="60">
        <v>616</v>
      </c>
      <c r="C200" s="60">
        <v>183.39738264802702</v>
      </c>
      <c r="D200" s="60">
        <v>458.55875792998302</v>
      </c>
      <c r="E200" s="60">
        <v>1856.2845402285</v>
      </c>
      <c r="F200" s="60">
        <v>616</v>
      </c>
      <c r="G200" s="60">
        <v>183.39738264802702</v>
      </c>
      <c r="H200" s="60">
        <v>458.55875792998302</v>
      </c>
      <c r="I200" s="60">
        <v>1856.2845402285</v>
      </c>
      <c r="J200" s="60">
        <v>517.8125</v>
      </c>
      <c r="K200" s="60">
        <v>123.82827652006699</v>
      </c>
      <c r="L200" s="60">
        <v>279.60896450111198</v>
      </c>
      <c r="M200" s="60">
        <v>0</v>
      </c>
      <c r="N200" s="60">
        <v>653</v>
      </c>
      <c r="O200" s="60">
        <v>249.34331938564699</v>
      </c>
      <c r="P200" s="60">
        <v>476.31597202985</v>
      </c>
      <c r="Q200" s="60">
        <v>381.95230901287499</v>
      </c>
      <c r="R200" s="61"/>
      <c r="S200" s="61"/>
    </row>
    <row r="201" spans="1:19" x14ac:dyDescent="0.25">
      <c r="A201" s="59">
        <v>43841</v>
      </c>
      <c r="B201" s="60">
        <v>2773.5</v>
      </c>
      <c r="C201" s="60">
        <v>180.52985114169601</v>
      </c>
      <c r="D201" s="60">
        <v>405.97041300089904</v>
      </c>
      <c r="E201" s="60">
        <v>1660.34531705994</v>
      </c>
      <c r="F201" s="60">
        <v>2773.5</v>
      </c>
      <c r="G201" s="60">
        <v>180.52985114169601</v>
      </c>
      <c r="H201" s="60">
        <v>405.97041300089904</v>
      </c>
      <c r="I201" s="60">
        <v>1660.34531705994</v>
      </c>
      <c r="J201" s="60">
        <v>564</v>
      </c>
      <c r="K201" s="60">
        <v>145.14108595277</v>
      </c>
      <c r="L201" s="60">
        <v>175.94221515278301</v>
      </c>
      <c r="M201" s="60">
        <v>0</v>
      </c>
      <c r="N201" s="60">
        <v>484</v>
      </c>
      <c r="O201" s="60">
        <v>203.70295234496299</v>
      </c>
      <c r="P201" s="60">
        <v>259.93298326758202</v>
      </c>
      <c r="Q201" s="60">
        <v>357.18958490566001</v>
      </c>
      <c r="R201" s="61"/>
      <c r="S201" s="61"/>
    </row>
    <row r="202" spans="1:19" x14ac:dyDescent="0.25">
      <c r="A202" s="59">
        <v>43842</v>
      </c>
      <c r="B202" s="60">
        <v>1411.5</v>
      </c>
      <c r="C202" s="60">
        <v>1142.1330929004698</v>
      </c>
      <c r="D202" s="60">
        <v>319.903031949075</v>
      </c>
      <c r="E202" s="60">
        <v>1684.7465864661599</v>
      </c>
      <c r="F202" s="60">
        <v>1411.5</v>
      </c>
      <c r="G202" s="60">
        <v>1142.1330929004698</v>
      </c>
      <c r="H202" s="60">
        <v>319.903031949075</v>
      </c>
      <c r="I202" s="60">
        <v>1684.7465864661599</v>
      </c>
      <c r="J202" s="60">
        <v>868.66666699999996</v>
      </c>
      <c r="K202" s="60">
        <v>460.53747634716098</v>
      </c>
      <c r="L202" s="60">
        <v>159.20758434163702</v>
      </c>
      <c r="M202" s="60">
        <v>0</v>
      </c>
      <c r="N202" s="60">
        <v>481.75</v>
      </c>
      <c r="O202" s="60">
        <v>355.633086514811</v>
      </c>
      <c r="P202" s="60">
        <v>345.17038139534799</v>
      </c>
      <c r="Q202" s="60">
        <v>365.80367010309197</v>
      </c>
      <c r="R202" s="61"/>
      <c r="S202" s="61"/>
    </row>
    <row r="203" spans="1:19" x14ac:dyDescent="0.25">
      <c r="A203" s="59">
        <v>43843</v>
      </c>
      <c r="B203" s="60">
        <v>849.5</v>
      </c>
      <c r="C203" s="60">
        <v>220.8153554191</v>
      </c>
      <c r="D203" s="60">
        <v>337.69053700217302</v>
      </c>
      <c r="E203" s="60">
        <v>1695.4054138162298</v>
      </c>
      <c r="F203" s="60">
        <v>849.5</v>
      </c>
      <c r="G203" s="60">
        <v>220.8153554191</v>
      </c>
      <c r="H203" s="60">
        <v>337.69053700217302</v>
      </c>
      <c r="I203" s="60">
        <v>1695.4054138162298</v>
      </c>
      <c r="J203" s="60">
        <v>774.06249968750001</v>
      </c>
      <c r="K203" s="60">
        <v>141.52386901759797</v>
      </c>
      <c r="L203" s="60">
        <v>162.577190137136</v>
      </c>
      <c r="M203" s="60">
        <v>0</v>
      </c>
      <c r="N203" s="60">
        <v>712.66666699999996</v>
      </c>
      <c r="O203" s="60">
        <v>206.48376151528899</v>
      </c>
      <c r="P203" s="60">
        <v>317.72536283531599</v>
      </c>
      <c r="Q203" s="60">
        <v>357.61033576642302</v>
      </c>
      <c r="R203" s="61"/>
      <c r="S203" s="61"/>
    </row>
    <row r="204" spans="1:19" x14ac:dyDescent="0.25">
      <c r="A204" s="59">
        <v>43844</v>
      </c>
      <c r="B204" s="60">
        <v>804.66666699999996</v>
      </c>
      <c r="C204" s="60">
        <v>184.310923095839</v>
      </c>
      <c r="D204" s="60">
        <v>325.11179668103199</v>
      </c>
      <c r="E204" s="60">
        <v>1735.1418817813699</v>
      </c>
      <c r="F204" s="60">
        <v>804.66666699999996</v>
      </c>
      <c r="G204" s="60">
        <v>184.310923095839</v>
      </c>
      <c r="H204" s="60">
        <v>325.11179668103199</v>
      </c>
      <c r="I204" s="60">
        <v>1735.1418817813699</v>
      </c>
      <c r="J204" s="60">
        <v>525.33333300000004</v>
      </c>
      <c r="K204" s="60">
        <v>123.09151567400799</v>
      </c>
      <c r="L204" s="60">
        <v>168.24437425155301</v>
      </c>
      <c r="M204" s="60">
        <v>0</v>
      </c>
      <c r="N204" s="60">
        <v>1426.25</v>
      </c>
      <c r="O204" s="60">
        <v>168.348650595056</v>
      </c>
      <c r="P204" s="60">
        <v>294.72576768694302</v>
      </c>
      <c r="Q204" s="60">
        <v>363.90156923076898</v>
      </c>
      <c r="R204" s="61"/>
      <c r="S204" s="61"/>
    </row>
    <row r="205" spans="1:19" x14ac:dyDescent="0.25">
      <c r="A205" s="59">
        <v>43845</v>
      </c>
      <c r="B205" s="60">
        <v>787.6875</v>
      </c>
      <c r="C205" s="60">
        <v>198.19450636415098</v>
      </c>
      <c r="D205" s="60">
        <v>475.64879321606497</v>
      </c>
      <c r="E205" s="60">
        <v>1754.7543380346801</v>
      </c>
      <c r="F205" s="60">
        <v>787.6875</v>
      </c>
      <c r="G205" s="60">
        <v>198.19450636415098</v>
      </c>
      <c r="H205" s="60">
        <v>475.64879321606497</v>
      </c>
      <c r="I205" s="60">
        <v>1754.7543380346801</v>
      </c>
      <c r="J205" s="60">
        <v>546.67999999999995</v>
      </c>
      <c r="K205" s="60">
        <v>135.17483694627299</v>
      </c>
      <c r="L205" s="60">
        <v>180.010294061736</v>
      </c>
      <c r="M205" s="60">
        <v>0</v>
      </c>
      <c r="N205" s="60">
        <v>1339.2222222222199</v>
      </c>
      <c r="O205" s="60">
        <v>184.44615253403299</v>
      </c>
      <c r="P205" s="60">
        <v>314.21723461510101</v>
      </c>
      <c r="Q205" s="60">
        <v>352.88166666666598</v>
      </c>
      <c r="R205" s="61"/>
      <c r="S205" s="61"/>
    </row>
    <row r="206" spans="1:19" x14ac:dyDescent="0.25">
      <c r="A206" s="59">
        <v>43846</v>
      </c>
      <c r="B206" s="60">
        <v>1615.5</v>
      </c>
      <c r="C206" s="60">
        <v>182.560329268712</v>
      </c>
      <c r="D206" s="60">
        <v>331.97287006329196</v>
      </c>
      <c r="E206" s="60">
        <v>1766.1025152354498</v>
      </c>
      <c r="F206" s="60">
        <v>1615.5</v>
      </c>
      <c r="G206" s="60">
        <v>182.560329268712</v>
      </c>
      <c r="H206" s="60">
        <v>331.97287006329196</v>
      </c>
      <c r="I206" s="60">
        <v>1766.1025152354498</v>
      </c>
      <c r="J206" s="60">
        <v>611.66666699999996</v>
      </c>
      <c r="K206" s="60">
        <v>122.69191742141399</v>
      </c>
      <c r="L206" s="60">
        <v>172.879257281615</v>
      </c>
      <c r="M206" s="60">
        <v>0</v>
      </c>
      <c r="N206" s="60">
        <v>1240</v>
      </c>
      <c r="O206" s="60">
        <v>188.24644198191299</v>
      </c>
      <c r="P206" s="60">
        <v>347.956683476899</v>
      </c>
      <c r="Q206" s="60">
        <v>396.43773180076602</v>
      </c>
      <c r="R206" s="61"/>
      <c r="S206" s="61"/>
    </row>
    <row r="207" spans="1:19" x14ac:dyDescent="0.25">
      <c r="A207" s="59">
        <v>43847</v>
      </c>
      <c r="B207" s="60">
        <v>511.52941182352902</v>
      </c>
      <c r="C207" s="60">
        <v>184.74538155192499</v>
      </c>
      <c r="D207" s="60">
        <v>460.23379883823202</v>
      </c>
      <c r="E207" s="60">
        <v>1713.64249052938</v>
      </c>
      <c r="F207" s="60">
        <v>511.52941182352902</v>
      </c>
      <c r="G207" s="60">
        <v>184.74538155192499</v>
      </c>
      <c r="H207" s="60">
        <v>460.23379883823202</v>
      </c>
      <c r="I207" s="60">
        <v>1713.64249052938</v>
      </c>
      <c r="J207" s="60">
        <v>511.47999990666699</v>
      </c>
      <c r="K207" s="60">
        <v>126.40061681782801</v>
      </c>
      <c r="L207" s="60">
        <v>163.11386636169601</v>
      </c>
      <c r="M207" s="60">
        <v>0</v>
      </c>
      <c r="N207" s="60">
        <v>713.25</v>
      </c>
      <c r="O207" s="60">
        <v>470.56193112215703</v>
      </c>
      <c r="P207" s="60">
        <v>315.515095849435</v>
      </c>
      <c r="Q207" s="60">
        <v>372.41719230769201</v>
      </c>
      <c r="R207" s="61"/>
      <c r="S207" s="61"/>
    </row>
    <row r="208" spans="1:19" x14ac:dyDescent="0.25">
      <c r="A208" s="59">
        <v>43848</v>
      </c>
      <c r="B208" s="60">
        <v>670.16666666666697</v>
      </c>
      <c r="C208" s="60">
        <v>169.1371988285</v>
      </c>
      <c r="D208" s="60">
        <v>305.70711029054496</v>
      </c>
      <c r="E208" s="60">
        <v>1657.8269184000001</v>
      </c>
      <c r="F208" s="60">
        <v>670.16666666666697</v>
      </c>
      <c r="G208" s="60">
        <v>169.1371988285</v>
      </c>
      <c r="H208" s="60">
        <v>305.70711029054496</v>
      </c>
      <c r="I208" s="60">
        <v>1657.8269184000001</v>
      </c>
      <c r="J208" s="60">
        <v>456.79166700000002</v>
      </c>
      <c r="K208" s="60">
        <v>129.341900185101</v>
      </c>
      <c r="L208" s="60">
        <v>159.76458533348</v>
      </c>
      <c r="M208" s="60">
        <v>0</v>
      </c>
      <c r="N208" s="60">
        <v>658.5</v>
      </c>
      <c r="O208" s="60">
        <v>209.909899716453</v>
      </c>
      <c r="P208" s="60">
        <v>328.12142755966096</v>
      </c>
      <c r="Q208" s="60">
        <v>360.98035802469099</v>
      </c>
      <c r="R208" s="61"/>
      <c r="S208" s="61"/>
    </row>
    <row r="209" spans="1:19" x14ac:dyDescent="0.25">
      <c r="A209" s="59">
        <v>43849</v>
      </c>
      <c r="B209" s="60">
        <v>614.47368410526303</v>
      </c>
      <c r="C209" s="60">
        <v>161.29529515528401</v>
      </c>
      <c r="D209" s="60">
        <v>343.06139896673801</v>
      </c>
      <c r="E209" s="60">
        <v>1695.0499900717</v>
      </c>
      <c r="F209" s="60">
        <v>614.47368410526303</v>
      </c>
      <c r="G209" s="60">
        <v>161.29529515528401</v>
      </c>
      <c r="H209" s="60">
        <v>343.06139896673801</v>
      </c>
      <c r="I209" s="60">
        <v>1695.0499900717</v>
      </c>
      <c r="J209" s="60">
        <v>484.08695673913002</v>
      </c>
      <c r="K209" s="60">
        <v>118.55606692954801</v>
      </c>
      <c r="L209" s="60">
        <v>188.676822627658</v>
      </c>
      <c r="M209" s="60">
        <v>0</v>
      </c>
      <c r="N209" s="60"/>
      <c r="O209" s="60">
        <v>170.28525568288501</v>
      </c>
      <c r="P209" s="60">
        <v>333.474626465661</v>
      </c>
      <c r="Q209" s="60">
        <v>530.82172000000003</v>
      </c>
      <c r="R209" s="61"/>
      <c r="S209" s="61"/>
    </row>
    <row r="210" spans="1:19" x14ac:dyDescent="0.25">
      <c r="A210" s="59">
        <v>43850</v>
      </c>
      <c r="B210" s="60">
        <v>394.90123419753098</v>
      </c>
      <c r="C210" s="60">
        <v>203.02649747332401</v>
      </c>
      <c r="D210" s="60">
        <v>338.25720491983702</v>
      </c>
      <c r="E210" s="60">
        <v>1912.1994005373599</v>
      </c>
      <c r="F210" s="60">
        <v>394.90123419753098</v>
      </c>
      <c r="G210" s="60">
        <v>203.02649747332401</v>
      </c>
      <c r="H210" s="60">
        <v>338.25720491983702</v>
      </c>
      <c r="I210" s="60">
        <v>1912.1994005373599</v>
      </c>
      <c r="J210" s="60">
        <v>552.77339901477797</v>
      </c>
      <c r="K210" s="60">
        <v>135.22317771691701</v>
      </c>
      <c r="L210" s="60">
        <v>166.286393556901</v>
      </c>
      <c r="M210" s="60">
        <v>0</v>
      </c>
      <c r="N210" s="60">
        <v>782</v>
      </c>
      <c r="O210" s="60">
        <v>466.01955695877803</v>
      </c>
      <c r="P210" s="60">
        <v>312.36878628501097</v>
      </c>
      <c r="Q210" s="60">
        <v>432.99585074626799</v>
      </c>
      <c r="R210" s="61"/>
      <c r="S210" s="61"/>
    </row>
    <row r="211" spans="1:19" x14ac:dyDescent="0.25">
      <c r="A211" s="59">
        <v>43851</v>
      </c>
      <c r="B211" s="60">
        <v>335.784000064</v>
      </c>
      <c r="C211" s="60">
        <v>179.43725051139901</v>
      </c>
      <c r="D211" s="60">
        <v>483.85358524866501</v>
      </c>
      <c r="E211" s="60">
        <v>2029.14281764111</v>
      </c>
      <c r="F211" s="60">
        <v>335.784000064</v>
      </c>
      <c r="G211" s="60">
        <v>179.43725051139901</v>
      </c>
      <c r="H211" s="60">
        <v>483.85358524866501</v>
      </c>
      <c r="I211" s="60">
        <v>2029.14281764111</v>
      </c>
      <c r="J211" s="60">
        <v>576.704347515942</v>
      </c>
      <c r="K211" s="60">
        <v>121.123814625626</v>
      </c>
      <c r="L211" s="60">
        <v>230.47053822132401</v>
      </c>
      <c r="M211" s="60">
        <v>0</v>
      </c>
      <c r="N211" s="60">
        <v>998.66666699999996</v>
      </c>
      <c r="O211" s="60">
        <v>171.34580570016701</v>
      </c>
      <c r="P211" s="60">
        <v>489.13498560468099</v>
      </c>
      <c r="Q211" s="60">
        <v>510.06963984674303</v>
      </c>
      <c r="R211" s="61"/>
      <c r="S211" s="61"/>
    </row>
    <row r="212" spans="1:19" x14ac:dyDescent="0.25">
      <c r="A212" s="59">
        <v>43852</v>
      </c>
      <c r="B212" s="60">
        <v>325.16025666025598</v>
      </c>
      <c r="C212" s="60">
        <v>191.21458884726201</v>
      </c>
      <c r="D212" s="60">
        <v>1127.3124579646301</v>
      </c>
      <c r="E212" s="60">
        <v>2074.27484203933</v>
      </c>
      <c r="F212" s="60">
        <v>325.16025666025598</v>
      </c>
      <c r="G212" s="60">
        <v>191.21458884726201</v>
      </c>
      <c r="H212" s="60">
        <v>1127.3124579646301</v>
      </c>
      <c r="I212" s="60">
        <v>2074.27484203933</v>
      </c>
      <c r="J212" s="60">
        <v>620.51190471130997</v>
      </c>
      <c r="K212" s="60">
        <v>135.67558196740501</v>
      </c>
      <c r="L212" s="60">
        <v>790.23809791967096</v>
      </c>
      <c r="M212" s="60">
        <v>0</v>
      </c>
      <c r="N212" s="60">
        <v>657.142857142857</v>
      </c>
      <c r="O212" s="60">
        <v>188.832788256329</v>
      </c>
      <c r="P212" s="60">
        <v>814.68193054591507</v>
      </c>
      <c r="Q212" s="60">
        <v>565.57387878787802</v>
      </c>
      <c r="R212" s="61"/>
      <c r="S212" s="61"/>
    </row>
    <row r="213" spans="1:19" x14ac:dyDescent="0.25">
      <c r="A213" s="59">
        <v>43853</v>
      </c>
      <c r="B213" s="60">
        <v>320.49253752238798</v>
      </c>
      <c r="C213" s="60">
        <v>178.74835634918603</v>
      </c>
      <c r="D213" s="60">
        <v>309.22550191450699</v>
      </c>
      <c r="E213" s="60">
        <v>11344.2957506571</v>
      </c>
      <c r="F213" s="60">
        <v>320.49253752238798</v>
      </c>
      <c r="G213" s="60">
        <v>178.74835634918603</v>
      </c>
      <c r="H213" s="60">
        <v>309.22550191450699</v>
      </c>
      <c r="I213" s="60">
        <v>11344.2957506571</v>
      </c>
      <c r="J213" s="60">
        <v>503.863414429268</v>
      </c>
      <c r="K213" s="60">
        <v>129.837712889567</v>
      </c>
      <c r="L213" s="60">
        <v>177.91479816763999</v>
      </c>
      <c r="M213" s="60">
        <v>0</v>
      </c>
      <c r="N213" s="60">
        <v>500</v>
      </c>
      <c r="O213" s="60">
        <v>384.79127489187499</v>
      </c>
      <c r="P213" s="60">
        <v>328.82939297915601</v>
      </c>
      <c r="Q213" s="60">
        <v>1139.8111013215798</v>
      </c>
      <c r="R213" s="61"/>
      <c r="S213" s="61"/>
    </row>
    <row r="214" spans="1:19" x14ac:dyDescent="0.25">
      <c r="A214" s="59">
        <v>43854</v>
      </c>
      <c r="B214" s="60">
        <v>377.97938148453602</v>
      </c>
      <c r="C214" s="60">
        <v>179.24641282348801</v>
      </c>
      <c r="D214" s="60">
        <v>453.62983012075796</v>
      </c>
      <c r="E214" s="60">
        <v>1722.6936695929701</v>
      </c>
      <c r="F214" s="60">
        <v>377.97938148453602</v>
      </c>
      <c r="G214" s="60">
        <v>179.24641282348801</v>
      </c>
      <c r="H214" s="60">
        <v>453.62983012075796</v>
      </c>
      <c r="I214" s="60">
        <v>1722.6936695929701</v>
      </c>
      <c r="J214" s="60">
        <v>543.66433600000005</v>
      </c>
      <c r="K214" s="60">
        <v>131.37775957950399</v>
      </c>
      <c r="L214" s="60">
        <v>163.42119335359601</v>
      </c>
      <c r="M214" s="60">
        <v>0</v>
      </c>
      <c r="N214" s="60">
        <v>962.5</v>
      </c>
      <c r="O214" s="60">
        <v>178.78268497785999</v>
      </c>
      <c r="P214" s="60">
        <v>329.143093743934</v>
      </c>
      <c r="Q214" s="60">
        <v>362.892624472573</v>
      </c>
      <c r="R214" s="61"/>
      <c r="S214" s="61"/>
    </row>
    <row r="215" spans="1:19" x14ac:dyDescent="0.25">
      <c r="A215" s="59">
        <v>43855</v>
      </c>
      <c r="B215" s="60">
        <v>812.37036999999998</v>
      </c>
      <c r="C215" s="60">
        <v>165.115800586886</v>
      </c>
      <c r="D215" s="60">
        <v>445.927829888053</v>
      </c>
      <c r="E215" s="60">
        <v>1673.3626066101101</v>
      </c>
      <c r="F215" s="60">
        <v>812.37036999999998</v>
      </c>
      <c r="G215" s="60">
        <v>165.115800586886</v>
      </c>
      <c r="H215" s="60">
        <v>445.927829888053</v>
      </c>
      <c r="I215" s="60">
        <v>1673.3626066101101</v>
      </c>
      <c r="J215" s="60">
        <v>618.42307700000003</v>
      </c>
      <c r="K215" s="60">
        <v>132.92493055483399</v>
      </c>
      <c r="L215" s="60">
        <v>149.23377244311001</v>
      </c>
      <c r="M215" s="60">
        <v>0</v>
      </c>
      <c r="N215" s="60">
        <v>590.5</v>
      </c>
      <c r="O215" s="60">
        <v>210.011483427233</v>
      </c>
      <c r="P215" s="60">
        <v>340.34091844416503</v>
      </c>
      <c r="Q215" s="60">
        <v>378.32979761904699</v>
      </c>
      <c r="R215" s="61"/>
      <c r="S215" s="61"/>
    </row>
    <row r="216" spans="1:19" x14ac:dyDescent="0.25">
      <c r="A216" s="59">
        <v>43856</v>
      </c>
      <c r="B216" s="60">
        <v>598.94117600000004</v>
      </c>
      <c r="C216" s="60">
        <v>156.51704707108601</v>
      </c>
      <c r="D216" s="60">
        <v>491.31482016523302</v>
      </c>
      <c r="E216" s="60">
        <v>1715.5403534290199</v>
      </c>
      <c r="F216" s="60">
        <v>598.94117600000004</v>
      </c>
      <c r="G216" s="60">
        <v>156.51704707108601</v>
      </c>
      <c r="H216" s="60">
        <v>491.31482016523302</v>
      </c>
      <c r="I216" s="60">
        <v>1715.5403534290199</v>
      </c>
      <c r="J216" s="60">
        <v>458</v>
      </c>
      <c r="K216" s="60">
        <v>128.57899303651601</v>
      </c>
      <c r="L216" s="60">
        <v>172.318570159393</v>
      </c>
      <c r="M216" s="60">
        <v>0</v>
      </c>
      <c r="N216" s="60"/>
      <c r="O216" s="60">
        <v>175.608013359647</v>
      </c>
      <c r="P216" s="60">
        <v>301.04759608370102</v>
      </c>
      <c r="Q216" s="60">
        <v>410.81234666666597</v>
      </c>
      <c r="R216" s="61"/>
      <c r="S216" s="61"/>
    </row>
    <row r="217" spans="1:19" x14ac:dyDescent="0.25">
      <c r="A217" s="59">
        <v>43857</v>
      </c>
      <c r="B217" s="60">
        <v>348.85</v>
      </c>
      <c r="C217" s="60">
        <v>203.44986342672402</v>
      </c>
      <c r="D217" s="60">
        <v>483.94113531375297</v>
      </c>
      <c r="E217" s="60">
        <v>1834.5951978245998</v>
      </c>
      <c r="F217" s="60">
        <v>348.85</v>
      </c>
      <c r="G217" s="60">
        <v>203.44986342672402</v>
      </c>
      <c r="H217" s="60">
        <v>483.94113531375297</v>
      </c>
      <c r="I217" s="60">
        <v>1834.5951978245998</v>
      </c>
      <c r="J217" s="60">
        <v>556.93243204955002</v>
      </c>
      <c r="K217" s="60">
        <v>146.006684071759</v>
      </c>
      <c r="L217" s="60">
        <v>245.25234230892801</v>
      </c>
      <c r="M217" s="60">
        <v>0</v>
      </c>
      <c r="N217" s="60">
        <v>1227</v>
      </c>
      <c r="O217" s="60">
        <v>184.181773075519</v>
      </c>
      <c r="P217" s="60">
        <v>419.07308582337703</v>
      </c>
      <c r="Q217" s="60">
        <v>408.444426666666</v>
      </c>
      <c r="R217" s="61"/>
      <c r="S217" s="61"/>
    </row>
    <row r="218" spans="1:19" x14ac:dyDescent="0.25">
      <c r="A218" s="59">
        <v>43858</v>
      </c>
      <c r="B218" s="60">
        <v>371.98850554597698</v>
      </c>
      <c r="C218" s="60">
        <v>283.083728527902</v>
      </c>
      <c r="D218" s="60">
        <v>335.61067591774702</v>
      </c>
      <c r="E218" s="60">
        <v>1898.5373309481199</v>
      </c>
      <c r="F218" s="60">
        <v>371.98850554597698</v>
      </c>
      <c r="G218" s="60">
        <v>283.083728527902</v>
      </c>
      <c r="H218" s="60">
        <v>335.61067591774702</v>
      </c>
      <c r="I218" s="60">
        <v>1898.5373309481199</v>
      </c>
      <c r="J218" s="60">
        <v>488.28823521764701</v>
      </c>
      <c r="K218" s="60">
        <v>169.50097735983201</v>
      </c>
      <c r="L218" s="60">
        <v>172.377733839515</v>
      </c>
      <c r="M218" s="60">
        <v>0</v>
      </c>
      <c r="N218" s="60">
        <v>797.55555566666703</v>
      </c>
      <c r="O218" s="60">
        <v>647.89045013398697</v>
      </c>
      <c r="P218" s="60">
        <v>333.01119883062302</v>
      </c>
      <c r="Q218" s="60">
        <v>395.59139072847597</v>
      </c>
      <c r="R218" s="61"/>
      <c r="S218" s="61"/>
    </row>
    <row r="219" spans="1:19" x14ac:dyDescent="0.25">
      <c r="A219" s="59">
        <v>43859</v>
      </c>
      <c r="B219" s="60">
        <v>338.308108351351</v>
      </c>
      <c r="C219" s="60">
        <v>208.56280422012901</v>
      </c>
      <c r="D219" s="60">
        <v>489.099903415173</v>
      </c>
      <c r="E219" s="60">
        <v>1857.0497648728299</v>
      </c>
      <c r="F219" s="60">
        <v>338.308108351351</v>
      </c>
      <c r="G219" s="60">
        <v>208.56280422012901</v>
      </c>
      <c r="H219" s="60">
        <v>489.099903415173</v>
      </c>
      <c r="I219" s="60">
        <v>1857.0497648728299</v>
      </c>
      <c r="J219" s="60">
        <v>524.28185290347506</v>
      </c>
      <c r="K219" s="60">
        <v>160.48714766888099</v>
      </c>
      <c r="L219" s="60">
        <v>164.70458883140398</v>
      </c>
      <c r="M219" s="60">
        <v>0</v>
      </c>
      <c r="N219" s="60">
        <v>809.66666666666697</v>
      </c>
      <c r="O219" s="60">
        <v>238.07446576629098</v>
      </c>
      <c r="P219" s="60">
        <v>321.48583493295496</v>
      </c>
      <c r="Q219" s="60">
        <v>408.899657142857</v>
      </c>
      <c r="R219" s="61"/>
      <c r="S219" s="61"/>
    </row>
    <row r="220" spans="1:19" x14ac:dyDescent="0.25">
      <c r="A220" s="59">
        <v>43860</v>
      </c>
      <c r="B220" s="60">
        <v>349.51184823696701</v>
      </c>
      <c r="C220" s="60">
        <v>191.28495860307001</v>
      </c>
      <c r="D220" s="60">
        <v>342.94009230003195</v>
      </c>
      <c r="E220" s="60">
        <v>1811.4450459587899</v>
      </c>
      <c r="F220" s="60">
        <v>349.51184823696701</v>
      </c>
      <c r="G220" s="60">
        <v>191.28495860307001</v>
      </c>
      <c r="H220" s="60">
        <v>342.94009230003195</v>
      </c>
      <c r="I220" s="60">
        <v>1811.4450459587899</v>
      </c>
      <c r="J220" s="60">
        <v>515.96354171874998</v>
      </c>
      <c r="K220" s="60">
        <v>143.204047825994</v>
      </c>
      <c r="L220" s="60">
        <v>172.57365883950999</v>
      </c>
      <c r="M220" s="60">
        <v>0</v>
      </c>
      <c r="N220" s="60">
        <v>1030.333333</v>
      </c>
      <c r="O220" s="60">
        <v>202.99199480454601</v>
      </c>
      <c r="P220" s="60">
        <v>309.11401949041095</v>
      </c>
      <c r="Q220" s="60">
        <v>369.01479245283002</v>
      </c>
      <c r="R220" s="61"/>
      <c r="S220" s="61"/>
    </row>
    <row r="221" spans="1:19" x14ac:dyDescent="0.25">
      <c r="A221" s="59">
        <v>43861</v>
      </c>
      <c r="B221" s="60">
        <v>399.17934788043499</v>
      </c>
      <c r="C221" s="60">
        <v>261.62463403567801</v>
      </c>
      <c r="D221" s="60">
        <v>672.63589500233206</v>
      </c>
      <c r="E221" s="60">
        <v>1764.2150292350798</v>
      </c>
      <c r="F221" s="60">
        <v>399.17934788043499</v>
      </c>
      <c r="G221" s="60">
        <v>261.62463403567801</v>
      </c>
      <c r="H221" s="60">
        <v>672.63589500233206</v>
      </c>
      <c r="I221" s="60">
        <v>1764.2150292350798</v>
      </c>
      <c r="J221" s="60">
        <v>570.17721492827002</v>
      </c>
      <c r="K221" s="60">
        <v>198.13485151860701</v>
      </c>
      <c r="L221" s="60">
        <v>176.90678474683301</v>
      </c>
      <c r="M221" s="60">
        <v>0</v>
      </c>
      <c r="N221" s="60">
        <v>671.09090900000001</v>
      </c>
      <c r="O221" s="60">
        <v>443.24462887275803</v>
      </c>
      <c r="P221" s="60">
        <v>322.584970659644</v>
      </c>
      <c r="Q221" s="60">
        <v>412.55601990049701</v>
      </c>
      <c r="R221" s="61"/>
      <c r="S221" s="61"/>
    </row>
    <row r="222" spans="1:19" x14ac:dyDescent="0.25">
      <c r="A222" s="59">
        <v>43862</v>
      </c>
      <c r="B222" s="60">
        <v>393.37209279069799</v>
      </c>
      <c r="C222" s="60">
        <v>174.74423096193698</v>
      </c>
      <c r="D222" s="60">
        <v>385.40215073071897</v>
      </c>
      <c r="E222" s="60">
        <v>1914.3139516643801</v>
      </c>
      <c r="F222" s="60">
        <v>393.37209279069799</v>
      </c>
      <c r="G222" s="60">
        <v>174.74423096193698</v>
      </c>
      <c r="H222" s="60">
        <v>385.40215073071897</v>
      </c>
      <c r="I222" s="60">
        <v>1914.3139516643801</v>
      </c>
      <c r="J222" s="60">
        <v>482.30769230769198</v>
      </c>
      <c r="K222" s="60">
        <v>140.27661484747199</v>
      </c>
      <c r="L222" s="60">
        <v>155.46981692573399</v>
      </c>
      <c r="M222" s="60">
        <v>0</v>
      </c>
      <c r="N222" s="60">
        <v>726</v>
      </c>
      <c r="O222" s="60">
        <v>173.35125033467199</v>
      </c>
      <c r="P222" s="60">
        <v>293.75744343931899</v>
      </c>
      <c r="Q222" s="60">
        <v>369.80281690140799</v>
      </c>
      <c r="R222" s="61"/>
      <c r="S222" s="61"/>
    </row>
    <row r="223" spans="1:19" x14ac:dyDescent="0.25">
      <c r="A223" s="59">
        <v>43863</v>
      </c>
      <c r="B223" s="60">
        <v>355.39344257377002</v>
      </c>
      <c r="C223" s="60">
        <v>172.97280789657302</v>
      </c>
      <c r="D223" s="60">
        <v>412.40506130721099</v>
      </c>
      <c r="E223" s="60">
        <v>1721.0843335038301</v>
      </c>
      <c r="F223" s="60">
        <v>355.39344257377002</v>
      </c>
      <c r="G223" s="60">
        <v>172.97280789657302</v>
      </c>
      <c r="H223" s="60">
        <v>412.40506130721099</v>
      </c>
      <c r="I223" s="60">
        <v>1721.0843335038301</v>
      </c>
      <c r="J223" s="60">
        <v>493.10256399999997</v>
      </c>
      <c r="K223" s="60">
        <v>217.94892084729199</v>
      </c>
      <c r="L223" s="60">
        <v>211.16773109243601</v>
      </c>
      <c r="M223" s="60">
        <v>0</v>
      </c>
      <c r="N223" s="60">
        <v>887</v>
      </c>
      <c r="O223" s="60">
        <v>157.43632846807901</v>
      </c>
      <c r="P223" s="60">
        <v>473.62318714921599</v>
      </c>
      <c r="Q223" s="60">
        <v>380.65170469798602</v>
      </c>
      <c r="R223" s="61"/>
      <c r="S223" s="61"/>
    </row>
    <row r="224" spans="1:19" x14ac:dyDescent="0.25">
      <c r="A224" s="59">
        <v>43864</v>
      </c>
      <c r="B224" s="60">
        <v>376.99118896916298</v>
      </c>
      <c r="C224" s="60">
        <v>266.69699317367997</v>
      </c>
      <c r="D224" s="60">
        <v>332.95345345725605</v>
      </c>
      <c r="E224" s="60">
        <v>1811.8139294396599</v>
      </c>
      <c r="F224" s="60">
        <v>376.99118896916298</v>
      </c>
      <c r="G224" s="60">
        <v>266.69699317367997</v>
      </c>
      <c r="H224" s="60">
        <v>332.95345345725605</v>
      </c>
      <c r="I224" s="60">
        <v>1811.8139294396599</v>
      </c>
      <c r="J224" s="60">
        <v>515.33333343000004</v>
      </c>
      <c r="K224" s="60">
        <v>197.101548575989</v>
      </c>
      <c r="L224" s="60">
        <v>178.06506586287298</v>
      </c>
      <c r="M224" s="60">
        <v>0</v>
      </c>
      <c r="N224" s="60">
        <v>758</v>
      </c>
      <c r="O224" s="60">
        <v>222.88298834476399</v>
      </c>
      <c r="P224" s="60">
        <v>315.542249914899</v>
      </c>
      <c r="Q224" s="60">
        <v>370.62980561555003</v>
      </c>
      <c r="R224" s="61"/>
      <c r="S224" s="61"/>
    </row>
    <row r="225" spans="1:19" x14ac:dyDescent="0.25">
      <c r="A225" s="59">
        <v>43865</v>
      </c>
      <c r="B225" s="60">
        <v>455.33009713106799</v>
      </c>
      <c r="C225" s="60">
        <v>197.04965939593399</v>
      </c>
      <c r="D225" s="60">
        <v>527.86032118357605</v>
      </c>
      <c r="E225" s="60">
        <v>1842.15427140047</v>
      </c>
      <c r="F225" s="60">
        <v>455.33009713106799</v>
      </c>
      <c r="G225" s="60">
        <v>197.04965939593399</v>
      </c>
      <c r="H225" s="60">
        <v>527.86032118357605</v>
      </c>
      <c r="I225" s="60">
        <v>1842.15427140047</v>
      </c>
      <c r="J225" s="60">
        <v>642.49373464410996</v>
      </c>
      <c r="K225" s="60">
        <v>150.395104454777</v>
      </c>
      <c r="L225" s="60">
        <v>176.86051547819201</v>
      </c>
      <c r="M225" s="60">
        <v>0</v>
      </c>
      <c r="N225" s="60">
        <v>1529.5</v>
      </c>
      <c r="O225" s="60">
        <v>316.95230348517299</v>
      </c>
      <c r="P225" s="60">
        <v>330.94266493241304</v>
      </c>
      <c r="Q225" s="60">
        <v>424.233118279569</v>
      </c>
      <c r="R225" s="61"/>
      <c r="S225" s="61"/>
    </row>
    <row r="226" spans="1:19" x14ac:dyDescent="0.25">
      <c r="A226" s="59">
        <v>43866</v>
      </c>
      <c r="B226" s="60">
        <v>418.39156639156602</v>
      </c>
      <c r="C226" s="60">
        <v>232.983982518262</v>
      </c>
      <c r="D226" s="60">
        <v>492.246896964825</v>
      </c>
      <c r="E226" s="60">
        <v>1895.19976642335</v>
      </c>
      <c r="F226" s="60">
        <v>418.39156639156602</v>
      </c>
      <c r="G226" s="60">
        <v>232.983982518262</v>
      </c>
      <c r="H226" s="60">
        <v>492.246896964825</v>
      </c>
      <c r="I226" s="60">
        <v>1895.19976642335</v>
      </c>
      <c r="J226" s="60">
        <v>619.00569799430195</v>
      </c>
      <c r="K226" s="60">
        <v>178.49544340688101</v>
      </c>
      <c r="L226" s="60">
        <v>183.10927890014401</v>
      </c>
      <c r="M226" s="60">
        <v>0</v>
      </c>
      <c r="N226" s="60">
        <v>515</v>
      </c>
      <c r="O226" s="60">
        <v>200.665079706439</v>
      </c>
      <c r="P226" s="60">
        <v>318.77039923642303</v>
      </c>
      <c r="Q226" s="60">
        <v>410.18639416058295</v>
      </c>
      <c r="R226" s="61"/>
      <c r="S226" s="61"/>
    </row>
    <row r="227" spans="1:19" x14ac:dyDescent="0.25">
      <c r="A227" s="59">
        <v>43867</v>
      </c>
      <c r="B227" s="60">
        <v>429.56790125925897</v>
      </c>
      <c r="C227" s="60">
        <v>195.749508965031</v>
      </c>
      <c r="D227" s="60">
        <v>370.92601488261295</v>
      </c>
      <c r="E227" s="60">
        <v>2380.2550933744897</v>
      </c>
      <c r="F227" s="60">
        <v>429.56790125925897</v>
      </c>
      <c r="G227" s="60">
        <v>195.749508965031</v>
      </c>
      <c r="H227" s="60">
        <v>370.92601488261295</v>
      </c>
      <c r="I227" s="60">
        <v>2380.2550933744897</v>
      </c>
      <c r="J227" s="60">
        <v>625.918033038251</v>
      </c>
      <c r="K227" s="60">
        <v>137.458151163146</v>
      </c>
      <c r="L227" s="60">
        <v>201.62968849325799</v>
      </c>
      <c r="M227" s="60">
        <v>0</v>
      </c>
      <c r="N227" s="60">
        <v>750.85714299999995</v>
      </c>
      <c r="O227" s="60">
        <v>192.28843936520201</v>
      </c>
      <c r="P227" s="60">
        <v>315.948507666323</v>
      </c>
      <c r="Q227" s="60">
        <v>426.76288563049798</v>
      </c>
      <c r="R227" s="61"/>
      <c r="S227" s="61"/>
    </row>
    <row r="228" spans="1:19" x14ac:dyDescent="0.25">
      <c r="A228" s="59">
        <v>43868</v>
      </c>
      <c r="B228" s="60">
        <v>395.740540216216</v>
      </c>
      <c r="C228" s="60">
        <v>181.08309998416601</v>
      </c>
      <c r="D228" s="60">
        <v>552.28854846040997</v>
      </c>
      <c r="E228" s="60">
        <v>1985.40194636762</v>
      </c>
      <c r="F228" s="60">
        <v>395.740540216216</v>
      </c>
      <c r="G228" s="60">
        <v>181.08309998416601</v>
      </c>
      <c r="H228" s="60">
        <v>552.28854846040997</v>
      </c>
      <c r="I228" s="60">
        <v>1985.40194636762</v>
      </c>
      <c r="J228" s="60">
        <v>568.13207539937105</v>
      </c>
      <c r="K228" s="60">
        <v>130.871773484242</v>
      </c>
      <c r="L228" s="60">
        <v>184.877957373263</v>
      </c>
      <c r="M228" s="60">
        <v>0</v>
      </c>
      <c r="N228" s="60">
        <v>930.33333300000004</v>
      </c>
      <c r="O228" s="60">
        <v>206.690091488571</v>
      </c>
      <c r="P228" s="60">
        <v>334.44809485386202</v>
      </c>
      <c r="Q228" s="60">
        <v>435.23640268456302</v>
      </c>
      <c r="R228" s="61"/>
      <c r="S228" s="61"/>
    </row>
    <row r="229" spans="1:19" x14ac:dyDescent="0.25">
      <c r="A229" s="59">
        <v>43869</v>
      </c>
      <c r="B229" s="60">
        <v>390.83783770270298</v>
      </c>
      <c r="C229" s="60">
        <v>172.470573924631</v>
      </c>
      <c r="D229" s="60">
        <v>353.97536445643505</v>
      </c>
      <c r="E229" s="60">
        <v>1784.7595640268401</v>
      </c>
      <c r="F229" s="60">
        <v>390.83783770270298</v>
      </c>
      <c r="G229" s="60">
        <v>172.470573924631</v>
      </c>
      <c r="H229" s="60">
        <v>353.97536445643505</v>
      </c>
      <c r="I229" s="60">
        <v>1784.7595640268401</v>
      </c>
      <c r="J229" s="60">
        <v>467.26923084615402</v>
      </c>
      <c r="K229" s="60">
        <v>131.98663398982799</v>
      </c>
      <c r="L229" s="60">
        <v>193.84043442670202</v>
      </c>
      <c r="M229" s="60">
        <v>0</v>
      </c>
      <c r="N229" s="60">
        <v>684</v>
      </c>
      <c r="O229" s="60">
        <v>210.116140632525</v>
      </c>
      <c r="P229" s="60">
        <v>279.15040964600399</v>
      </c>
      <c r="Q229" s="60">
        <v>489.57130232558103</v>
      </c>
      <c r="R229" s="61"/>
      <c r="S229" s="61"/>
    </row>
    <row r="230" spans="1:19" x14ac:dyDescent="0.25">
      <c r="A230" s="59">
        <v>43870</v>
      </c>
      <c r="B230" s="60">
        <v>430.23255781395397</v>
      </c>
      <c r="C230" s="60">
        <v>163.86847016142698</v>
      </c>
      <c r="D230" s="60">
        <v>359.45898146585398</v>
      </c>
      <c r="E230" s="60">
        <v>1801.0933566520901</v>
      </c>
      <c r="F230" s="60">
        <v>430.23255781395397</v>
      </c>
      <c r="G230" s="60">
        <v>163.86847016142698</v>
      </c>
      <c r="H230" s="60">
        <v>359.45898146585398</v>
      </c>
      <c r="I230" s="60">
        <v>1801.0933566520901</v>
      </c>
      <c r="J230" s="60">
        <v>461.33999979999999</v>
      </c>
      <c r="K230" s="60">
        <v>130.586866155443</v>
      </c>
      <c r="L230" s="60">
        <v>200.80517847235001</v>
      </c>
      <c r="M230" s="60">
        <v>0</v>
      </c>
      <c r="N230" s="60">
        <v>805.66666699999996</v>
      </c>
      <c r="O230" s="60">
        <v>270.438836348878</v>
      </c>
      <c r="P230" s="60">
        <v>338.48126975746499</v>
      </c>
      <c r="Q230" s="60">
        <v>496.62275862068896</v>
      </c>
      <c r="R230" s="61"/>
      <c r="S230" s="61"/>
    </row>
    <row r="231" spans="1:19" x14ac:dyDescent="0.25">
      <c r="A231" s="59">
        <v>43871</v>
      </c>
      <c r="B231" s="60">
        <v>383.97619065476198</v>
      </c>
      <c r="C231" s="60">
        <v>264.06489209149402</v>
      </c>
      <c r="D231" s="60">
        <v>368.41414730208697</v>
      </c>
      <c r="E231" s="60">
        <v>19201.281802816902</v>
      </c>
      <c r="F231" s="60">
        <v>383.97619065476198</v>
      </c>
      <c r="G231" s="60">
        <v>264.06489209149402</v>
      </c>
      <c r="H231" s="60">
        <v>368.41414730208697</v>
      </c>
      <c r="I231" s="60">
        <v>19201.281802816902</v>
      </c>
      <c r="J231" s="60">
        <v>668.20294088823505</v>
      </c>
      <c r="K231" s="60">
        <v>172.30033210907501</v>
      </c>
      <c r="L231" s="60">
        <v>187.75945765959898</v>
      </c>
      <c r="M231" s="60">
        <v>0</v>
      </c>
      <c r="N231" s="60">
        <v>639.5</v>
      </c>
      <c r="O231" s="60">
        <v>415.241199388957</v>
      </c>
      <c r="P231" s="60">
        <v>554.27662296787105</v>
      </c>
      <c r="Q231" s="60">
        <v>1014.74050485436</v>
      </c>
      <c r="R231" s="61"/>
      <c r="S231" s="61"/>
    </row>
    <row r="232" spans="1:19" x14ac:dyDescent="0.25">
      <c r="A232" s="59">
        <v>43872</v>
      </c>
      <c r="B232" s="60">
        <v>407.84210548245602</v>
      </c>
      <c r="C232" s="60">
        <v>198.19681283360998</v>
      </c>
      <c r="D232" s="60">
        <v>373.878069810493</v>
      </c>
      <c r="E232" s="60">
        <v>1833.4799603823501</v>
      </c>
      <c r="F232" s="60">
        <v>407.84210548245602</v>
      </c>
      <c r="G232" s="60">
        <v>198.19681283360998</v>
      </c>
      <c r="H232" s="60">
        <v>373.878069810493</v>
      </c>
      <c r="I232" s="60">
        <v>1833.4799603823501</v>
      </c>
      <c r="J232" s="60">
        <v>591.77044025157204</v>
      </c>
      <c r="K232" s="60">
        <v>134.47759023635902</v>
      </c>
      <c r="L232" s="60">
        <v>192.33615808741501</v>
      </c>
      <c r="M232" s="60">
        <v>0</v>
      </c>
      <c r="N232" s="60">
        <v>986.66666666666697</v>
      </c>
      <c r="O232" s="60">
        <v>294.52556587043398</v>
      </c>
      <c r="P232" s="60">
        <v>344.23104089943803</v>
      </c>
      <c r="Q232" s="60">
        <v>3372.4328421052601</v>
      </c>
      <c r="R232" s="61"/>
      <c r="S232" s="61"/>
    </row>
    <row r="233" spans="1:19" x14ac:dyDescent="0.25">
      <c r="A233" s="59">
        <v>43873</v>
      </c>
      <c r="B233" s="60">
        <v>396.682203330508</v>
      </c>
      <c r="C233" s="60">
        <v>207.02540260754299</v>
      </c>
      <c r="D233" s="60">
        <v>573.06019231244591</v>
      </c>
      <c r="E233" s="60">
        <v>1757.30563937529</v>
      </c>
      <c r="F233" s="60">
        <v>396.682203330508</v>
      </c>
      <c r="G233" s="60">
        <v>207.02540260754299</v>
      </c>
      <c r="H233" s="60">
        <v>573.06019231244591</v>
      </c>
      <c r="I233" s="60">
        <v>1757.30563937529</v>
      </c>
      <c r="J233" s="60">
        <v>506.95567822714702</v>
      </c>
      <c r="K233" s="60">
        <v>149.52681409445</v>
      </c>
      <c r="L233" s="60">
        <v>231.49696469013202</v>
      </c>
      <c r="M233" s="60">
        <v>0</v>
      </c>
      <c r="N233" s="60">
        <v>576.66666666666697</v>
      </c>
      <c r="O233" s="60">
        <v>206.182490935971</v>
      </c>
      <c r="P233" s="60">
        <v>391.34757397153197</v>
      </c>
      <c r="Q233" s="60">
        <v>404.83617142857099</v>
      </c>
      <c r="R233" s="61"/>
      <c r="S233" s="61"/>
    </row>
    <row r="234" spans="1:19" x14ac:dyDescent="0.25">
      <c r="A234" s="59">
        <v>43874</v>
      </c>
      <c r="B234" s="60">
        <v>392.71363607727301</v>
      </c>
      <c r="C234" s="60">
        <v>185.17480455072399</v>
      </c>
      <c r="D234" s="60">
        <v>387.50446675105201</v>
      </c>
      <c r="E234" s="60">
        <v>1927.6537913634099</v>
      </c>
      <c r="F234" s="60">
        <v>392.71363607727301</v>
      </c>
      <c r="G234" s="60">
        <v>185.17480455072399</v>
      </c>
      <c r="H234" s="60">
        <v>387.50446675105201</v>
      </c>
      <c r="I234" s="60">
        <v>1927.6537913634099</v>
      </c>
      <c r="J234" s="60">
        <v>627.17026425419704</v>
      </c>
      <c r="K234" s="60">
        <v>138.142500188171</v>
      </c>
      <c r="L234" s="60">
        <v>322.290370126158</v>
      </c>
      <c r="M234" s="60">
        <v>0</v>
      </c>
      <c r="N234" s="60">
        <v>694.71428600000002</v>
      </c>
      <c r="O234" s="60">
        <v>171.28541634790201</v>
      </c>
      <c r="P234" s="60">
        <v>398.80753830905104</v>
      </c>
      <c r="Q234" s="60">
        <v>417.770615969581</v>
      </c>
      <c r="R234" s="61"/>
      <c r="S234" s="61"/>
    </row>
    <row r="235" spans="1:19" x14ac:dyDescent="0.25">
      <c r="A235" s="59">
        <v>43875</v>
      </c>
      <c r="B235" s="60">
        <v>227.00687290034401</v>
      </c>
      <c r="C235" s="60">
        <v>192.962596302294</v>
      </c>
      <c r="D235" s="60">
        <v>587.42543745901003</v>
      </c>
      <c r="E235" s="60">
        <v>1742.39017247227</v>
      </c>
      <c r="F235" s="60">
        <v>227.00687290034401</v>
      </c>
      <c r="G235" s="60">
        <v>192.962596302294</v>
      </c>
      <c r="H235" s="60">
        <v>587.42543745901003</v>
      </c>
      <c r="I235" s="60">
        <v>1742.39017247227</v>
      </c>
      <c r="J235" s="60">
        <v>674.02808997003694</v>
      </c>
      <c r="K235" s="60">
        <v>144.84409704487598</v>
      </c>
      <c r="L235" s="60">
        <v>236.57982034958098</v>
      </c>
      <c r="M235" s="60">
        <v>0</v>
      </c>
      <c r="N235" s="60">
        <v>1022.333333</v>
      </c>
      <c r="O235" s="60">
        <v>885.20981161863597</v>
      </c>
      <c r="P235" s="60">
        <v>329.143094252244</v>
      </c>
      <c r="Q235" s="60">
        <v>435.70540170940097</v>
      </c>
      <c r="R235" s="61"/>
      <c r="S235" s="61"/>
    </row>
    <row r="236" spans="1:19" x14ac:dyDescent="0.25">
      <c r="A236" s="59">
        <v>43876</v>
      </c>
      <c r="B236" s="60">
        <v>371.35185200000001</v>
      </c>
      <c r="C236" s="60">
        <v>173.91304596931602</v>
      </c>
      <c r="D236" s="60">
        <v>586.42010811357397</v>
      </c>
      <c r="E236" s="60">
        <v>1692.8663272727199</v>
      </c>
      <c r="F236" s="60">
        <v>371.35185200000001</v>
      </c>
      <c r="G236" s="60">
        <v>173.91304596931602</v>
      </c>
      <c r="H236" s="60">
        <v>586.42010811357397</v>
      </c>
      <c r="I236" s="60">
        <v>1692.8663272727199</v>
      </c>
      <c r="J236" s="60">
        <v>443.42307699999998</v>
      </c>
      <c r="K236" s="60">
        <v>142.20035955086101</v>
      </c>
      <c r="L236" s="60">
        <v>204.57080482499498</v>
      </c>
      <c r="M236" s="60">
        <v>0</v>
      </c>
      <c r="N236" s="60">
        <v>709.5</v>
      </c>
      <c r="O236" s="60">
        <v>206.551624904546</v>
      </c>
      <c r="P236" s="60">
        <v>287.87148728219501</v>
      </c>
      <c r="Q236" s="60">
        <v>402.21656578947301</v>
      </c>
      <c r="R236" s="61"/>
      <c r="S236" s="61"/>
    </row>
    <row r="237" spans="1:19" x14ac:dyDescent="0.25">
      <c r="A237" s="59">
        <v>43877</v>
      </c>
      <c r="B237" s="60">
        <v>561.469387836735</v>
      </c>
      <c r="C237" s="60">
        <v>168.41995692245902</v>
      </c>
      <c r="D237" s="60">
        <v>539.20489562031798</v>
      </c>
      <c r="E237" s="60">
        <v>1719.4325749086399</v>
      </c>
      <c r="F237" s="60">
        <v>561.469387836735</v>
      </c>
      <c r="G237" s="60">
        <v>168.41995692245902</v>
      </c>
      <c r="H237" s="60">
        <v>539.20489562031798</v>
      </c>
      <c r="I237" s="60">
        <v>1719.4325749086399</v>
      </c>
      <c r="J237" s="60">
        <v>764.33333333333303</v>
      </c>
      <c r="K237" s="60">
        <v>163.19851207660702</v>
      </c>
      <c r="L237" s="60">
        <v>185.923160493827</v>
      </c>
      <c r="M237" s="60">
        <v>0</v>
      </c>
      <c r="N237" s="60">
        <v>918</v>
      </c>
      <c r="O237" s="60">
        <v>185.86272470267801</v>
      </c>
      <c r="P237" s="60">
        <v>301.43941297226399</v>
      </c>
      <c r="Q237" s="60">
        <v>385.81263157894699</v>
      </c>
      <c r="R237" s="61"/>
      <c r="S237" s="61"/>
    </row>
    <row r="238" spans="1:19" x14ac:dyDescent="0.25">
      <c r="A238" s="59">
        <v>43878</v>
      </c>
      <c r="B238" s="60">
        <v>334.53869983591301</v>
      </c>
      <c r="C238" s="60">
        <v>198.14198353580099</v>
      </c>
      <c r="D238" s="60">
        <v>354.26119819084602</v>
      </c>
      <c r="E238" s="60">
        <v>1741.3753252465699</v>
      </c>
      <c r="F238" s="60">
        <v>334.53869983591301</v>
      </c>
      <c r="G238" s="60">
        <v>198.14198353580099</v>
      </c>
      <c r="H238" s="60">
        <v>354.26119819084602</v>
      </c>
      <c r="I238" s="60">
        <v>1741.3753252465699</v>
      </c>
      <c r="J238" s="60">
        <v>634.429734849287</v>
      </c>
      <c r="K238" s="60">
        <v>148.88475260104801</v>
      </c>
      <c r="L238" s="60">
        <v>345.28184927199101</v>
      </c>
      <c r="M238" s="60">
        <v>0</v>
      </c>
      <c r="N238" s="60">
        <v>771.5</v>
      </c>
      <c r="O238" s="60">
        <v>185.07689809869601</v>
      </c>
      <c r="P238" s="60">
        <v>318.05979376517803</v>
      </c>
      <c r="Q238" s="60">
        <v>427.911761194029</v>
      </c>
      <c r="R238" s="61"/>
      <c r="S238" s="61"/>
    </row>
    <row r="239" spans="1:19" x14ac:dyDescent="0.25">
      <c r="A239" s="59">
        <v>43879</v>
      </c>
      <c r="B239" s="60">
        <v>61.678496876048897</v>
      </c>
      <c r="C239" s="60">
        <v>190.44784269267998</v>
      </c>
      <c r="D239" s="60">
        <v>380.17130292136403</v>
      </c>
      <c r="E239" s="60">
        <v>1766.9324560046798</v>
      </c>
      <c r="F239" s="60">
        <v>61.678496876048897</v>
      </c>
      <c r="G239" s="60">
        <v>190.44784269267998</v>
      </c>
      <c r="H239" s="60">
        <v>380.17130292136403</v>
      </c>
      <c r="I239" s="60">
        <v>1766.9324560046798</v>
      </c>
      <c r="J239" s="60">
        <v>541.057431959459</v>
      </c>
      <c r="K239" s="60">
        <v>158.42992394455999</v>
      </c>
      <c r="L239" s="60">
        <v>255.508268799181</v>
      </c>
      <c r="M239" s="60">
        <v>0</v>
      </c>
      <c r="N239" s="60">
        <v>471.25</v>
      </c>
      <c r="O239" s="60">
        <v>201.620926709901</v>
      </c>
      <c r="P239" s="60">
        <v>326.81959857828798</v>
      </c>
      <c r="Q239" s="60">
        <v>407.59563921568599</v>
      </c>
      <c r="R239" s="61"/>
      <c r="S239" s="61"/>
    </row>
    <row r="240" spans="1:19" x14ac:dyDescent="0.25">
      <c r="A240" s="59">
        <v>43880</v>
      </c>
      <c r="B240" s="60">
        <v>63.852598920157902</v>
      </c>
      <c r="C240" s="60">
        <v>211.84803873451199</v>
      </c>
      <c r="D240" s="60">
        <v>615.35089728271907</v>
      </c>
      <c r="E240" s="60">
        <v>1982.9353120772898</v>
      </c>
      <c r="F240" s="60">
        <v>63.852598920157902</v>
      </c>
      <c r="G240" s="60">
        <v>211.84803873451199</v>
      </c>
      <c r="H240" s="60">
        <v>615.35089728271907</v>
      </c>
      <c r="I240" s="60">
        <v>1982.9353120772898</v>
      </c>
      <c r="J240" s="60">
        <v>585.82885099999999</v>
      </c>
      <c r="K240" s="60">
        <v>165.548379980058</v>
      </c>
      <c r="L240" s="60">
        <v>217.59869479227902</v>
      </c>
      <c r="M240" s="60">
        <v>0</v>
      </c>
      <c r="N240" s="60">
        <v>934.75</v>
      </c>
      <c r="O240" s="60">
        <v>504.79148831376102</v>
      </c>
      <c r="P240" s="60">
        <v>330.93938750783303</v>
      </c>
      <c r="Q240" s="60">
        <v>453.19928624535299</v>
      </c>
      <c r="R240" s="61"/>
      <c r="S240" s="61"/>
    </row>
    <row r="241" spans="1:19" x14ac:dyDescent="0.25">
      <c r="A241" s="59">
        <v>43881</v>
      </c>
      <c r="B241" s="60">
        <v>440.96506509170302</v>
      </c>
      <c r="C241" s="60">
        <v>188.98699936090199</v>
      </c>
      <c r="D241" s="60">
        <v>343.29315115703798</v>
      </c>
      <c r="E241" s="60">
        <v>1760.5357292189901</v>
      </c>
      <c r="F241" s="60">
        <v>440.96506509170302</v>
      </c>
      <c r="G241" s="60">
        <v>188.98699936090199</v>
      </c>
      <c r="H241" s="60">
        <v>343.29315115703798</v>
      </c>
      <c r="I241" s="60">
        <v>1760.5357292189901</v>
      </c>
      <c r="J241" s="60">
        <v>575.97511349321303</v>
      </c>
      <c r="K241" s="60">
        <v>152.537456144293</v>
      </c>
      <c r="L241" s="60">
        <v>216.93764130389098</v>
      </c>
      <c r="M241" s="60">
        <v>0</v>
      </c>
      <c r="N241" s="60">
        <v>659.33333300000004</v>
      </c>
      <c r="O241" s="60">
        <v>401.61358903639098</v>
      </c>
      <c r="P241" s="60">
        <v>339.36856716262503</v>
      </c>
      <c r="Q241" s="60">
        <v>408.81732063491995</v>
      </c>
      <c r="R241" s="61"/>
      <c r="S241" s="61"/>
    </row>
    <row r="242" spans="1:19" x14ac:dyDescent="0.25">
      <c r="A242" s="59">
        <v>43882</v>
      </c>
      <c r="B242" s="60">
        <v>433.943037924051</v>
      </c>
      <c r="C242" s="60">
        <v>504.23868264212899</v>
      </c>
      <c r="D242" s="60">
        <v>438.69149146906898</v>
      </c>
      <c r="E242" s="60">
        <v>1687.13173028452</v>
      </c>
      <c r="F242" s="60">
        <v>433.943037924051</v>
      </c>
      <c r="G242" s="60">
        <v>504.23868264212899</v>
      </c>
      <c r="H242" s="60">
        <v>438.69149146906898</v>
      </c>
      <c r="I242" s="60">
        <v>1687.13173028452</v>
      </c>
      <c r="J242" s="60">
        <v>634.73853179816501</v>
      </c>
      <c r="K242" s="60">
        <v>259.45292299367799</v>
      </c>
      <c r="L242" s="60">
        <v>219.96911228095399</v>
      </c>
      <c r="M242" s="60">
        <v>0</v>
      </c>
      <c r="N242" s="60">
        <v>719.66666699999996</v>
      </c>
      <c r="O242" s="60">
        <v>758.73770538108204</v>
      </c>
      <c r="P242" s="60">
        <v>293.61916245285602</v>
      </c>
      <c r="Q242" s="60">
        <v>388.10750819672103</v>
      </c>
      <c r="R242" s="61"/>
      <c r="S242" s="61"/>
    </row>
    <row r="243" spans="1:19" x14ac:dyDescent="0.25">
      <c r="A243" s="59">
        <v>43883</v>
      </c>
      <c r="B243" s="60">
        <v>501.54716999999999</v>
      </c>
      <c r="C243" s="60">
        <v>469.70010162192199</v>
      </c>
      <c r="D243" s="60">
        <v>524.97232345703901</v>
      </c>
      <c r="E243" s="60">
        <v>1640.8238029556601</v>
      </c>
      <c r="F243" s="60">
        <v>501.54716999999999</v>
      </c>
      <c r="G243" s="60">
        <v>469.70010162192199</v>
      </c>
      <c r="H243" s="60">
        <v>524.97232345703901</v>
      </c>
      <c r="I243" s="60">
        <v>1640.8238029556601</v>
      </c>
      <c r="J243" s="60">
        <v>436.25</v>
      </c>
      <c r="K243" s="60">
        <v>400.30778078089099</v>
      </c>
      <c r="L243" s="60">
        <v>210.890211214815</v>
      </c>
      <c r="M243" s="60">
        <v>0</v>
      </c>
      <c r="N243" s="60">
        <v>469.5</v>
      </c>
      <c r="O243" s="60">
        <v>240.82196041760702</v>
      </c>
      <c r="P243" s="60">
        <v>475.95934837739003</v>
      </c>
      <c r="Q243" s="60">
        <v>428.49527659574403</v>
      </c>
      <c r="R243" s="61"/>
      <c r="S243" s="61"/>
    </row>
    <row r="244" spans="1:19" x14ac:dyDescent="0.25">
      <c r="A244" s="59">
        <v>43884</v>
      </c>
      <c r="B244" s="60">
        <v>457.35483900000003</v>
      </c>
      <c r="C244" s="60">
        <v>165.62682690452201</v>
      </c>
      <c r="D244" s="60">
        <v>356.63025184552998</v>
      </c>
      <c r="E244" s="60">
        <v>1649.9384265148901</v>
      </c>
      <c r="F244" s="60">
        <v>457.35483900000003</v>
      </c>
      <c r="G244" s="60">
        <v>165.62682690452201</v>
      </c>
      <c r="H244" s="60">
        <v>356.63025184552998</v>
      </c>
      <c r="I244" s="60">
        <v>1649.9384265148901</v>
      </c>
      <c r="J244" s="60">
        <v>494.96551699999998</v>
      </c>
      <c r="K244" s="60">
        <v>142.68947223736401</v>
      </c>
      <c r="L244" s="60">
        <v>200.61935410764798</v>
      </c>
      <c r="M244" s="60">
        <v>0</v>
      </c>
      <c r="N244" s="60">
        <v>661.33333300000004</v>
      </c>
      <c r="O244" s="60">
        <v>161.51689687527599</v>
      </c>
      <c r="P244" s="60">
        <v>350.37320351810104</v>
      </c>
      <c r="Q244" s="60">
        <v>487.30302439024297</v>
      </c>
      <c r="R244" s="61"/>
      <c r="S244" s="61"/>
    </row>
    <row r="245" spans="1:19" x14ac:dyDescent="0.25">
      <c r="A245" s="59">
        <v>43885</v>
      </c>
      <c r="B245" s="60">
        <v>386.12765975177302</v>
      </c>
      <c r="C245" s="60">
        <v>224.35625189081301</v>
      </c>
      <c r="D245" s="60">
        <v>345.63394904544299</v>
      </c>
      <c r="E245" s="60">
        <v>1803.9611555241099</v>
      </c>
      <c r="F245" s="60">
        <v>386.12765975177302</v>
      </c>
      <c r="G245" s="60">
        <v>224.35625189081301</v>
      </c>
      <c r="H245" s="60">
        <v>345.63394904544299</v>
      </c>
      <c r="I245" s="60">
        <v>1803.9611555241099</v>
      </c>
      <c r="J245" s="60">
        <v>622.21582747242201</v>
      </c>
      <c r="K245" s="60">
        <v>162.94781126588398</v>
      </c>
      <c r="L245" s="60">
        <v>210.838417055799</v>
      </c>
      <c r="M245" s="60">
        <v>0</v>
      </c>
      <c r="N245" s="60">
        <v>572.5</v>
      </c>
      <c r="O245" s="60">
        <v>212.55381434200098</v>
      </c>
      <c r="P245" s="60">
        <v>340.71186367300896</v>
      </c>
      <c r="Q245" s="60">
        <v>514.16048120300695</v>
      </c>
      <c r="R245" s="61"/>
      <c r="S245" s="61"/>
    </row>
    <row r="246" spans="1:19" x14ac:dyDescent="0.25">
      <c r="A246" s="59">
        <v>43886</v>
      </c>
      <c r="B246" s="60">
        <v>713.97192971929803</v>
      </c>
      <c r="C246" s="60">
        <v>177.89707169624401</v>
      </c>
      <c r="D246" s="60">
        <v>326.95238741887101</v>
      </c>
      <c r="E246" s="60">
        <v>1703.2252741709401</v>
      </c>
      <c r="F246" s="60">
        <v>713.97192971929803</v>
      </c>
      <c r="G246" s="60">
        <v>177.89707169624401</v>
      </c>
      <c r="H246" s="60">
        <v>326.95238741887101</v>
      </c>
      <c r="I246" s="60">
        <v>1703.2252741709401</v>
      </c>
      <c r="J246" s="60">
        <v>1247.8448273398999</v>
      </c>
      <c r="K246" s="60">
        <v>146.861797398455</v>
      </c>
      <c r="L246" s="60">
        <v>217.41556892995999</v>
      </c>
      <c r="M246" s="60">
        <v>0</v>
      </c>
      <c r="N246" s="60">
        <v>1543.8333333333301</v>
      </c>
      <c r="O246" s="60">
        <v>173.87217628257702</v>
      </c>
      <c r="P246" s="60">
        <v>357.47280054811705</v>
      </c>
      <c r="Q246" s="60">
        <v>467.40388424437299</v>
      </c>
      <c r="R246" s="61"/>
      <c r="S246" s="61"/>
    </row>
    <row r="247" spans="1:19" x14ac:dyDescent="0.25">
      <c r="A247" s="59">
        <v>43887</v>
      </c>
      <c r="B247" s="60">
        <v>392.77695133829002</v>
      </c>
      <c r="C247" s="60">
        <v>202.34311079516701</v>
      </c>
      <c r="D247" s="60">
        <v>648.12727666974604</v>
      </c>
      <c r="E247" s="60">
        <v>1855.4552545054898</v>
      </c>
      <c r="F247" s="60">
        <v>392.77695133829002</v>
      </c>
      <c r="G247" s="60">
        <v>202.34311079516701</v>
      </c>
      <c r="H247" s="60">
        <v>648.12727666974604</v>
      </c>
      <c r="I247" s="60">
        <v>1855.4552545054898</v>
      </c>
      <c r="J247" s="60">
        <v>773.09423376090001</v>
      </c>
      <c r="K247" s="60">
        <v>170.89769061207599</v>
      </c>
      <c r="L247" s="60">
        <v>282.566471910112</v>
      </c>
      <c r="M247" s="60">
        <v>0</v>
      </c>
      <c r="N247" s="60">
        <v>868.83333333333303</v>
      </c>
      <c r="O247" s="60">
        <v>200.42876264641799</v>
      </c>
      <c r="P247" s="60">
        <v>419.94005897765197</v>
      </c>
      <c r="Q247" s="60">
        <v>473.67630769230698</v>
      </c>
      <c r="R247" s="61"/>
      <c r="S247" s="61"/>
    </row>
    <row r="248" spans="1:19" x14ac:dyDescent="0.25">
      <c r="A248" s="59">
        <v>43888</v>
      </c>
      <c r="B248" s="60">
        <v>94.630149098234497</v>
      </c>
      <c r="C248" s="60">
        <v>188.306560235527</v>
      </c>
      <c r="D248" s="60">
        <v>455.34559440345703</v>
      </c>
      <c r="E248" s="60">
        <v>1884.21966752356</v>
      </c>
      <c r="F248" s="60">
        <v>94.630149098234497</v>
      </c>
      <c r="G248" s="60">
        <v>188.306560235527</v>
      </c>
      <c r="H248" s="60">
        <v>455.34559440345703</v>
      </c>
      <c r="I248" s="60">
        <v>1884.21966752356</v>
      </c>
      <c r="J248" s="60">
        <v>686.78032767376999</v>
      </c>
      <c r="K248" s="60">
        <v>155.26352155542</v>
      </c>
      <c r="L248" s="60">
        <v>297.22516233696399</v>
      </c>
      <c r="M248" s="60">
        <v>96.460999999999999</v>
      </c>
      <c r="N248" s="60">
        <v>698.5</v>
      </c>
      <c r="O248" s="60">
        <v>191.11619985894299</v>
      </c>
      <c r="P248" s="60">
        <v>470.16004756878999</v>
      </c>
      <c r="Q248" s="60">
        <v>524.87098850574705</v>
      </c>
      <c r="R248" s="61"/>
      <c r="S248" s="61"/>
    </row>
    <row r="249" spans="1:19" x14ac:dyDescent="0.25">
      <c r="A249" s="59">
        <v>43889</v>
      </c>
      <c r="B249" s="60">
        <v>402.58984347656201</v>
      </c>
      <c r="C249" s="60">
        <v>190.60347324937501</v>
      </c>
      <c r="D249" s="60">
        <v>560.26835342180493</v>
      </c>
      <c r="E249" s="60">
        <v>2149.4238669977299</v>
      </c>
      <c r="F249" s="60">
        <v>402.58984347656201</v>
      </c>
      <c r="G249" s="60">
        <v>190.60347324937501</v>
      </c>
      <c r="H249" s="60">
        <v>560.26835342180493</v>
      </c>
      <c r="I249" s="60">
        <v>2149.4238669977299</v>
      </c>
      <c r="J249" s="60">
        <v>881.39373260762898</v>
      </c>
      <c r="K249" s="60">
        <v>151.698536550482</v>
      </c>
      <c r="L249" s="60">
        <v>227.09017142521699</v>
      </c>
      <c r="M249" s="60">
        <v>0</v>
      </c>
      <c r="N249" s="60">
        <v>744.5</v>
      </c>
      <c r="O249" s="60">
        <v>183.62775995303502</v>
      </c>
      <c r="P249" s="60">
        <v>352.01990319375602</v>
      </c>
      <c r="Q249" s="60">
        <v>644.52911111111098</v>
      </c>
      <c r="R249" s="61"/>
      <c r="S249" s="61"/>
    </row>
    <row r="250" spans="1:19" x14ac:dyDescent="0.25">
      <c r="A250" s="59">
        <v>43890</v>
      </c>
      <c r="B250" s="60">
        <v>347.56382944680797</v>
      </c>
      <c r="C250" s="60">
        <v>182.40412495190901</v>
      </c>
      <c r="D250" s="60">
        <v>471.41432897896698</v>
      </c>
      <c r="E250" s="60">
        <v>34334.803507096098</v>
      </c>
      <c r="F250" s="60">
        <v>347.56382944680797</v>
      </c>
      <c r="G250" s="60">
        <v>182.40412495190901</v>
      </c>
      <c r="H250" s="60">
        <v>471.41432897896698</v>
      </c>
      <c r="I250" s="60">
        <v>34334.803507096098</v>
      </c>
      <c r="J250" s="60">
        <v>480.2</v>
      </c>
      <c r="K250" s="60">
        <v>149.353881674593</v>
      </c>
      <c r="L250" s="60">
        <v>246.78645315476501</v>
      </c>
      <c r="M250" s="60">
        <v>0</v>
      </c>
      <c r="N250" s="60">
        <v>807.66666699999996</v>
      </c>
      <c r="O250" s="60">
        <v>206.17602673350001</v>
      </c>
      <c r="P250" s="60">
        <v>342.151841081643</v>
      </c>
      <c r="Q250" s="60">
        <v>614.42673417721505</v>
      </c>
      <c r="R250" s="61"/>
      <c r="S250" s="61"/>
    </row>
    <row r="251" spans="1:19" x14ac:dyDescent="0.25">
      <c r="A251" s="59">
        <v>43891</v>
      </c>
      <c r="B251" s="60">
        <v>455.315315081081</v>
      </c>
      <c r="C251" s="60">
        <v>166.15843896113302</v>
      </c>
      <c r="D251" s="60">
        <v>393.50629283489002</v>
      </c>
      <c r="E251" s="60">
        <v>1636.32756027</v>
      </c>
      <c r="F251" s="60">
        <v>455.315315081081</v>
      </c>
      <c r="G251" s="60">
        <v>166.15843896113302</v>
      </c>
      <c r="H251" s="60">
        <v>393.50629283489002</v>
      </c>
      <c r="I251" s="60">
        <v>1636.32756027</v>
      </c>
      <c r="J251" s="60">
        <v>473.89600042400002</v>
      </c>
      <c r="K251" s="60">
        <v>136.50888625198698</v>
      </c>
      <c r="L251" s="60">
        <v>243.28768596753699</v>
      </c>
      <c r="M251" s="60">
        <v>0</v>
      </c>
      <c r="N251" s="60">
        <v>775.71428600000002</v>
      </c>
      <c r="O251" s="60">
        <v>166.708653595572</v>
      </c>
      <c r="P251" s="60">
        <v>481.40792436903803</v>
      </c>
      <c r="Q251" s="60">
        <v>444.58391836734597</v>
      </c>
      <c r="R251" s="61"/>
      <c r="S251" s="61"/>
    </row>
    <row r="252" spans="1:19" x14ac:dyDescent="0.25">
      <c r="A252" s="59">
        <v>43892</v>
      </c>
      <c r="B252" s="60">
        <v>573.01290316451605</v>
      </c>
      <c r="C252" s="60">
        <v>988.01048762087999</v>
      </c>
      <c r="D252" s="60">
        <v>2418.4582729939198</v>
      </c>
      <c r="E252" s="60">
        <v>3874.05920656634</v>
      </c>
      <c r="F252" s="60">
        <v>573.01290316451605</v>
      </c>
      <c r="G252" s="60">
        <v>988.01048762087999</v>
      </c>
      <c r="H252" s="60">
        <v>2418.4582729939198</v>
      </c>
      <c r="I252" s="60">
        <v>3874.05920656634</v>
      </c>
      <c r="J252" s="60">
        <v>932.802292146132</v>
      </c>
      <c r="K252" s="60">
        <v>1032.1065876735599</v>
      </c>
      <c r="L252" s="60">
        <v>1200.3826968232399</v>
      </c>
      <c r="M252" s="60">
        <v>0</v>
      </c>
      <c r="N252" s="60">
        <v>840.66666666666697</v>
      </c>
      <c r="O252" s="60">
        <v>691.29705331837397</v>
      </c>
      <c r="P252" s="60">
        <v>2675.79985566091</v>
      </c>
      <c r="Q252" s="60">
        <v>1405.50037979797</v>
      </c>
      <c r="R252" s="61"/>
      <c r="S252" s="61"/>
    </row>
    <row r="253" spans="1:19" x14ac:dyDescent="0.25">
      <c r="A253" s="59">
        <v>43893</v>
      </c>
      <c r="B253" s="60">
        <v>350.67375888297897</v>
      </c>
      <c r="C253" s="60">
        <v>245.62122175857502</v>
      </c>
      <c r="D253" s="60">
        <v>551.68150183672299</v>
      </c>
      <c r="E253" s="60">
        <v>1878.8846878980801</v>
      </c>
      <c r="F253" s="60">
        <v>350.67375888297897</v>
      </c>
      <c r="G253" s="60">
        <v>245.62122175857502</v>
      </c>
      <c r="H253" s="60">
        <v>551.68150183672299</v>
      </c>
      <c r="I253" s="60">
        <v>1878.8846878980801</v>
      </c>
      <c r="J253" s="60">
        <v>895.11940331509095</v>
      </c>
      <c r="K253" s="60">
        <v>196.010811434825</v>
      </c>
      <c r="L253" s="60">
        <v>258.59510705699597</v>
      </c>
      <c r="M253" s="60">
        <v>0</v>
      </c>
      <c r="N253" s="60">
        <v>758.66666699999996</v>
      </c>
      <c r="O253" s="60">
        <v>233.44381349685702</v>
      </c>
      <c r="P253" s="60">
        <v>477.05373646521804</v>
      </c>
      <c r="Q253" s="60">
        <v>568.70799999999997</v>
      </c>
      <c r="R253" s="61"/>
      <c r="S253" s="61"/>
    </row>
    <row r="254" spans="1:19" x14ac:dyDescent="0.25">
      <c r="A254" s="59">
        <v>43894</v>
      </c>
      <c r="B254" s="60">
        <v>365.68627439542502</v>
      </c>
      <c r="C254" s="60">
        <v>243.41863219865002</v>
      </c>
      <c r="D254" s="60">
        <v>589.79895714141105</v>
      </c>
      <c r="E254" s="60">
        <v>1986.83301031778</v>
      </c>
      <c r="F254" s="60">
        <v>365.68627439542502</v>
      </c>
      <c r="G254" s="60">
        <v>243.41863219865002</v>
      </c>
      <c r="H254" s="60">
        <v>589.79895714141105</v>
      </c>
      <c r="I254" s="60">
        <v>1986.83301031778</v>
      </c>
      <c r="J254" s="60">
        <v>714.56265389926295</v>
      </c>
      <c r="K254" s="60">
        <v>196.34095464173299</v>
      </c>
      <c r="L254" s="60">
        <v>237.74838640004501</v>
      </c>
      <c r="M254" s="60">
        <v>0</v>
      </c>
      <c r="N254" s="60">
        <v>868</v>
      </c>
      <c r="O254" s="60">
        <v>243.93980854222301</v>
      </c>
      <c r="P254" s="60">
        <v>392.81043732329596</v>
      </c>
      <c r="Q254" s="60">
        <v>541.55089795918298</v>
      </c>
      <c r="R254" s="61"/>
      <c r="S254" s="61"/>
    </row>
    <row r="255" spans="1:19" x14ac:dyDescent="0.25">
      <c r="A255" s="59">
        <v>43895</v>
      </c>
      <c r="B255" s="60">
        <v>398.94095977121799</v>
      </c>
      <c r="C255" s="60">
        <v>224.318888028522</v>
      </c>
      <c r="D255" s="60">
        <v>342.79759771021395</v>
      </c>
      <c r="E255" s="60">
        <v>2297.1805332787198</v>
      </c>
      <c r="F255" s="60">
        <v>398.94095977121799</v>
      </c>
      <c r="G255" s="60">
        <v>224.318888028522</v>
      </c>
      <c r="H255" s="60">
        <v>342.79759771021395</v>
      </c>
      <c r="I255" s="60">
        <v>2297.1805332787198</v>
      </c>
      <c r="J255" s="60">
        <v>759.94397311884597</v>
      </c>
      <c r="K255" s="60">
        <v>190.64880549982101</v>
      </c>
      <c r="L255" s="60">
        <v>258.55813830468202</v>
      </c>
      <c r="M255" s="60">
        <v>0</v>
      </c>
      <c r="N255" s="60">
        <v>3484</v>
      </c>
      <c r="O255" s="60">
        <v>706.55041927372599</v>
      </c>
      <c r="P255" s="60">
        <v>962.12329865191509</v>
      </c>
      <c r="Q255" s="60">
        <v>1364.1869636803801</v>
      </c>
      <c r="R255" s="61"/>
      <c r="S255" s="61"/>
    </row>
    <row r="256" spans="1:19" x14ac:dyDescent="0.25">
      <c r="A256" s="59">
        <v>43896</v>
      </c>
      <c r="B256" s="60">
        <v>330.51209714919401</v>
      </c>
      <c r="C256" s="60">
        <v>180.16137251190398</v>
      </c>
      <c r="D256" s="60">
        <v>391.14389600703998</v>
      </c>
      <c r="E256" s="60">
        <v>1691.5514689090501</v>
      </c>
      <c r="F256" s="60">
        <v>330.51209714919401</v>
      </c>
      <c r="G256" s="60">
        <v>180.16137251190398</v>
      </c>
      <c r="H256" s="60">
        <v>391.14389600703998</v>
      </c>
      <c r="I256" s="60">
        <v>1691.5514689090501</v>
      </c>
      <c r="J256" s="60">
        <v>686.85955073595505</v>
      </c>
      <c r="K256" s="60">
        <v>144.22363012376098</v>
      </c>
      <c r="L256" s="60">
        <v>221.186959626213</v>
      </c>
      <c r="M256" s="60">
        <v>0</v>
      </c>
      <c r="N256" s="60">
        <v>1132</v>
      </c>
      <c r="O256" s="60">
        <v>413.54445311132201</v>
      </c>
      <c r="P256" s="60">
        <v>341.96257461006996</v>
      </c>
      <c r="Q256" s="60">
        <v>480.19658666666595</v>
      </c>
      <c r="R256" s="61"/>
      <c r="S256" s="61"/>
    </row>
    <row r="257" spans="1:19" x14ac:dyDescent="0.25">
      <c r="A257" s="59">
        <v>43897</v>
      </c>
      <c r="B257" s="60">
        <v>302.61788592682899</v>
      </c>
      <c r="C257" s="60">
        <v>203.41660895814101</v>
      </c>
      <c r="D257" s="60">
        <v>565.42249588185098</v>
      </c>
      <c r="E257" s="60">
        <v>1655.7482850971899</v>
      </c>
      <c r="F257" s="60">
        <v>302.61788592682899</v>
      </c>
      <c r="G257" s="60">
        <v>203.41660895814101</v>
      </c>
      <c r="H257" s="60">
        <v>565.42249588185098</v>
      </c>
      <c r="I257" s="60">
        <v>1655.7482850971899</v>
      </c>
      <c r="J257" s="60">
        <v>468.74576271186402</v>
      </c>
      <c r="K257" s="60">
        <v>175.58038664110401</v>
      </c>
      <c r="L257" s="60">
        <v>410.90481773931799</v>
      </c>
      <c r="M257" s="60">
        <v>0</v>
      </c>
      <c r="N257" s="60"/>
      <c r="O257" s="60">
        <v>259.72435397342599</v>
      </c>
      <c r="P257" s="60">
        <v>368.15903620322399</v>
      </c>
      <c r="Q257" s="60">
        <v>457.78432500000002</v>
      </c>
      <c r="R257" s="61"/>
      <c r="S257" s="61"/>
    </row>
    <row r="258" spans="1:19" x14ac:dyDescent="0.25">
      <c r="A258" s="59">
        <v>43898</v>
      </c>
      <c r="B258" s="60">
        <v>366.04040404040398</v>
      </c>
      <c r="C258" s="60">
        <v>193.34822450349898</v>
      </c>
      <c r="D258" s="60">
        <v>455.99459902781302</v>
      </c>
      <c r="E258" s="60">
        <v>1982.85675015124</v>
      </c>
      <c r="F258" s="60">
        <v>366.04040404040398</v>
      </c>
      <c r="G258" s="60">
        <v>193.34822450349898</v>
      </c>
      <c r="H258" s="60">
        <v>455.99459902781302</v>
      </c>
      <c r="I258" s="60">
        <v>1982.85675015124</v>
      </c>
      <c r="J258" s="60">
        <v>476.44262324590198</v>
      </c>
      <c r="K258" s="60">
        <v>164.18445746202701</v>
      </c>
      <c r="L258" s="60">
        <v>252.75955027995499</v>
      </c>
      <c r="M258" s="60">
        <v>0</v>
      </c>
      <c r="N258" s="60">
        <v>989.5</v>
      </c>
      <c r="O258" s="60">
        <v>204.04142432108</v>
      </c>
      <c r="P258" s="60">
        <v>430.46463241106704</v>
      </c>
      <c r="Q258" s="60">
        <v>416.26486153846099</v>
      </c>
      <c r="R258" s="61"/>
      <c r="S258" s="61"/>
    </row>
    <row r="259" spans="1:19" x14ac:dyDescent="0.25">
      <c r="A259" s="59">
        <v>43899</v>
      </c>
      <c r="B259" s="60">
        <v>421.214559340996</v>
      </c>
      <c r="C259" s="60">
        <v>220.07305732063202</v>
      </c>
      <c r="D259" s="60">
        <v>774.19451748014694</v>
      </c>
      <c r="E259" s="60">
        <v>1847.89644846593</v>
      </c>
      <c r="F259" s="60">
        <v>421.214559340996</v>
      </c>
      <c r="G259" s="60">
        <v>220.07305732063202</v>
      </c>
      <c r="H259" s="60">
        <v>774.19451748014694</v>
      </c>
      <c r="I259" s="60">
        <v>1847.89644846593</v>
      </c>
      <c r="J259" s="60">
        <v>721.07518762969903</v>
      </c>
      <c r="K259" s="60">
        <v>160.83192163114799</v>
      </c>
      <c r="L259" s="60">
        <v>339.76088791562199</v>
      </c>
      <c r="M259" s="60">
        <v>0</v>
      </c>
      <c r="N259" s="60">
        <v>589.5</v>
      </c>
      <c r="O259" s="60">
        <v>216.812480994406</v>
      </c>
      <c r="P259" s="60">
        <v>548.30871017267407</v>
      </c>
      <c r="Q259" s="60">
        <v>545.02973134328295</v>
      </c>
      <c r="R259" s="61"/>
      <c r="S259" s="61"/>
    </row>
    <row r="260" spans="1:19" x14ac:dyDescent="0.25">
      <c r="A260" s="59">
        <v>43900</v>
      </c>
      <c r="B260" s="60">
        <v>357.21544735365899</v>
      </c>
      <c r="C260" s="60">
        <v>205.93492856575</v>
      </c>
      <c r="D260" s="60">
        <v>361.648286735814</v>
      </c>
      <c r="E260" s="60">
        <v>1772.8879677852299</v>
      </c>
      <c r="F260" s="60">
        <v>357.21544735365899</v>
      </c>
      <c r="G260" s="60">
        <v>205.93492856575</v>
      </c>
      <c r="H260" s="60">
        <v>361.648286735814</v>
      </c>
      <c r="I260" s="60">
        <v>1772.8879677852299</v>
      </c>
      <c r="J260" s="60">
        <v>688.94586877207996</v>
      </c>
      <c r="K260" s="60">
        <v>152.26017012100598</v>
      </c>
      <c r="L260" s="60">
        <v>235.353921895984</v>
      </c>
      <c r="M260" s="60">
        <v>0</v>
      </c>
      <c r="N260" s="60">
        <v>2502</v>
      </c>
      <c r="O260" s="60">
        <v>199.42692022514001</v>
      </c>
      <c r="P260" s="60">
        <v>371.306222507992</v>
      </c>
      <c r="Q260" s="60">
        <v>536.38328143712511</v>
      </c>
      <c r="R260" s="61"/>
      <c r="S260" s="61"/>
    </row>
    <row r="261" spans="1:19" x14ac:dyDescent="0.25">
      <c r="A261" s="59">
        <v>43901</v>
      </c>
      <c r="B261" s="60">
        <v>393.902174018116</v>
      </c>
      <c r="C261" s="60">
        <v>223.63270732584999</v>
      </c>
      <c r="D261" s="60">
        <v>538.76304382506703</v>
      </c>
      <c r="E261" s="60">
        <v>1693.7110375939801</v>
      </c>
      <c r="F261" s="60">
        <v>393.902174018116</v>
      </c>
      <c r="G261" s="60">
        <v>223.63270732584999</v>
      </c>
      <c r="H261" s="60">
        <v>538.76304382506703</v>
      </c>
      <c r="I261" s="60">
        <v>1693.7110375939801</v>
      </c>
      <c r="J261" s="60">
        <v>759.87472041610704</v>
      </c>
      <c r="K261" s="60">
        <v>163.00693909283899</v>
      </c>
      <c r="L261" s="60">
        <v>261.27424126792204</v>
      </c>
      <c r="M261" s="60">
        <v>0</v>
      </c>
      <c r="N261" s="60">
        <v>1174.5</v>
      </c>
      <c r="O261" s="60">
        <v>219.21080244690799</v>
      </c>
      <c r="P261" s="60">
        <v>427.25304613882599</v>
      </c>
      <c r="Q261" s="60">
        <v>508.85471328671298</v>
      </c>
      <c r="R261" s="61"/>
      <c r="S261" s="61"/>
    </row>
    <row r="262" spans="1:19" x14ac:dyDescent="0.25">
      <c r="A262" s="59">
        <v>43902</v>
      </c>
      <c r="B262" s="60">
        <v>372.23214270535698</v>
      </c>
      <c r="C262" s="60">
        <v>207.944788715573</v>
      </c>
      <c r="D262" s="60">
        <v>282.55053502198098</v>
      </c>
      <c r="E262" s="60">
        <v>1780.7221353965099</v>
      </c>
      <c r="F262" s="60">
        <v>372.23214270535698</v>
      </c>
      <c r="G262" s="60">
        <v>207.944788715573</v>
      </c>
      <c r="H262" s="60">
        <v>282.55053502198098</v>
      </c>
      <c r="I262" s="60">
        <v>1780.7221353965099</v>
      </c>
      <c r="J262" s="60">
        <v>689.69451734986899</v>
      </c>
      <c r="K262" s="60">
        <v>154.569442037144</v>
      </c>
      <c r="L262" s="60">
        <v>204.91654906173599</v>
      </c>
      <c r="M262" s="60">
        <v>0</v>
      </c>
      <c r="N262" s="60">
        <v>739.75</v>
      </c>
      <c r="O262" s="60">
        <v>213.36847658219401</v>
      </c>
      <c r="P262" s="60">
        <v>363.67737462980102</v>
      </c>
      <c r="Q262" s="60">
        <v>510.18508843537404</v>
      </c>
      <c r="R262" s="61"/>
      <c r="S262" s="61"/>
    </row>
    <row r="263" spans="1:19" x14ac:dyDescent="0.25">
      <c r="A263" s="59">
        <v>43903</v>
      </c>
      <c r="B263" s="60">
        <v>390.07423579476</v>
      </c>
      <c r="C263" s="60">
        <v>198.86537201085397</v>
      </c>
      <c r="D263" s="60">
        <v>364.55279304171398</v>
      </c>
      <c r="E263" s="60">
        <v>1726.60597986057</v>
      </c>
      <c r="F263" s="60">
        <v>390.07423579476</v>
      </c>
      <c r="G263" s="60">
        <v>198.86537201085397</v>
      </c>
      <c r="H263" s="60">
        <v>364.55279304171398</v>
      </c>
      <c r="I263" s="60">
        <v>1726.60597986057</v>
      </c>
      <c r="J263" s="60">
        <v>791.19662086021503</v>
      </c>
      <c r="K263" s="60">
        <v>148.66624399629799</v>
      </c>
      <c r="L263" s="60">
        <v>195.30315931058399</v>
      </c>
      <c r="M263" s="60">
        <v>0</v>
      </c>
      <c r="N263" s="60">
        <v>773.71428600000002</v>
      </c>
      <c r="O263" s="60">
        <v>220.91242561657799</v>
      </c>
      <c r="P263" s="60">
        <v>367.120215868017</v>
      </c>
      <c r="Q263" s="60">
        <v>489.14807339449499</v>
      </c>
      <c r="R263" s="61"/>
      <c r="S263" s="61"/>
    </row>
    <row r="264" spans="1:19" x14ac:dyDescent="0.25">
      <c r="A264" s="59">
        <v>43904</v>
      </c>
      <c r="B264" s="60">
        <v>377.05825210679598</v>
      </c>
      <c r="C264" s="60">
        <v>282.344915476312</v>
      </c>
      <c r="D264" s="60">
        <v>403.20710896727297</v>
      </c>
      <c r="E264" s="60">
        <v>1632.90162044157</v>
      </c>
      <c r="F264" s="60">
        <v>377.05825210679598</v>
      </c>
      <c r="G264" s="60">
        <v>282.344915476312</v>
      </c>
      <c r="H264" s="60">
        <v>403.20710896727297</v>
      </c>
      <c r="I264" s="60">
        <v>1632.90162044157</v>
      </c>
      <c r="J264" s="60">
        <v>466.592592925926</v>
      </c>
      <c r="K264" s="60">
        <v>159.698153757444</v>
      </c>
      <c r="L264" s="60">
        <v>186.91280103225799</v>
      </c>
      <c r="M264" s="60">
        <v>0</v>
      </c>
      <c r="N264" s="60">
        <v>869.5</v>
      </c>
      <c r="O264" s="60">
        <v>219.03165464617899</v>
      </c>
      <c r="P264" s="60">
        <v>400.20731018695102</v>
      </c>
      <c r="Q264" s="60">
        <v>454.76883098591497</v>
      </c>
      <c r="R264" s="61"/>
      <c r="S264" s="61"/>
    </row>
    <row r="265" spans="1:19" x14ac:dyDescent="0.25">
      <c r="A265" s="59">
        <v>43905</v>
      </c>
      <c r="B265" s="60">
        <v>292.58260837391299</v>
      </c>
      <c r="C265" s="60">
        <v>182.17098252039801</v>
      </c>
      <c r="D265" s="60">
        <v>414.06414239549298</v>
      </c>
      <c r="E265" s="60">
        <v>1630.78271780194</v>
      </c>
      <c r="F265" s="60">
        <v>292.58260837391299</v>
      </c>
      <c r="G265" s="60">
        <v>182.17098252039801</v>
      </c>
      <c r="H265" s="60">
        <v>414.06414239549298</v>
      </c>
      <c r="I265" s="60">
        <v>1630.78271780194</v>
      </c>
      <c r="J265" s="60">
        <v>527.48648656756802</v>
      </c>
      <c r="K265" s="60">
        <v>151.47406729225</v>
      </c>
      <c r="L265" s="60">
        <v>174.614177854274</v>
      </c>
      <c r="M265" s="60">
        <v>0</v>
      </c>
      <c r="N265" s="60">
        <v>989</v>
      </c>
      <c r="O265" s="60">
        <v>193.155084621665</v>
      </c>
      <c r="P265" s="60">
        <v>334.98513105990702</v>
      </c>
      <c r="Q265" s="60">
        <v>502.12635087719298</v>
      </c>
      <c r="R265" s="61"/>
      <c r="S265" s="61"/>
    </row>
    <row r="266" spans="1:19" x14ac:dyDescent="0.25">
      <c r="A266" s="59">
        <v>43906</v>
      </c>
      <c r="B266" s="60">
        <v>319.21165629754603</v>
      </c>
      <c r="C266" s="60">
        <v>198.45892374847898</v>
      </c>
      <c r="D266" s="60">
        <v>335.09819504633998</v>
      </c>
      <c r="E266" s="60">
        <v>1722.76160490045</v>
      </c>
      <c r="F266" s="60">
        <v>319.21165629754603</v>
      </c>
      <c r="G266" s="60">
        <v>198.45892374847898</v>
      </c>
      <c r="H266" s="60">
        <v>335.09819504633998</v>
      </c>
      <c r="I266" s="60">
        <v>1722.76160490045</v>
      </c>
      <c r="J266" s="60">
        <v>541.99570857081505</v>
      </c>
      <c r="K266" s="60">
        <v>140.89670450783001</v>
      </c>
      <c r="L266" s="60">
        <v>210.337160813114</v>
      </c>
      <c r="M266" s="60">
        <v>0</v>
      </c>
      <c r="N266" s="60">
        <v>805.00000016666695</v>
      </c>
      <c r="O266" s="60">
        <v>181.47575354972099</v>
      </c>
      <c r="P266" s="60">
        <v>369.83930085204298</v>
      </c>
      <c r="Q266" s="60">
        <v>534.64424896265496</v>
      </c>
      <c r="R266" s="61"/>
      <c r="S266" s="61"/>
    </row>
    <row r="267" spans="1:19" x14ac:dyDescent="0.25">
      <c r="A267" s="59">
        <v>43907</v>
      </c>
      <c r="B267" s="60">
        <v>334.32441460535102</v>
      </c>
      <c r="C267" s="60">
        <v>218.60793380085599</v>
      </c>
      <c r="D267" s="60">
        <v>361.20765742565902</v>
      </c>
      <c r="E267" s="60">
        <v>2009.34848457932</v>
      </c>
      <c r="F267" s="60">
        <v>334.32441460535102</v>
      </c>
      <c r="G267" s="60">
        <v>218.60793380085599</v>
      </c>
      <c r="H267" s="60">
        <v>361.20765742565902</v>
      </c>
      <c r="I267" s="60">
        <v>2009.34848457932</v>
      </c>
      <c r="J267" s="60">
        <v>557.84753396861004</v>
      </c>
      <c r="K267" s="60">
        <v>153.99727676440099</v>
      </c>
      <c r="L267" s="60">
        <v>230.76608847209499</v>
      </c>
      <c r="M267" s="60">
        <v>0</v>
      </c>
      <c r="N267" s="60">
        <v>752.60526331579001</v>
      </c>
      <c r="O267" s="60">
        <v>193.95412893766999</v>
      </c>
      <c r="P267" s="60">
        <v>414.26950615788405</v>
      </c>
      <c r="Q267" s="60">
        <v>592.93553363228602</v>
      </c>
      <c r="R267" s="61"/>
      <c r="S267" s="61"/>
    </row>
    <row r="268" spans="1:19" x14ac:dyDescent="0.25">
      <c r="A268" s="59">
        <v>43908</v>
      </c>
      <c r="B268" s="60">
        <v>378.47083328333298</v>
      </c>
      <c r="C268" s="60">
        <v>209.25834385193599</v>
      </c>
      <c r="D268" s="60">
        <v>509.72907685580901</v>
      </c>
      <c r="E268" s="60">
        <v>2095.82351618037</v>
      </c>
      <c r="F268" s="60">
        <v>378.47083328333298</v>
      </c>
      <c r="G268" s="60">
        <v>209.25834385193599</v>
      </c>
      <c r="H268" s="60">
        <v>509.72907685580901</v>
      </c>
      <c r="I268" s="60">
        <v>2095.82351618037</v>
      </c>
      <c r="J268" s="60">
        <v>587.75376896482396</v>
      </c>
      <c r="K268" s="60">
        <v>153.12335191238799</v>
      </c>
      <c r="L268" s="60">
        <v>225.183048501663</v>
      </c>
      <c r="M268" s="60">
        <v>0</v>
      </c>
      <c r="N268" s="60">
        <v>770.72222250000004</v>
      </c>
      <c r="O268" s="60">
        <v>195.63978736138</v>
      </c>
      <c r="P268" s="60">
        <v>373.77246141744399</v>
      </c>
      <c r="Q268" s="60">
        <v>762.099593582887</v>
      </c>
      <c r="R268" s="61"/>
      <c r="S268" s="61"/>
    </row>
    <row r="269" spans="1:19" x14ac:dyDescent="0.25">
      <c r="A269" s="59">
        <v>43909</v>
      </c>
      <c r="B269" s="60">
        <v>336.258241978022</v>
      </c>
      <c r="C269" s="60">
        <v>197.859387175872</v>
      </c>
      <c r="D269" s="60">
        <v>349.06267562514802</v>
      </c>
      <c r="E269" s="60">
        <v>13463.446372492799</v>
      </c>
      <c r="F269" s="60">
        <v>336.258241978022</v>
      </c>
      <c r="G269" s="60">
        <v>197.859387175872</v>
      </c>
      <c r="H269" s="60">
        <v>349.06267562514802</v>
      </c>
      <c r="I269" s="60">
        <v>13463.446372492799</v>
      </c>
      <c r="J269" s="60">
        <v>456.40800023200001</v>
      </c>
      <c r="K269" s="60">
        <v>148.955673614657</v>
      </c>
      <c r="L269" s="60">
        <v>230.65364551831601</v>
      </c>
      <c r="M269" s="60">
        <v>0</v>
      </c>
      <c r="N269" s="60">
        <v>563.79999999999995</v>
      </c>
      <c r="O269" s="60">
        <v>190.448998434354</v>
      </c>
      <c r="P269" s="60">
        <v>379.758586331701</v>
      </c>
      <c r="Q269" s="60">
        <v>1775.8256115107899</v>
      </c>
      <c r="R269" s="61"/>
      <c r="S269" s="61"/>
    </row>
    <row r="270" spans="1:19" x14ac:dyDescent="0.25">
      <c r="A270" s="59">
        <v>43910</v>
      </c>
      <c r="B270" s="60">
        <v>336.30603408620698</v>
      </c>
      <c r="C270" s="60">
        <v>198.43891325219499</v>
      </c>
      <c r="D270" s="60">
        <v>451.00240337996399</v>
      </c>
      <c r="E270" s="60">
        <v>1785.12180337309</v>
      </c>
      <c r="F270" s="60">
        <v>336.30603408620698</v>
      </c>
      <c r="G270" s="60">
        <v>198.43891325219499</v>
      </c>
      <c r="H270" s="60">
        <v>451.00240337996399</v>
      </c>
      <c r="I270" s="60">
        <v>1785.12180337309</v>
      </c>
      <c r="J270" s="60">
        <v>717.19067812711899</v>
      </c>
      <c r="K270" s="60">
        <v>145.878382625359</v>
      </c>
      <c r="L270" s="60">
        <v>231.75323370742899</v>
      </c>
      <c r="M270" s="60">
        <v>0</v>
      </c>
      <c r="N270" s="60"/>
      <c r="O270" s="60">
        <v>182.167825524465</v>
      </c>
      <c r="P270" s="60">
        <v>387.37021731521799</v>
      </c>
      <c r="Q270" s="60">
        <v>517.31685572139304</v>
      </c>
      <c r="R270" s="61"/>
      <c r="S270" s="61"/>
    </row>
    <row r="271" spans="1:19" x14ac:dyDescent="0.25">
      <c r="A271" s="59">
        <v>43911</v>
      </c>
      <c r="B271" s="60">
        <v>297.57142900000002</v>
      </c>
      <c r="C271" s="60">
        <v>185.726320063809</v>
      </c>
      <c r="D271" s="60">
        <v>509.79598607741696</v>
      </c>
      <c r="E271" s="60">
        <v>1623.4937518327399</v>
      </c>
      <c r="F271" s="60">
        <v>297.57142900000002</v>
      </c>
      <c r="G271" s="60">
        <v>185.726320063809</v>
      </c>
      <c r="H271" s="60">
        <v>509.79598607741696</v>
      </c>
      <c r="I271" s="60">
        <v>1623.4937518327399</v>
      </c>
      <c r="J271" s="60">
        <v>539.92499999999995</v>
      </c>
      <c r="K271" s="60">
        <v>150.33649625264599</v>
      </c>
      <c r="L271" s="60">
        <v>229.21545403345999</v>
      </c>
      <c r="M271" s="60">
        <v>0</v>
      </c>
      <c r="N271" s="60"/>
      <c r="O271" s="60">
        <v>180.18889207676699</v>
      </c>
      <c r="P271" s="60">
        <v>429.75558665318499</v>
      </c>
      <c r="Q271" s="60">
        <v>429.78114893616998</v>
      </c>
      <c r="R271" s="61"/>
      <c r="S271" s="61"/>
    </row>
    <row r="272" spans="1:19" x14ac:dyDescent="0.25">
      <c r="A272" s="59">
        <v>43912</v>
      </c>
      <c r="B272" s="60">
        <v>256.92857178571398</v>
      </c>
      <c r="C272" s="60">
        <v>174.24076990966302</v>
      </c>
      <c r="D272" s="60">
        <v>363.03953762017096</v>
      </c>
      <c r="E272" s="60">
        <v>1614.7863688958</v>
      </c>
      <c r="F272" s="60">
        <v>256.92857178571398</v>
      </c>
      <c r="G272" s="60">
        <v>174.24076990966302</v>
      </c>
      <c r="H272" s="60">
        <v>363.03953762017096</v>
      </c>
      <c r="I272" s="60">
        <v>1614.7863688958</v>
      </c>
      <c r="J272" s="60">
        <v>537.20000000000005</v>
      </c>
      <c r="K272" s="60">
        <v>143.85355215573401</v>
      </c>
      <c r="L272" s="60">
        <v>288.159412644459</v>
      </c>
      <c r="M272" s="60">
        <v>0</v>
      </c>
      <c r="N272" s="60">
        <v>678.5</v>
      </c>
      <c r="O272" s="60">
        <v>234.47903114876598</v>
      </c>
      <c r="P272" s="60">
        <v>506.84395859213203</v>
      </c>
      <c r="Q272" s="60">
        <v>727.71253191489291</v>
      </c>
      <c r="R272" s="61"/>
      <c r="S272" s="61"/>
    </row>
    <row r="273" spans="1:19" x14ac:dyDescent="0.25">
      <c r="A273" s="59">
        <v>43913</v>
      </c>
      <c r="B273" s="60">
        <v>212.77941183823501</v>
      </c>
      <c r="C273" s="60">
        <v>196.377347560999</v>
      </c>
      <c r="D273" s="60">
        <v>740.77533131398502</v>
      </c>
      <c r="E273" s="60">
        <v>1640.57840078973</v>
      </c>
      <c r="F273" s="60">
        <v>212.77941183823501</v>
      </c>
      <c r="G273" s="60">
        <v>196.377347560999</v>
      </c>
      <c r="H273" s="60">
        <v>740.77533131398502</v>
      </c>
      <c r="I273" s="60">
        <v>1640.57840078973</v>
      </c>
      <c r="J273" s="60">
        <v>470.6</v>
      </c>
      <c r="K273" s="60">
        <v>136.85320832026702</v>
      </c>
      <c r="L273" s="60">
        <v>300.49078738320702</v>
      </c>
      <c r="M273" s="60">
        <v>0</v>
      </c>
      <c r="N273" s="60"/>
      <c r="O273" s="60">
        <v>185.054541428607</v>
      </c>
      <c r="P273" s="60">
        <v>482.53671795751399</v>
      </c>
      <c r="Q273" s="60">
        <v>460.64039245282999</v>
      </c>
      <c r="R273" s="61"/>
      <c r="S273" s="61"/>
    </row>
    <row r="274" spans="1:19" x14ac:dyDescent="0.25">
      <c r="A274" s="59">
        <v>43914</v>
      </c>
      <c r="B274" s="60">
        <v>185.50331112582799</v>
      </c>
      <c r="C274" s="60">
        <v>196.219558806316</v>
      </c>
      <c r="D274" s="60">
        <v>373.460553850564</v>
      </c>
      <c r="E274" s="60">
        <v>1704.33036323851</v>
      </c>
      <c r="F274" s="60">
        <v>185.50331112582799</v>
      </c>
      <c r="G274" s="60">
        <v>196.219558806316</v>
      </c>
      <c r="H274" s="60">
        <v>373.460553850564</v>
      </c>
      <c r="I274" s="60">
        <v>1704.33036323851</v>
      </c>
      <c r="J274" s="60">
        <v>463.18181836363601</v>
      </c>
      <c r="K274" s="60">
        <v>143.75175865287702</v>
      </c>
      <c r="L274" s="60">
        <v>236.94994466313901</v>
      </c>
      <c r="M274" s="60">
        <v>0</v>
      </c>
      <c r="N274" s="60">
        <v>855.75</v>
      </c>
      <c r="O274" s="60">
        <v>178.60313336137901</v>
      </c>
      <c r="P274" s="60">
        <v>416.565955091234</v>
      </c>
      <c r="Q274" s="60">
        <v>499.543959595959</v>
      </c>
      <c r="R274" s="61"/>
      <c r="S274" s="61"/>
    </row>
    <row r="275" spans="1:19" x14ac:dyDescent="0.25">
      <c r="A275" s="59">
        <v>43915</v>
      </c>
      <c r="B275" s="60">
        <v>172.008197</v>
      </c>
      <c r="C275" s="60">
        <v>199.03732050807398</v>
      </c>
      <c r="D275" s="60">
        <v>549.293882320389</v>
      </c>
      <c r="E275" s="60">
        <v>1736.4485855146099</v>
      </c>
      <c r="F275" s="60">
        <v>172.008197</v>
      </c>
      <c r="G275" s="60">
        <v>199.03732050807398</v>
      </c>
      <c r="H275" s="60">
        <v>549.293882320389</v>
      </c>
      <c r="I275" s="60">
        <v>1736.4485855146099</v>
      </c>
      <c r="J275" s="60">
        <v>1244.47692312308</v>
      </c>
      <c r="K275" s="60">
        <v>137.94609690781201</v>
      </c>
      <c r="L275" s="60">
        <v>236.960346548183</v>
      </c>
      <c r="M275" s="60">
        <v>0</v>
      </c>
      <c r="N275" s="60">
        <v>750.66666699999996</v>
      </c>
      <c r="O275" s="60">
        <v>182.90907980663201</v>
      </c>
      <c r="P275" s="60">
        <v>377.82648114807199</v>
      </c>
      <c r="Q275" s="60">
        <v>493.11036521739101</v>
      </c>
      <c r="R275" s="61"/>
      <c r="S275" s="61"/>
    </row>
    <row r="276" spans="1:19" x14ac:dyDescent="0.25">
      <c r="A276" s="59">
        <v>43916</v>
      </c>
      <c r="B276" s="60">
        <v>169.093458261682</v>
      </c>
      <c r="C276" s="60">
        <v>199.002356041306</v>
      </c>
      <c r="D276" s="60">
        <v>553.31652882561207</v>
      </c>
      <c r="E276" s="60">
        <v>1697.4066850982799</v>
      </c>
      <c r="F276" s="60">
        <v>169.093458261682</v>
      </c>
      <c r="G276" s="60">
        <v>199.002356041306</v>
      </c>
      <c r="H276" s="60">
        <v>553.31652882561207</v>
      </c>
      <c r="I276" s="60">
        <v>1697.4066850982799</v>
      </c>
      <c r="J276" s="60">
        <v>535.29999999999995</v>
      </c>
      <c r="K276" s="60">
        <v>142.19765932407299</v>
      </c>
      <c r="L276" s="60">
        <v>370.76763666308398</v>
      </c>
      <c r="M276" s="60">
        <v>0</v>
      </c>
      <c r="N276" s="60">
        <v>834</v>
      </c>
      <c r="O276" s="60">
        <v>178.02748488438002</v>
      </c>
      <c r="P276" s="60">
        <v>678.69092613979103</v>
      </c>
      <c r="Q276" s="60">
        <v>474.70611152416296</v>
      </c>
      <c r="R276" s="61"/>
      <c r="S276" s="61"/>
    </row>
    <row r="277" spans="1:19" x14ac:dyDescent="0.25">
      <c r="A277" s="59">
        <v>43917</v>
      </c>
      <c r="B277" s="60">
        <v>207.93750006249999</v>
      </c>
      <c r="C277" s="60">
        <v>194.020726617034</v>
      </c>
      <c r="D277" s="60">
        <v>1092.38977013628</v>
      </c>
      <c r="E277" s="60">
        <v>1806.3262810440201</v>
      </c>
      <c r="F277" s="60">
        <v>207.93750006249999</v>
      </c>
      <c r="G277" s="60">
        <v>194.020726617034</v>
      </c>
      <c r="H277" s="60">
        <v>1092.38977013628</v>
      </c>
      <c r="I277" s="60">
        <v>1806.3262810440201</v>
      </c>
      <c r="J277" s="60">
        <v>527.63636399999996</v>
      </c>
      <c r="K277" s="60">
        <v>138.71683294253901</v>
      </c>
      <c r="L277" s="60">
        <v>718.63708417076396</v>
      </c>
      <c r="M277" s="60">
        <v>0</v>
      </c>
      <c r="N277" s="60">
        <v>1157.833333</v>
      </c>
      <c r="O277" s="60">
        <v>183.33962889209403</v>
      </c>
      <c r="P277" s="60">
        <v>821.88577380940001</v>
      </c>
      <c r="Q277" s="60">
        <v>514.45499065420495</v>
      </c>
      <c r="R277" s="61"/>
      <c r="S277" s="61"/>
    </row>
    <row r="278" spans="1:19" x14ac:dyDescent="0.25">
      <c r="A278" s="59">
        <v>43918</v>
      </c>
      <c r="B278" s="60">
        <v>220.479167125</v>
      </c>
      <c r="C278" s="60">
        <v>182.49899272215097</v>
      </c>
      <c r="D278" s="60">
        <v>2226.2066293015801</v>
      </c>
      <c r="E278" s="60">
        <v>1655.28322192317</v>
      </c>
      <c r="F278" s="60">
        <v>220.479167125</v>
      </c>
      <c r="G278" s="60">
        <v>182.49899272215097</v>
      </c>
      <c r="H278" s="60">
        <v>2226.2066293015801</v>
      </c>
      <c r="I278" s="60">
        <v>1655.28322192317</v>
      </c>
      <c r="J278" s="60">
        <v>564.70000000000005</v>
      </c>
      <c r="K278" s="60">
        <v>150.489335364369</v>
      </c>
      <c r="L278" s="60">
        <v>966.14959029875001</v>
      </c>
      <c r="M278" s="60">
        <v>0</v>
      </c>
      <c r="N278" s="60">
        <v>1173.666667</v>
      </c>
      <c r="O278" s="60">
        <v>184.21049641988799</v>
      </c>
      <c r="P278" s="60">
        <v>1708.2049947534101</v>
      </c>
      <c r="Q278" s="60">
        <v>488.16953124999998</v>
      </c>
      <c r="R278" s="61"/>
      <c r="S278" s="61"/>
    </row>
    <row r="279" spans="1:19" x14ac:dyDescent="0.25">
      <c r="A279" s="59">
        <v>43919</v>
      </c>
      <c r="B279" s="60">
        <v>197.25274751648399</v>
      </c>
      <c r="C279" s="60">
        <v>174.19404659165201</v>
      </c>
      <c r="D279" s="60">
        <v>1382.1969983254999</v>
      </c>
      <c r="E279" s="60">
        <v>1644.7402494969801</v>
      </c>
      <c r="F279" s="60">
        <v>197.25274751648399</v>
      </c>
      <c r="G279" s="60">
        <v>174.19404659165201</v>
      </c>
      <c r="H279" s="60">
        <v>1382.1969983254999</v>
      </c>
      <c r="I279" s="60">
        <v>1644.7402494969801</v>
      </c>
      <c r="J279" s="60">
        <v>605.63636363636397</v>
      </c>
      <c r="K279" s="60">
        <v>137.32856337145898</v>
      </c>
      <c r="L279" s="60">
        <v>717.62070952150793</v>
      </c>
      <c r="M279" s="60">
        <v>0</v>
      </c>
      <c r="N279" s="60">
        <v>654.75</v>
      </c>
      <c r="O279" s="60">
        <v>157.78240137192799</v>
      </c>
      <c r="P279" s="60">
        <v>1536.43161121495</v>
      </c>
      <c r="Q279" s="60">
        <v>411.17776344086002</v>
      </c>
      <c r="R279" s="61"/>
      <c r="S279" s="61"/>
    </row>
    <row r="280" spans="1:19" x14ac:dyDescent="0.25">
      <c r="A280" s="59">
        <v>43920</v>
      </c>
      <c r="B280" s="60">
        <v>214.46099261702099</v>
      </c>
      <c r="C280" s="60">
        <v>232.25430981380001</v>
      </c>
      <c r="D280" s="60">
        <v>402.00650539220703</v>
      </c>
      <c r="E280" s="60">
        <v>1752.8279660605999</v>
      </c>
      <c r="F280" s="60">
        <v>214.46099261702099</v>
      </c>
      <c r="G280" s="60">
        <v>232.25430981380001</v>
      </c>
      <c r="H280" s="60">
        <v>402.00650539220703</v>
      </c>
      <c r="I280" s="60">
        <v>1752.8279660605999</v>
      </c>
      <c r="J280" s="60">
        <v>538.85294129411795</v>
      </c>
      <c r="K280" s="60">
        <v>154.946654709293</v>
      </c>
      <c r="L280" s="60">
        <v>241.39578089383099</v>
      </c>
      <c r="M280" s="60">
        <v>0</v>
      </c>
      <c r="N280" s="60">
        <v>990.25</v>
      </c>
      <c r="O280" s="60">
        <v>192.498530771209</v>
      </c>
      <c r="P280" s="60">
        <v>392.75904449235901</v>
      </c>
      <c r="Q280" s="60">
        <v>480.76906666666599</v>
      </c>
      <c r="R280" s="61"/>
      <c r="S280" s="61"/>
    </row>
    <row r="281" spans="1:19" x14ac:dyDescent="0.25">
      <c r="A281" s="59">
        <v>43921</v>
      </c>
      <c r="B281" s="60">
        <v>203.31666664166701</v>
      </c>
      <c r="C281" s="60">
        <v>201.667076269131</v>
      </c>
      <c r="D281" s="60">
        <v>564.10483294281596</v>
      </c>
      <c r="E281" s="60">
        <v>2021.68973455589</v>
      </c>
      <c r="F281" s="60">
        <v>203.31666664166701</v>
      </c>
      <c r="G281" s="60">
        <v>201.667076269131</v>
      </c>
      <c r="H281" s="60">
        <v>564.10483294281596</v>
      </c>
      <c r="I281" s="60">
        <v>2021.68973455589</v>
      </c>
      <c r="J281" s="60">
        <v>532.12195131707301</v>
      </c>
      <c r="K281" s="60">
        <v>139.52990166193899</v>
      </c>
      <c r="L281" s="60">
        <v>268.50691241178902</v>
      </c>
      <c r="M281" s="60">
        <v>0</v>
      </c>
      <c r="N281" s="60">
        <v>881.75</v>
      </c>
      <c r="O281" s="60">
        <v>178.71121753231299</v>
      </c>
      <c r="P281" s="60">
        <v>416.69160567925701</v>
      </c>
      <c r="Q281" s="60">
        <v>498.59658715596299</v>
      </c>
      <c r="R281" s="61"/>
      <c r="S281" s="61"/>
    </row>
    <row r="282" spans="1:19" x14ac:dyDescent="0.25">
      <c r="A282" s="59">
        <v>43922</v>
      </c>
      <c r="B282" s="60">
        <v>189.10638261702101</v>
      </c>
      <c r="C282" s="60">
        <v>217.23804348023299</v>
      </c>
      <c r="D282" s="60">
        <v>521.61079326215201</v>
      </c>
      <c r="E282" s="60">
        <v>2551.4713651821799</v>
      </c>
      <c r="F282" s="60">
        <v>189.10638261702101</v>
      </c>
      <c r="G282" s="60">
        <v>217.23804348023299</v>
      </c>
      <c r="H282" s="60">
        <v>521.61079326215201</v>
      </c>
      <c r="I282" s="60">
        <v>2551.4713651821799</v>
      </c>
      <c r="J282" s="60">
        <v>562.59374993749998</v>
      </c>
      <c r="K282" s="60">
        <v>151.133505575274</v>
      </c>
      <c r="L282" s="60">
        <v>269.16619237386095</v>
      </c>
      <c r="M282" s="60">
        <v>0</v>
      </c>
      <c r="N282" s="60">
        <v>706</v>
      </c>
      <c r="O282" s="60">
        <v>199.63784894818099</v>
      </c>
      <c r="P282" s="60">
        <v>465.55491040695097</v>
      </c>
      <c r="Q282" s="60">
        <v>676.87463829787202</v>
      </c>
    </row>
    <row r="283" spans="1:19" x14ac:dyDescent="0.25">
      <c r="A283" s="59">
        <v>43923</v>
      </c>
      <c r="B283" s="60">
        <v>375.31007760465098</v>
      </c>
      <c r="C283" s="60">
        <v>210.14417256768499</v>
      </c>
      <c r="D283" s="60">
        <v>523.39145746032102</v>
      </c>
      <c r="E283" s="60">
        <v>1970.1807188939999</v>
      </c>
      <c r="F283" s="60">
        <v>375.31007760465098</v>
      </c>
      <c r="G283" s="60">
        <v>210.14417256768499</v>
      </c>
      <c r="H283" s="60">
        <v>523.39145746032102</v>
      </c>
      <c r="I283" s="60">
        <v>1970.1807188939999</v>
      </c>
      <c r="J283" s="60">
        <v>630.66218277129997</v>
      </c>
      <c r="K283" s="60">
        <v>146.773341077666</v>
      </c>
      <c r="L283" s="60">
        <v>283.72586215290602</v>
      </c>
      <c r="M283" s="60">
        <v>0</v>
      </c>
      <c r="N283" s="60">
        <v>902.83333300000004</v>
      </c>
      <c r="O283" s="60">
        <v>187.347925549915</v>
      </c>
      <c r="P283" s="60">
        <v>387.80127679217298</v>
      </c>
      <c r="Q283" s="60">
        <v>506.13724250681196</v>
      </c>
    </row>
    <row r="284" spans="1:19" x14ac:dyDescent="0.25">
      <c r="A284" s="59">
        <v>43924</v>
      </c>
      <c r="B284" s="60">
        <v>251.52040822449001</v>
      </c>
      <c r="C284" s="60">
        <v>215.34462701980399</v>
      </c>
      <c r="D284" s="60">
        <v>476.43665249006602</v>
      </c>
      <c r="E284" s="60">
        <v>1764.92968198727</v>
      </c>
      <c r="F284" s="60">
        <v>251.52040822449001</v>
      </c>
      <c r="G284" s="60">
        <v>215.34462701980399</v>
      </c>
      <c r="H284" s="60">
        <v>476.43665249006602</v>
      </c>
      <c r="I284" s="60">
        <v>1764.92968198727</v>
      </c>
      <c r="J284" s="60">
        <v>609.32380976190495</v>
      </c>
      <c r="K284" s="60">
        <v>147.78126695976601</v>
      </c>
      <c r="L284" s="60">
        <v>227.62712198295603</v>
      </c>
      <c r="M284" s="60">
        <v>0</v>
      </c>
      <c r="N284" s="60">
        <v>751</v>
      </c>
      <c r="O284" s="60">
        <v>214.578461854983</v>
      </c>
      <c r="P284" s="60">
        <v>404.52431724510598</v>
      </c>
      <c r="Q284" s="60">
        <v>523.95379104477593</v>
      </c>
    </row>
    <row r="285" spans="1:19" x14ac:dyDescent="0.25">
      <c r="A285" s="59">
        <v>43925</v>
      </c>
      <c r="B285" s="60">
        <v>279.54901954901999</v>
      </c>
      <c r="C285" s="60">
        <v>1458.0193529370999</v>
      </c>
      <c r="D285" s="60">
        <v>506.04508251586799</v>
      </c>
      <c r="E285" s="60">
        <v>1712.3773391664702</v>
      </c>
      <c r="F285" s="60">
        <v>279.54901954901999</v>
      </c>
      <c r="G285" s="60">
        <v>1458.0193529370999</v>
      </c>
      <c r="H285" s="60">
        <v>506.04508251586799</v>
      </c>
      <c r="I285" s="60">
        <v>1712.3773391664702</v>
      </c>
      <c r="J285" s="60">
        <v>555.14084477464803</v>
      </c>
      <c r="K285" s="60">
        <v>291.94397299374401</v>
      </c>
      <c r="L285" s="60">
        <v>219.77762616254299</v>
      </c>
      <c r="M285" s="60">
        <v>0</v>
      </c>
      <c r="N285" s="60">
        <v>755</v>
      </c>
      <c r="O285" s="60">
        <v>340.61017048916403</v>
      </c>
      <c r="P285" s="60">
        <v>379.651756207674</v>
      </c>
      <c r="Q285" s="60">
        <v>428.07929999999999</v>
      </c>
    </row>
    <row r="286" spans="1:19" x14ac:dyDescent="0.25">
      <c r="A286" s="59">
        <v>43926</v>
      </c>
      <c r="B286" s="60">
        <v>259.07216481443299</v>
      </c>
      <c r="C286" s="60">
        <v>171.87543530358798</v>
      </c>
      <c r="D286" s="60">
        <v>573.53379121448597</v>
      </c>
      <c r="E286" s="60">
        <v>1654.33210730411</v>
      </c>
      <c r="F286" s="60">
        <v>259.07216481443299</v>
      </c>
      <c r="G286" s="60">
        <v>171.87543530358798</v>
      </c>
      <c r="H286" s="60">
        <v>573.53379121448597</v>
      </c>
      <c r="I286" s="60">
        <v>1654.33210730411</v>
      </c>
      <c r="J286" s="60">
        <v>520.25862079310298</v>
      </c>
      <c r="K286" s="60">
        <v>124.670210666485</v>
      </c>
      <c r="L286" s="60">
        <v>213.90344073802098</v>
      </c>
      <c r="M286" s="60">
        <v>0</v>
      </c>
      <c r="N286" s="60">
        <v>1189.333333</v>
      </c>
      <c r="O286" s="60">
        <v>161.40204907716</v>
      </c>
      <c r="P286" s="60">
        <v>368.17569667294401</v>
      </c>
      <c r="Q286" s="60">
        <v>419.29552000000001</v>
      </c>
    </row>
    <row r="287" spans="1:19" x14ac:dyDescent="0.25">
      <c r="A287" s="59">
        <v>43927</v>
      </c>
      <c r="B287" s="60">
        <v>302.90082646281002</v>
      </c>
      <c r="C287" s="60">
        <v>252.01131501466</v>
      </c>
      <c r="D287" s="60">
        <v>394.25171434465705</v>
      </c>
      <c r="E287" s="60">
        <v>1877.98900267765</v>
      </c>
      <c r="F287" s="60">
        <v>302.90082646281002</v>
      </c>
      <c r="G287" s="60">
        <v>252.01131501466</v>
      </c>
      <c r="H287" s="60">
        <v>394.25171434465705</v>
      </c>
      <c r="I287" s="60">
        <v>1877.98900267765</v>
      </c>
      <c r="J287" s="60">
        <v>560.20000015000005</v>
      </c>
      <c r="K287" s="60">
        <v>150.67606595489102</v>
      </c>
      <c r="L287" s="60">
        <v>244.82823134185901</v>
      </c>
      <c r="M287" s="60">
        <v>0</v>
      </c>
      <c r="N287" s="60">
        <v>1068</v>
      </c>
      <c r="O287" s="60">
        <v>217.319384915553</v>
      </c>
      <c r="P287" s="60">
        <v>385.12477757464904</v>
      </c>
      <c r="Q287" s="60">
        <v>515.50701045296103</v>
      </c>
    </row>
    <row r="288" spans="1:19" x14ac:dyDescent="0.25">
      <c r="A288" s="59">
        <v>43928</v>
      </c>
      <c r="B288" s="60">
        <v>249.72950786885201</v>
      </c>
      <c r="C288" s="60">
        <v>205.53277654098</v>
      </c>
      <c r="D288" s="60">
        <v>354.82527764759999</v>
      </c>
      <c r="E288" s="60">
        <v>2224.1362212310401</v>
      </c>
      <c r="F288" s="60">
        <v>249.72950786885201</v>
      </c>
      <c r="G288" s="60">
        <v>205.53277654098</v>
      </c>
      <c r="H288" s="60">
        <v>354.82527764759999</v>
      </c>
      <c r="I288" s="60">
        <v>2224.1362212310401</v>
      </c>
      <c r="J288" s="60">
        <v>588.27272719696998</v>
      </c>
      <c r="K288" s="60">
        <v>132.46427477967001</v>
      </c>
      <c r="L288" s="60">
        <v>236.25565759719399</v>
      </c>
      <c r="M288" s="60">
        <v>0</v>
      </c>
      <c r="N288" s="60">
        <v>907.33333300000004</v>
      </c>
      <c r="O288" s="60">
        <v>183.76951416634398</v>
      </c>
      <c r="P288" s="60">
        <v>392.755224217852</v>
      </c>
      <c r="Q288" s="60">
        <v>725.50446043165402</v>
      </c>
    </row>
    <row r="289" spans="1:17" x14ac:dyDescent="0.25">
      <c r="A289" s="59">
        <v>43929</v>
      </c>
      <c r="B289" s="60">
        <v>167.990740351852</v>
      </c>
      <c r="C289" s="60">
        <v>202.6503479838</v>
      </c>
      <c r="D289" s="60">
        <v>514.30002995643702</v>
      </c>
      <c r="E289" s="60">
        <v>1994.18582637282</v>
      </c>
      <c r="F289" s="60">
        <v>167.990740351852</v>
      </c>
      <c r="G289" s="60">
        <v>202.6503479838</v>
      </c>
      <c r="H289" s="60">
        <v>514.30002995643702</v>
      </c>
      <c r="I289" s="60">
        <v>1994.18582637282</v>
      </c>
      <c r="J289" s="60">
        <v>658.11111083333299</v>
      </c>
      <c r="K289" s="60">
        <v>135.55754368828499</v>
      </c>
      <c r="L289" s="60">
        <v>233.69595113115699</v>
      </c>
      <c r="M289" s="60">
        <v>0</v>
      </c>
      <c r="N289" s="60">
        <v>861.5</v>
      </c>
      <c r="O289" s="60">
        <v>187.679396737979</v>
      </c>
      <c r="P289" s="60">
        <v>404.00275679863</v>
      </c>
      <c r="Q289" s="60">
        <v>676.54534513274302</v>
      </c>
    </row>
    <row r="290" spans="1:17" x14ac:dyDescent="0.25">
      <c r="A290" s="59">
        <v>43930</v>
      </c>
      <c r="B290" s="60">
        <v>161.44642851785699</v>
      </c>
      <c r="C290" s="60">
        <v>193.50139405791401</v>
      </c>
      <c r="D290" s="60">
        <v>309.51431901637801</v>
      </c>
      <c r="E290" s="60">
        <v>17550.917671670701</v>
      </c>
      <c r="F290" s="60">
        <v>161.44642851785699</v>
      </c>
      <c r="G290" s="60">
        <v>193.50139405791401</v>
      </c>
      <c r="H290" s="60">
        <v>309.51431901637801</v>
      </c>
      <c r="I290" s="60">
        <v>17550.917671670701</v>
      </c>
      <c r="J290" s="60">
        <v>719.43749987499996</v>
      </c>
      <c r="K290" s="60">
        <v>129.09304294560599</v>
      </c>
      <c r="L290" s="60">
        <v>206.50920965850901</v>
      </c>
      <c r="M290" s="60">
        <v>0</v>
      </c>
      <c r="N290" s="60">
        <v>821</v>
      </c>
      <c r="O290" s="60">
        <v>183.106924195223</v>
      </c>
      <c r="P290" s="60">
        <v>487.898638150463</v>
      </c>
      <c r="Q290" s="60">
        <v>1956.2642877697801</v>
      </c>
    </row>
    <row r="291" spans="1:17" x14ac:dyDescent="0.25">
      <c r="A291" s="59">
        <v>43931</v>
      </c>
      <c r="B291" s="60">
        <v>211.26086952173901</v>
      </c>
      <c r="C291" s="60">
        <v>181.431199803314</v>
      </c>
      <c r="D291" s="60">
        <v>312.08742261791997</v>
      </c>
      <c r="E291" s="60">
        <v>1691.4590008525101</v>
      </c>
      <c r="F291" s="60">
        <v>211.26086952173901</v>
      </c>
      <c r="G291" s="60">
        <v>181.431199803314</v>
      </c>
      <c r="H291" s="60">
        <v>312.08742261791997</v>
      </c>
      <c r="I291" s="60">
        <v>1691.4590008525101</v>
      </c>
      <c r="J291" s="60">
        <v>917.06250012500004</v>
      </c>
      <c r="K291" s="60">
        <v>127.98621628920201</v>
      </c>
      <c r="L291" s="60">
        <v>219.03108392514599</v>
      </c>
      <c r="M291" s="60">
        <v>0</v>
      </c>
      <c r="N291" s="60">
        <v>1031.75</v>
      </c>
      <c r="O291" s="60">
        <v>172.30851267704099</v>
      </c>
      <c r="P291" s="60">
        <v>324.70117430855396</v>
      </c>
      <c r="Q291" s="60">
        <v>500.59987142857102</v>
      </c>
    </row>
    <row r="292" spans="1:17" x14ac:dyDescent="0.25">
      <c r="A292" s="59">
        <v>43932</v>
      </c>
      <c r="B292" s="60">
        <v>167.168316871287</v>
      </c>
      <c r="C292" s="60">
        <v>176.257668344568</v>
      </c>
      <c r="D292" s="60">
        <v>340.25864252655998</v>
      </c>
      <c r="E292" s="60">
        <v>1620.58075502008</v>
      </c>
      <c r="F292" s="60">
        <v>167.168316871287</v>
      </c>
      <c r="G292" s="60">
        <v>176.257668344568</v>
      </c>
      <c r="H292" s="60">
        <v>340.25864252655998</v>
      </c>
      <c r="I292" s="60">
        <v>1620.58075502008</v>
      </c>
      <c r="J292" s="60">
        <v>713.37500012500004</v>
      </c>
      <c r="K292" s="60">
        <v>127.00391746433701</v>
      </c>
      <c r="L292" s="60">
        <v>215.37108297740701</v>
      </c>
      <c r="M292" s="60">
        <v>0</v>
      </c>
      <c r="N292" s="60"/>
      <c r="O292" s="60">
        <v>194.79523984169501</v>
      </c>
      <c r="P292" s="60">
        <v>367.81177107414703</v>
      </c>
      <c r="Q292" s="60">
        <v>443.107611940298</v>
      </c>
    </row>
    <row r="293" spans="1:17" x14ac:dyDescent="0.25">
      <c r="A293" s="59">
        <v>43933</v>
      </c>
      <c r="B293" s="60">
        <v>192.78021970329701</v>
      </c>
      <c r="C293" s="60">
        <v>166.47127109145399</v>
      </c>
      <c r="D293" s="60">
        <v>344.29245122409299</v>
      </c>
      <c r="E293" s="60">
        <v>1625.3927794753499</v>
      </c>
      <c r="F293" s="60">
        <v>192.78021970329701</v>
      </c>
      <c r="G293" s="60">
        <v>166.47127109145399</v>
      </c>
      <c r="H293" s="60">
        <v>344.29245122409299</v>
      </c>
      <c r="I293" s="60">
        <v>1625.3927794753499</v>
      </c>
      <c r="J293" s="60">
        <v>1072.59999986667</v>
      </c>
      <c r="K293" s="60">
        <v>128.06169097411799</v>
      </c>
      <c r="L293" s="60">
        <v>197.05979083658602</v>
      </c>
      <c r="M293" s="60">
        <v>0</v>
      </c>
      <c r="N293" s="60">
        <v>977</v>
      </c>
      <c r="O293" s="60">
        <v>162.972828828828</v>
      </c>
      <c r="P293" s="60">
        <v>499.204900498504</v>
      </c>
      <c r="Q293" s="60">
        <v>418.88262745098001</v>
      </c>
    </row>
    <row r="294" spans="1:17" x14ac:dyDescent="0.25">
      <c r="A294" s="59">
        <v>43934</v>
      </c>
      <c r="B294" s="60">
        <v>163.22033896610199</v>
      </c>
      <c r="C294" s="60">
        <v>192.228531071557</v>
      </c>
      <c r="D294" s="60">
        <v>336.23800315063403</v>
      </c>
      <c r="E294" s="60">
        <v>1706.43066525273</v>
      </c>
      <c r="F294" s="60">
        <v>163.22033896610199</v>
      </c>
      <c r="G294" s="60">
        <v>192.228531071557</v>
      </c>
      <c r="H294" s="60">
        <v>336.23800315063403</v>
      </c>
      <c r="I294" s="60">
        <v>1706.43066525273</v>
      </c>
      <c r="J294" s="60">
        <v>636.70588217647105</v>
      </c>
      <c r="K294" s="60">
        <v>130.917076577975</v>
      </c>
      <c r="L294" s="60">
        <v>220.23645281260099</v>
      </c>
      <c r="M294" s="60">
        <v>0</v>
      </c>
      <c r="N294" s="60">
        <v>1661</v>
      </c>
      <c r="O294" s="60">
        <v>177.46335444168699</v>
      </c>
      <c r="P294" s="60">
        <v>370.726156398966</v>
      </c>
      <c r="Q294" s="60">
        <v>484.346357894736</v>
      </c>
    </row>
    <row r="295" spans="1:17" x14ac:dyDescent="0.25">
      <c r="A295" s="59">
        <v>43935</v>
      </c>
      <c r="B295" s="60">
        <v>261.19008280165298</v>
      </c>
      <c r="C295" s="60">
        <v>191.54389459532101</v>
      </c>
      <c r="D295" s="60">
        <v>390.05724562226203</v>
      </c>
      <c r="E295" s="60">
        <v>1777.5526979587601</v>
      </c>
      <c r="F295" s="60">
        <v>261.19008280165298</v>
      </c>
      <c r="G295" s="60">
        <v>191.54389459532101</v>
      </c>
      <c r="H295" s="60">
        <v>390.05724562226203</v>
      </c>
      <c r="I295" s="60">
        <v>1777.5526979587601</v>
      </c>
      <c r="J295" s="60">
        <v>548.10300444205996</v>
      </c>
      <c r="K295" s="60">
        <v>128.11724560082502</v>
      </c>
      <c r="L295" s="60">
        <v>212.08256947272801</v>
      </c>
      <c r="M295" s="60">
        <v>0</v>
      </c>
      <c r="N295" s="60">
        <v>997</v>
      </c>
      <c r="O295" s="60">
        <v>182.738628582877</v>
      </c>
      <c r="P295" s="60">
        <v>382.07926832020803</v>
      </c>
      <c r="Q295" s="60">
        <v>484.28245887445797</v>
      </c>
    </row>
    <row r="296" spans="1:17" x14ac:dyDescent="0.25">
      <c r="A296" s="59">
        <v>43936</v>
      </c>
      <c r="B296" s="60">
        <v>276.24166673333298</v>
      </c>
      <c r="C296" s="60">
        <v>234.338994910521</v>
      </c>
      <c r="D296" s="60">
        <v>550.20210258382201</v>
      </c>
      <c r="E296" s="60">
        <v>2016.5644171338802</v>
      </c>
      <c r="F296" s="60">
        <v>276.24166673333298</v>
      </c>
      <c r="G296" s="60">
        <v>234.338994910521</v>
      </c>
      <c r="H296" s="60">
        <v>550.20210258382201</v>
      </c>
      <c r="I296" s="60">
        <v>2016.5644171338802</v>
      </c>
      <c r="J296" s="60">
        <v>575.06161136019</v>
      </c>
      <c r="K296" s="60">
        <v>1897.1588295243998</v>
      </c>
      <c r="L296" s="60">
        <v>253.03555437545</v>
      </c>
      <c r="M296" s="60">
        <v>0</v>
      </c>
      <c r="N296" s="60">
        <v>837.6</v>
      </c>
      <c r="O296" s="60">
        <v>203.80204129252098</v>
      </c>
      <c r="P296" s="60">
        <v>412.15304425008503</v>
      </c>
      <c r="Q296" s="60">
        <v>537.94025104602497</v>
      </c>
    </row>
    <row r="297" spans="1:17" x14ac:dyDescent="0.25">
      <c r="A297" s="59">
        <v>43937</v>
      </c>
      <c r="B297" s="60">
        <v>243.99173526446299</v>
      </c>
      <c r="C297" s="60">
        <v>961.73050106624896</v>
      </c>
      <c r="D297" s="60">
        <v>1037.60166223231</v>
      </c>
      <c r="E297" s="60">
        <v>5930.4339815317699</v>
      </c>
      <c r="F297" s="60">
        <v>243.99173526446299</v>
      </c>
      <c r="G297" s="60">
        <v>961.73050106624896</v>
      </c>
      <c r="H297" s="60">
        <v>1037.60166223231</v>
      </c>
      <c r="I297" s="60">
        <v>5930.4339815317699</v>
      </c>
      <c r="J297" s="60">
        <v>669.36585360975596</v>
      </c>
      <c r="K297" s="60">
        <v>11554.4581976135</v>
      </c>
      <c r="L297" s="60">
        <v>1036.52451402358</v>
      </c>
      <c r="M297" s="60">
        <v>0</v>
      </c>
      <c r="N297" s="60">
        <v>653.444444444444</v>
      </c>
      <c r="O297" s="60">
        <v>2976.1475886225999</v>
      </c>
      <c r="P297" s="60">
        <v>1953.6631333299299</v>
      </c>
      <c r="Q297" s="60">
        <v>837.22296373056895</v>
      </c>
    </row>
    <row r="298" spans="1:17" x14ac:dyDescent="0.25">
      <c r="A298" s="59">
        <v>43938</v>
      </c>
      <c r="B298" s="60">
        <v>291.16521744347801</v>
      </c>
      <c r="C298" s="60">
        <v>231.540205018411</v>
      </c>
      <c r="D298" s="60">
        <v>561.257684108994</v>
      </c>
      <c r="E298" s="60">
        <v>2029.39655293703</v>
      </c>
      <c r="F298" s="60">
        <v>291.16521744347801</v>
      </c>
      <c r="G298" s="60">
        <v>231.540205018411</v>
      </c>
      <c r="H298" s="60">
        <v>561.257684108994</v>
      </c>
      <c r="I298" s="60">
        <v>2029.39655293703</v>
      </c>
      <c r="J298" s="60">
        <v>650.96610212994403</v>
      </c>
      <c r="K298" s="60">
        <v>177.746346543524</v>
      </c>
      <c r="L298" s="60">
        <v>272.61810320584095</v>
      </c>
      <c r="M298" s="60">
        <v>0</v>
      </c>
      <c r="N298" s="60">
        <v>703</v>
      </c>
      <c r="O298" s="60">
        <v>194.591473459441</v>
      </c>
      <c r="P298" s="60">
        <v>499.18914804780798</v>
      </c>
      <c r="Q298" s="60">
        <v>571.00695999999994</v>
      </c>
    </row>
    <row r="299" spans="1:17" x14ac:dyDescent="0.25">
      <c r="A299" s="59">
        <v>43939</v>
      </c>
      <c r="B299" s="60">
        <v>655.70198658940399</v>
      </c>
      <c r="C299" s="60">
        <v>194.260267666966</v>
      </c>
      <c r="D299" s="60">
        <v>530.76557482952501</v>
      </c>
      <c r="E299" s="60">
        <v>1768.2682516347199</v>
      </c>
      <c r="F299" s="60">
        <v>655.70198658940399</v>
      </c>
      <c r="G299" s="60">
        <v>194.260267666966</v>
      </c>
      <c r="H299" s="60">
        <v>530.76557482952501</v>
      </c>
      <c r="I299" s="60">
        <v>1768.2682516347199</v>
      </c>
      <c r="J299" s="60">
        <v>597.68641156445995</v>
      </c>
      <c r="K299" s="60">
        <v>147.41124807157999</v>
      </c>
      <c r="L299" s="60">
        <v>202.93067265609901</v>
      </c>
      <c r="M299" s="60">
        <v>0</v>
      </c>
      <c r="N299" s="60">
        <v>830</v>
      </c>
      <c r="O299" s="60">
        <v>186.36192807115501</v>
      </c>
      <c r="P299" s="60">
        <v>434.62515886573203</v>
      </c>
      <c r="Q299" s="60">
        <v>411.92995238095205</v>
      </c>
    </row>
    <row r="300" spans="1:17" x14ac:dyDescent="0.25">
      <c r="A300" s="59">
        <v>43940</v>
      </c>
      <c r="B300" s="60">
        <v>781.74654377880199</v>
      </c>
      <c r="C300" s="60">
        <v>178.99019301110098</v>
      </c>
      <c r="D300" s="60">
        <v>282.54939594450303</v>
      </c>
      <c r="E300" s="60">
        <v>1665.0671925499801</v>
      </c>
      <c r="F300" s="60">
        <v>781.74654377880199</v>
      </c>
      <c r="G300" s="60">
        <v>178.99019301110098</v>
      </c>
      <c r="H300" s="60">
        <v>282.54939594450303</v>
      </c>
      <c r="I300" s="60">
        <v>1665.0671925499801</v>
      </c>
      <c r="J300" s="60">
        <v>537.96969655808095</v>
      </c>
      <c r="K300" s="60">
        <v>136.91444630133199</v>
      </c>
      <c r="L300" s="60">
        <v>235.036788599245</v>
      </c>
      <c r="M300" s="60">
        <v>0</v>
      </c>
      <c r="N300" s="60"/>
      <c r="O300" s="60">
        <v>152.073985312883</v>
      </c>
      <c r="P300" s="60">
        <v>307.97528436777503</v>
      </c>
      <c r="Q300" s="60">
        <v>421.69952173913003</v>
      </c>
    </row>
    <row r="301" spans="1:17" x14ac:dyDescent="0.25">
      <c r="A301" s="59">
        <v>43941</v>
      </c>
      <c r="B301" s="60">
        <v>888.92727263181803</v>
      </c>
      <c r="C301" s="60">
        <v>209.12502488539999</v>
      </c>
      <c r="D301" s="60">
        <v>367.03428098085203</v>
      </c>
      <c r="E301" s="60">
        <v>1916.4613079365001</v>
      </c>
      <c r="F301" s="60">
        <v>888.92727263181803</v>
      </c>
      <c r="G301" s="60">
        <v>209.12502488539999</v>
      </c>
      <c r="H301" s="60">
        <v>367.03428098085203</v>
      </c>
      <c r="I301" s="60">
        <v>1916.4613079365001</v>
      </c>
      <c r="J301" s="60">
        <v>592.270377477137</v>
      </c>
      <c r="K301" s="60">
        <v>150.18774459105899</v>
      </c>
      <c r="L301" s="60">
        <v>252.331726871342</v>
      </c>
      <c r="M301" s="60">
        <v>0</v>
      </c>
      <c r="N301" s="60">
        <v>1448.2499997499999</v>
      </c>
      <c r="O301" s="60">
        <v>167.63963055969299</v>
      </c>
      <c r="P301" s="60">
        <v>420.72637147950002</v>
      </c>
      <c r="Q301" s="60">
        <v>498.73291636363598</v>
      </c>
    </row>
    <row r="302" spans="1:17" x14ac:dyDescent="0.25">
      <c r="A302" s="59">
        <v>43942</v>
      </c>
      <c r="B302" s="60">
        <v>869.07920746534705</v>
      </c>
      <c r="C302" s="60">
        <v>202.02405770477699</v>
      </c>
      <c r="D302" s="60">
        <v>347.49192924546702</v>
      </c>
      <c r="E302" s="60">
        <v>1872.2241082299802</v>
      </c>
      <c r="F302" s="60">
        <v>869.07920746534705</v>
      </c>
      <c r="G302" s="60">
        <v>202.02405770477699</v>
      </c>
      <c r="H302" s="60">
        <v>347.49192924546702</v>
      </c>
      <c r="I302" s="60">
        <v>1872.2241082299802</v>
      </c>
      <c r="J302" s="60">
        <v>598.39756066585403</v>
      </c>
      <c r="K302" s="60">
        <v>152.55035140950901</v>
      </c>
      <c r="L302" s="60">
        <v>252.55735768778402</v>
      </c>
      <c r="M302" s="60">
        <v>0</v>
      </c>
      <c r="N302" s="60"/>
      <c r="O302" s="60">
        <v>171.099209632298</v>
      </c>
      <c r="P302" s="60">
        <v>366.10375589474404</v>
      </c>
      <c r="Q302" s="60">
        <v>486.75479215686198</v>
      </c>
    </row>
    <row r="303" spans="1:17" x14ac:dyDescent="0.25">
      <c r="A303" s="59">
        <v>43943</v>
      </c>
      <c r="B303" s="60">
        <v>1192.4980696679499</v>
      </c>
      <c r="C303" s="60">
        <v>213.22665386424799</v>
      </c>
      <c r="D303" s="60">
        <v>519.94076323138495</v>
      </c>
      <c r="E303" s="60">
        <v>1934.9516337349301</v>
      </c>
      <c r="F303" s="60">
        <v>1192.4980696679499</v>
      </c>
      <c r="G303" s="60">
        <v>213.22665386424799</v>
      </c>
      <c r="H303" s="60">
        <v>519.94076323138495</v>
      </c>
      <c r="I303" s="60">
        <v>1934.9516337349301</v>
      </c>
      <c r="J303" s="60">
        <v>678.68041202577297</v>
      </c>
      <c r="K303" s="60">
        <v>158.82815745293098</v>
      </c>
      <c r="L303" s="60">
        <v>233.53536097034601</v>
      </c>
      <c r="M303" s="60">
        <v>0</v>
      </c>
      <c r="N303" s="60"/>
      <c r="O303" s="60">
        <v>183.34939919547099</v>
      </c>
      <c r="P303" s="60">
        <v>349.68872157225701</v>
      </c>
      <c r="Q303" s="60">
        <v>511.24861818181802</v>
      </c>
    </row>
    <row r="304" spans="1:17" x14ac:dyDescent="0.25">
      <c r="A304" s="59">
        <v>43944</v>
      </c>
      <c r="B304" s="60">
        <v>3384.4870692586201</v>
      </c>
      <c r="C304" s="60">
        <v>203.65337626881302</v>
      </c>
      <c r="D304" s="60">
        <v>332.88174267268295</v>
      </c>
      <c r="E304" s="60">
        <v>1873.60483456111</v>
      </c>
      <c r="F304" s="60">
        <v>3384.4870692586201</v>
      </c>
      <c r="G304" s="60">
        <v>203.65337626881302</v>
      </c>
      <c r="H304" s="60">
        <v>332.88174267268295</v>
      </c>
      <c r="I304" s="60">
        <v>1873.60483456111</v>
      </c>
      <c r="J304" s="60">
        <v>617.56823776923102</v>
      </c>
      <c r="K304" s="60">
        <v>152.70102868157201</v>
      </c>
      <c r="L304" s="60">
        <v>212.88579628243801</v>
      </c>
      <c r="M304" s="60">
        <v>0</v>
      </c>
      <c r="N304" s="60">
        <v>860.66666699999996</v>
      </c>
      <c r="O304" s="60">
        <v>164.918728621632</v>
      </c>
      <c r="P304" s="60">
        <v>368.16371512195099</v>
      </c>
      <c r="Q304" s="60">
        <v>533.27484444444406</v>
      </c>
    </row>
    <row r="305" spans="1:17" x14ac:dyDescent="0.25">
      <c r="A305" s="59">
        <v>43945</v>
      </c>
      <c r="B305" s="60">
        <v>3015.32824445802</v>
      </c>
      <c r="C305" s="60">
        <v>204.15398184134199</v>
      </c>
      <c r="D305" s="60">
        <v>482.12063933819604</v>
      </c>
      <c r="E305" s="60">
        <v>2348.8588957055204</v>
      </c>
      <c r="F305" s="60">
        <v>3015.32824445802</v>
      </c>
      <c r="G305" s="60">
        <v>204.15398184134199</v>
      </c>
      <c r="H305" s="60">
        <v>482.12063933819604</v>
      </c>
      <c r="I305" s="60">
        <v>2348.8588957055204</v>
      </c>
      <c r="J305" s="60">
        <v>589.16964319419606</v>
      </c>
      <c r="K305" s="60">
        <v>153.47824983951099</v>
      </c>
      <c r="L305" s="60">
        <v>212.232093764258</v>
      </c>
      <c r="M305" s="60">
        <v>0</v>
      </c>
      <c r="N305" s="60">
        <v>800</v>
      </c>
      <c r="O305" s="60">
        <v>169.08330410816001</v>
      </c>
      <c r="P305" s="60">
        <v>400.21393965474101</v>
      </c>
      <c r="Q305" s="60">
        <v>470.59383529411701</v>
      </c>
    </row>
    <row r="306" spans="1:17" x14ac:dyDescent="0.25">
      <c r="A306" s="59">
        <v>43946</v>
      </c>
      <c r="B306" s="60">
        <v>3238.5467287056099</v>
      </c>
      <c r="C306" s="60">
        <v>185.20302510941599</v>
      </c>
      <c r="D306" s="60">
        <v>460.07896795984396</v>
      </c>
      <c r="E306" s="60">
        <v>1711.6648751289899</v>
      </c>
      <c r="F306" s="60">
        <v>3238.5467287056099</v>
      </c>
      <c r="G306" s="60">
        <v>185.20302510941599</v>
      </c>
      <c r="H306" s="60">
        <v>460.07896795984396</v>
      </c>
      <c r="I306" s="60">
        <v>1711.6648751289899</v>
      </c>
      <c r="J306" s="60">
        <v>586.664122320611</v>
      </c>
      <c r="K306" s="60">
        <v>144.448930315371</v>
      </c>
      <c r="L306" s="60">
        <v>214.74051437008501</v>
      </c>
      <c r="M306" s="60">
        <v>0</v>
      </c>
      <c r="N306" s="60">
        <v>1096.5</v>
      </c>
      <c r="O306" s="60">
        <v>164.55424557040698</v>
      </c>
      <c r="P306" s="60">
        <v>479.14033204989897</v>
      </c>
      <c r="Q306" s="60">
        <v>400.76210447761105</v>
      </c>
    </row>
    <row r="307" spans="1:17" x14ac:dyDescent="0.25">
      <c r="A307" s="59">
        <v>43947</v>
      </c>
      <c r="B307" s="60">
        <v>3271.2299997999999</v>
      </c>
      <c r="C307" s="60">
        <v>177.39073968752101</v>
      </c>
      <c r="D307" s="60">
        <v>472.91784448893799</v>
      </c>
      <c r="E307" s="60">
        <v>1731.7790177587201</v>
      </c>
      <c r="F307" s="60">
        <v>3271.2299997999999</v>
      </c>
      <c r="G307" s="60">
        <v>177.39073968752101</v>
      </c>
      <c r="H307" s="60">
        <v>472.91784448893799</v>
      </c>
      <c r="I307" s="60">
        <v>1731.7790177587201</v>
      </c>
      <c r="J307" s="60">
        <v>605.44591050131896</v>
      </c>
      <c r="K307" s="60">
        <v>141.36172212584299</v>
      </c>
      <c r="L307" s="60">
        <v>196.69172928804298</v>
      </c>
      <c r="M307" s="60">
        <v>0</v>
      </c>
      <c r="N307" s="60">
        <v>1123</v>
      </c>
      <c r="O307" s="60">
        <v>148.07989309270499</v>
      </c>
      <c r="P307" s="60">
        <v>311.55080393792701</v>
      </c>
      <c r="Q307" s="60">
        <v>417.84199999999998</v>
      </c>
    </row>
    <row r="308" spans="1:17" x14ac:dyDescent="0.25">
      <c r="A308" s="59">
        <v>43948</v>
      </c>
      <c r="B308" s="60">
        <v>3096.0638298212798</v>
      </c>
      <c r="C308" s="60">
        <v>216.54918394388201</v>
      </c>
      <c r="D308" s="60">
        <v>744.67796578863999</v>
      </c>
      <c r="E308" s="60">
        <v>3078.5802133274201</v>
      </c>
      <c r="F308" s="60">
        <v>3096.0638298212798</v>
      </c>
      <c r="G308" s="60">
        <v>216.54918394388201</v>
      </c>
      <c r="H308" s="60">
        <v>744.67796578863999</v>
      </c>
      <c r="I308" s="60">
        <v>3078.5802133274201</v>
      </c>
      <c r="J308" s="60">
        <v>628.908376678011</v>
      </c>
      <c r="K308" s="60">
        <v>153.072338012686</v>
      </c>
      <c r="L308" s="60">
        <v>340.08159456505103</v>
      </c>
      <c r="M308" s="60">
        <v>0</v>
      </c>
      <c r="N308" s="60">
        <v>873</v>
      </c>
      <c r="O308" s="60">
        <v>167.38936537983301</v>
      </c>
      <c r="P308" s="60">
        <v>2285.3453106197799</v>
      </c>
      <c r="Q308" s="60">
        <v>482.47794377510002</v>
      </c>
    </row>
    <row r="309" spans="1:17" x14ac:dyDescent="0.25">
      <c r="A309" s="59">
        <v>43949</v>
      </c>
      <c r="B309" s="60">
        <v>3281.2340429148899</v>
      </c>
      <c r="C309" s="60">
        <v>241.88119635656602</v>
      </c>
      <c r="D309" s="60">
        <v>551.77634510217501</v>
      </c>
      <c r="E309" s="60">
        <v>2245.5520541486699</v>
      </c>
      <c r="F309" s="60">
        <v>3281.2340429148899</v>
      </c>
      <c r="G309" s="60">
        <v>241.88119635656602</v>
      </c>
      <c r="H309" s="60">
        <v>551.77634510217501</v>
      </c>
      <c r="I309" s="60">
        <v>2245.5520541486699</v>
      </c>
      <c r="J309" s="60">
        <v>631.27341799240503</v>
      </c>
      <c r="K309" s="60">
        <v>155.82663984194801</v>
      </c>
      <c r="L309" s="60">
        <v>234.19811167282299</v>
      </c>
      <c r="M309" s="60">
        <v>0</v>
      </c>
      <c r="N309" s="60">
        <v>927</v>
      </c>
      <c r="O309" s="60">
        <v>170.39566865752099</v>
      </c>
      <c r="P309" s="60">
        <v>380.47663151155001</v>
      </c>
      <c r="Q309" s="60">
        <v>949.31880634920606</v>
      </c>
    </row>
    <row r="310" spans="1:17" x14ac:dyDescent="0.25">
      <c r="A310" s="59">
        <v>43950</v>
      </c>
      <c r="B310" s="60">
        <v>3008.0449439850199</v>
      </c>
      <c r="C310" s="60">
        <v>252.79919320754701</v>
      </c>
      <c r="D310" s="60">
        <v>494.39889152345603</v>
      </c>
      <c r="E310" s="60">
        <v>2154.1949648162599</v>
      </c>
      <c r="F310" s="60">
        <v>3008.0449439850199</v>
      </c>
      <c r="G310" s="60">
        <v>252.79919320754701</v>
      </c>
      <c r="H310" s="60">
        <v>494.39889152345603</v>
      </c>
      <c r="I310" s="60">
        <v>2154.1949648162599</v>
      </c>
      <c r="J310" s="60">
        <v>656.62429393220305</v>
      </c>
      <c r="K310" s="60">
        <v>161.888111662075</v>
      </c>
      <c r="L310" s="60">
        <v>288.738306666418</v>
      </c>
      <c r="M310" s="60">
        <v>0</v>
      </c>
      <c r="N310" s="60">
        <v>840</v>
      </c>
      <c r="O310" s="60">
        <v>169.62368063147298</v>
      </c>
      <c r="P310" s="60">
        <v>429.60173587911697</v>
      </c>
      <c r="Q310" s="60">
        <v>551.38226537216804</v>
      </c>
    </row>
    <row r="311" spans="1:17" x14ac:dyDescent="0.25">
      <c r="A311" s="59">
        <v>43951</v>
      </c>
      <c r="B311" s="60">
        <v>2863.3258784568702</v>
      </c>
      <c r="C311" s="60">
        <v>923.15823968211498</v>
      </c>
      <c r="D311" s="60">
        <v>1396.24777403345</v>
      </c>
      <c r="E311" s="60">
        <v>5049.6954319526603</v>
      </c>
      <c r="F311" s="60">
        <v>2863.3258784568702</v>
      </c>
      <c r="G311" s="60">
        <v>923.15823968211498</v>
      </c>
      <c r="H311" s="60">
        <v>1396.24777403345</v>
      </c>
      <c r="I311" s="60">
        <v>5049.6954319526603</v>
      </c>
      <c r="J311" s="60">
        <v>877.40767362110296</v>
      </c>
      <c r="K311" s="60">
        <v>695.83419760845209</v>
      </c>
      <c r="L311" s="60">
        <v>1139.49540798929</v>
      </c>
      <c r="M311" s="60">
        <v>0</v>
      </c>
      <c r="N311" s="60">
        <v>810</v>
      </c>
      <c r="O311" s="60">
        <v>1278.46795315346</v>
      </c>
      <c r="P311" s="60">
        <v>2406.4230063528598</v>
      </c>
      <c r="Q311" s="60">
        <v>2000.9254161490601</v>
      </c>
    </row>
    <row r="312" spans="1:17" x14ac:dyDescent="0.25">
      <c r="A312" s="59">
        <v>43952</v>
      </c>
      <c r="B312" s="60">
        <v>3127.4867258672598</v>
      </c>
      <c r="C312" s="60">
        <v>188.58526724563299</v>
      </c>
      <c r="D312" s="60">
        <v>463.368845151953</v>
      </c>
      <c r="E312" s="60">
        <v>1870.1259351276699</v>
      </c>
      <c r="F312" s="60">
        <v>3127.4867258672598</v>
      </c>
      <c r="G312" s="60">
        <v>188.58526724563299</v>
      </c>
      <c r="H312" s="60">
        <v>463.368845151953</v>
      </c>
      <c r="I312" s="60">
        <v>1870.1259351276699</v>
      </c>
      <c r="J312" s="60">
        <v>613.03892237724494</v>
      </c>
      <c r="K312" s="60">
        <v>155.92941850147599</v>
      </c>
      <c r="L312" s="60">
        <v>233.765620869565</v>
      </c>
      <c r="M312" s="60">
        <v>0</v>
      </c>
      <c r="N312" s="60">
        <v>1840.666667</v>
      </c>
      <c r="O312" s="60">
        <v>157.50303969942399</v>
      </c>
      <c r="P312" s="60">
        <v>453.46365193465101</v>
      </c>
      <c r="Q312" s="60">
        <v>469.07423622047202</v>
      </c>
    </row>
    <row r="313" spans="1:17" x14ac:dyDescent="0.25">
      <c r="A313" s="59">
        <v>43953</v>
      </c>
      <c r="B313" s="60">
        <v>3123.1973091793702</v>
      </c>
      <c r="C313" s="60">
        <v>197.27017446753601</v>
      </c>
      <c r="D313" s="60">
        <v>420.43557429067698</v>
      </c>
      <c r="E313" s="60">
        <v>1893.236458541</v>
      </c>
      <c r="F313" s="60">
        <v>3123.1973091793702</v>
      </c>
      <c r="G313" s="60">
        <v>197.27017446753601</v>
      </c>
      <c r="H313" s="60">
        <v>420.43557429067698</v>
      </c>
      <c r="I313" s="60">
        <v>1893.236458541</v>
      </c>
      <c r="J313" s="60">
        <v>584.64792908284005</v>
      </c>
      <c r="K313" s="60">
        <v>160.78552617268801</v>
      </c>
      <c r="L313" s="60">
        <v>226.05980130654501</v>
      </c>
      <c r="M313" s="60">
        <v>0</v>
      </c>
      <c r="N313" s="60">
        <v>761</v>
      </c>
      <c r="O313" s="60">
        <v>167.407765132772</v>
      </c>
      <c r="P313" s="60">
        <v>304.047652662274</v>
      </c>
      <c r="Q313" s="60">
        <v>475.86421818181805</v>
      </c>
    </row>
    <row r="314" spans="1:17" x14ac:dyDescent="0.25">
      <c r="A314" s="59">
        <v>43954</v>
      </c>
      <c r="B314" s="60">
        <v>2638.2027650691198</v>
      </c>
      <c r="C314" s="60">
        <v>168.47757766168098</v>
      </c>
      <c r="D314" s="60">
        <v>421.16678074055301</v>
      </c>
      <c r="E314" s="60">
        <v>1870.4153442622901</v>
      </c>
      <c r="F314" s="60">
        <v>2638.2027650691198</v>
      </c>
      <c r="G314" s="60">
        <v>168.47757766168098</v>
      </c>
      <c r="H314" s="60">
        <v>421.16678074055301</v>
      </c>
      <c r="I314" s="60">
        <v>1870.4153442622901</v>
      </c>
      <c r="J314" s="60">
        <v>577.45733812969297</v>
      </c>
      <c r="K314" s="60">
        <v>141.84047730951201</v>
      </c>
      <c r="L314" s="60">
        <v>182.43099196223901</v>
      </c>
      <c r="M314" s="60">
        <v>0</v>
      </c>
      <c r="N314" s="60">
        <v>696.33333300000004</v>
      </c>
      <c r="O314" s="60">
        <v>149.592118057524</v>
      </c>
      <c r="P314" s="60">
        <v>305.77480934933601</v>
      </c>
      <c r="Q314" s="60">
        <v>426.29154430379702</v>
      </c>
    </row>
    <row r="315" spans="1:17" x14ac:dyDescent="0.25">
      <c r="A315" s="59">
        <v>43955</v>
      </c>
      <c r="B315" s="60">
        <v>3213.2629107840398</v>
      </c>
      <c r="C315" s="60">
        <v>216.75854195483899</v>
      </c>
      <c r="D315" s="60">
        <v>375.97939914162998</v>
      </c>
      <c r="E315" s="60">
        <v>2148.5006121321699</v>
      </c>
      <c r="F315" s="60">
        <v>3213.2629107840398</v>
      </c>
      <c r="G315" s="60">
        <v>216.75854195483899</v>
      </c>
      <c r="H315" s="60">
        <v>375.97939914162998</v>
      </c>
      <c r="I315" s="60">
        <v>2148.5006121321699</v>
      </c>
      <c r="J315" s="60">
        <v>622.61129543189395</v>
      </c>
      <c r="K315" s="60">
        <v>165.00098023022002</v>
      </c>
      <c r="L315" s="60">
        <v>221.153031428237</v>
      </c>
      <c r="M315" s="60">
        <v>0</v>
      </c>
      <c r="N315" s="60">
        <v>1783.25</v>
      </c>
      <c r="O315" s="60">
        <v>199.47403084617</v>
      </c>
      <c r="P315" s="60">
        <v>357.61511127089699</v>
      </c>
      <c r="Q315" s="60">
        <v>644.85217391304298</v>
      </c>
    </row>
    <row r="316" spans="1:17" x14ac:dyDescent="0.25">
      <c r="A316" s="59">
        <v>43956</v>
      </c>
      <c r="B316" s="60">
        <v>2812.4154412941198</v>
      </c>
      <c r="C316" s="60">
        <v>210.76376003410601</v>
      </c>
      <c r="D316" s="60">
        <v>387.044685074852</v>
      </c>
      <c r="E316" s="60">
        <v>32659.4610351683</v>
      </c>
      <c r="F316" s="60">
        <v>2812.4154412941198</v>
      </c>
      <c r="G316" s="60">
        <v>210.76376003410601</v>
      </c>
      <c r="H316" s="60">
        <v>387.044685074852</v>
      </c>
      <c r="I316" s="60">
        <v>32659.4610351683</v>
      </c>
      <c r="J316" s="60">
        <v>638.86153875384605</v>
      </c>
      <c r="K316" s="60">
        <v>163.78324610615502</v>
      </c>
      <c r="L316" s="60">
        <v>225.35588052929998</v>
      </c>
      <c r="M316" s="60">
        <v>0</v>
      </c>
      <c r="N316" s="60"/>
      <c r="O316" s="60">
        <v>179.44386509225799</v>
      </c>
      <c r="P316" s="60">
        <v>383.23023561468096</v>
      </c>
      <c r="Q316" s="60">
        <v>6328.6080000000002</v>
      </c>
    </row>
    <row r="317" spans="1:17" x14ac:dyDescent="0.25">
      <c r="A317" s="59">
        <v>43957</v>
      </c>
      <c r="B317" s="60">
        <v>3020.2863249914499</v>
      </c>
      <c r="C317" s="60">
        <v>208.75439152401901</v>
      </c>
      <c r="D317" s="60">
        <v>652.815213351068</v>
      </c>
      <c r="E317" s="60">
        <v>1875.8850397609701</v>
      </c>
      <c r="F317" s="60">
        <v>3020.2863249914499</v>
      </c>
      <c r="G317" s="60">
        <v>208.75439152401901</v>
      </c>
      <c r="H317" s="60">
        <v>652.815213351068</v>
      </c>
      <c r="I317" s="60">
        <v>1875.8850397609701</v>
      </c>
      <c r="J317" s="60">
        <v>649.91050607782097</v>
      </c>
      <c r="K317" s="60">
        <v>151.104661369707</v>
      </c>
      <c r="L317" s="60">
        <v>272.72003849895003</v>
      </c>
      <c r="M317" s="60">
        <v>0</v>
      </c>
      <c r="N317" s="60">
        <v>798.66666699999996</v>
      </c>
      <c r="O317" s="60">
        <v>177.50482947203702</v>
      </c>
      <c r="P317" s="60">
        <v>411.10658117020398</v>
      </c>
      <c r="Q317" s="60">
        <v>502.437796226415</v>
      </c>
    </row>
    <row r="318" spans="1:17" x14ac:dyDescent="0.25">
      <c r="A318" s="59">
        <v>43958</v>
      </c>
      <c r="B318" s="60">
        <v>3001.8145164112898</v>
      </c>
      <c r="C318" s="60">
        <v>195.44378809715198</v>
      </c>
      <c r="D318" s="60">
        <v>411.25056802608702</v>
      </c>
      <c r="E318" s="60">
        <v>1942.4445781655199</v>
      </c>
      <c r="F318" s="60">
        <v>3001.8145164112898</v>
      </c>
      <c r="G318" s="60">
        <v>195.44378809715198</v>
      </c>
      <c r="H318" s="60">
        <v>411.25056802608702</v>
      </c>
      <c r="I318" s="60">
        <v>1942.4445781655199</v>
      </c>
      <c r="J318" s="60">
        <v>630.19402998507496</v>
      </c>
      <c r="K318" s="60">
        <v>144.54087060167399</v>
      </c>
      <c r="L318" s="60">
        <v>222.93071794290702</v>
      </c>
      <c r="M318" s="60">
        <v>0</v>
      </c>
      <c r="N318" s="60">
        <v>635</v>
      </c>
      <c r="O318" s="60">
        <v>258.56055120935901</v>
      </c>
      <c r="P318" s="60">
        <v>360.43023112255997</v>
      </c>
      <c r="Q318" s="60">
        <v>496.49754732510195</v>
      </c>
    </row>
    <row r="319" spans="1:17" x14ac:dyDescent="0.25">
      <c r="A319" s="59">
        <v>43959</v>
      </c>
      <c r="B319" s="60">
        <v>2434.2404179024402</v>
      </c>
      <c r="C319" s="60">
        <v>195.877515484258</v>
      </c>
      <c r="D319" s="60">
        <v>468.99347717325304</v>
      </c>
      <c r="E319" s="60">
        <v>1818.06349334367</v>
      </c>
      <c r="F319" s="60">
        <v>2434.2404179024402</v>
      </c>
      <c r="G319" s="60">
        <v>195.877515484258</v>
      </c>
      <c r="H319" s="60">
        <v>468.99347717325304</v>
      </c>
      <c r="I319" s="60">
        <v>1818.06349334367</v>
      </c>
      <c r="J319" s="60">
        <v>613.67938901908406</v>
      </c>
      <c r="K319" s="60">
        <v>148.09385450563002</v>
      </c>
      <c r="L319" s="60">
        <v>218.43720035396302</v>
      </c>
      <c r="M319" s="60">
        <v>0</v>
      </c>
      <c r="N319" s="60">
        <v>602</v>
      </c>
      <c r="O319" s="60">
        <v>179.16246124767801</v>
      </c>
      <c r="P319" s="60">
        <v>334.350126948747</v>
      </c>
      <c r="Q319" s="60">
        <v>486.90177560975599</v>
      </c>
    </row>
    <row r="320" spans="1:17" x14ac:dyDescent="0.25">
      <c r="A320" s="59">
        <v>43960</v>
      </c>
      <c r="B320" s="60">
        <v>2730.6425533063798</v>
      </c>
      <c r="C320" s="60">
        <v>185.17449319706699</v>
      </c>
      <c r="D320" s="60">
        <v>421.709233025385</v>
      </c>
      <c r="E320" s="60">
        <v>1686.8355405474501</v>
      </c>
      <c r="F320" s="60">
        <v>2730.6425533063798</v>
      </c>
      <c r="G320" s="60">
        <v>185.17449319706699</v>
      </c>
      <c r="H320" s="60">
        <v>421.709233025385</v>
      </c>
      <c r="I320" s="60">
        <v>1686.8355405474501</v>
      </c>
      <c r="J320" s="60">
        <v>603.66287847348497</v>
      </c>
      <c r="K320" s="60">
        <v>148.293003426072</v>
      </c>
      <c r="L320" s="60">
        <v>216.95793301435401</v>
      </c>
      <c r="M320" s="60">
        <v>0</v>
      </c>
      <c r="N320" s="60"/>
      <c r="O320" s="60">
        <v>171.41315633721999</v>
      </c>
      <c r="P320" s="60">
        <v>332.530587618916</v>
      </c>
      <c r="Q320" s="60">
        <v>429.97408108108101</v>
      </c>
    </row>
    <row r="321" spans="1:17" x14ac:dyDescent="0.25">
      <c r="A321" s="59">
        <v>43961</v>
      </c>
      <c r="B321" s="60">
        <v>2928.14285715714</v>
      </c>
      <c r="C321" s="60">
        <v>175.328234659559</v>
      </c>
      <c r="D321" s="60">
        <v>405.438888022725</v>
      </c>
      <c r="E321" s="60">
        <v>1705.1179244739099</v>
      </c>
      <c r="F321" s="60">
        <v>2928.14285715714</v>
      </c>
      <c r="G321" s="60">
        <v>175.328234659559</v>
      </c>
      <c r="H321" s="60">
        <v>405.438888022725</v>
      </c>
      <c r="I321" s="60">
        <v>1705.1179244739099</v>
      </c>
      <c r="J321" s="60">
        <v>623.55426372480599</v>
      </c>
      <c r="K321" s="60">
        <v>137.760674685156</v>
      </c>
      <c r="L321" s="60">
        <v>172.80224329896899</v>
      </c>
      <c r="M321" s="60">
        <v>0</v>
      </c>
      <c r="N321" s="60">
        <v>736</v>
      </c>
      <c r="O321" s="60">
        <v>156.42259256723298</v>
      </c>
      <c r="P321" s="60">
        <v>288.25382493217097</v>
      </c>
      <c r="Q321" s="60">
        <v>452.22422222222201</v>
      </c>
    </row>
    <row r="322" spans="1:17" x14ac:dyDescent="0.25">
      <c r="A322" s="59">
        <v>43962</v>
      </c>
      <c r="B322" s="60">
        <v>2940.2887029497901</v>
      </c>
      <c r="C322" s="60">
        <v>202.52715670056901</v>
      </c>
      <c r="D322" s="60">
        <v>331.05407719463699</v>
      </c>
      <c r="E322" s="60">
        <v>1834.5690568876298</v>
      </c>
      <c r="F322" s="60">
        <v>2940.2887029497901</v>
      </c>
      <c r="G322" s="60">
        <v>202.52715670056901</v>
      </c>
      <c r="H322" s="60">
        <v>331.05407719463699</v>
      </c>
      <c r="I322" s="60">
        <v>1834.5690568876298</v>
      </c>
      <c r="J322" s="60">
        <v>599.69406400913203</v>
      </c>
      <c r="K322" s="60">
        <v>149.135101575677</v>
      </c>
      <c r="L322" s="60">
        <v>214.06119487163201</v>
      </c>
      <c r="M322" s="60">
        <v>0</v>
      </c>
      <c r="N322" s="60">
        <v>1008.41666666667</v>
      </c>
      <c r="O322" s="60">
        <v>178.15255581320199</v>
      </c>
      <c r="P322" s="60">
        <v>327.901412228796</v>
      </c>
      <c r="Q322" s="60">
        <v>472.79994007490598</v>
      </c>
    </row>
    <row r="323" spans="1:17" x14ac:dyDescent="0.25">
      <c r="A323" s="59">
        <v>43963</v>
      </c>
      <c r="B323" s="60">
        <v>3218.6581198162398</v>
      </c>
      <c r="C323" s="60">
        <v>195.63103131876301</v>
      </c>
      <c r="D323" s="60">
        <v>296.566008683429</v>
      </c>
      <c r="E323" s="60">
        <v>1855.4285115125701</v>
      </c>
      <c r="F323" s="60">
        <v>3218.6581198162398</v>
      </c>
      <c r="G323" s="60">
        <v>195.63103131876301</v>
      </c>
      <c r="H323" s="60">
        <v>296.566008683429</v>
      </c>
      <c r="I323" s="60">
        <v>1855.4285115125701</v>
      </c>
      <c r="J323" s="60">
        <v>585.56620989954297</v>
      </c>
      <c r="K323" s="60">
        <v>144.786559714459</v>
      </c>
      <c r="L323" s="60">
        <v>230.936293786753</v>
      </c>
      <c r="M323" s="60">
        <v>0</v>
      </c>
      <c r="N323" s="60">
        <v>755.46153800000002</v>
      </c>
      <c r="O323" s="60">
        <v>197.78101774950801</v>
      </c>
      <c r="P323" s="60">
        <v>363.87058754848397</v>
      </c>
      <c r="Q323" s="60">
        <v>476.15504313725404</v>
      </c>
    </row>
    <row r="324" spans="1:17" x14ac:dyDescent="0.25">
      <c r="A324" s="59">
        <v>43964</v>
      </c>
      <c r="B324" s="60">
        <v>5454.9999996031702</v>
      </c>
      <c r="C324" s="60">
        <v>201.088711614689</v>
      </c>
      <c r="D324" s="60">
        <v>478.072732373066</v>
      </c>
      <c r="E324" s="60">
        <v>1971.3405670340899</v>
      </c>
      <c r="F324" s="60">
        <v>5454.9999996031702</v>
      </c>
      <c r="G324" s="60">
        <v>201.088711614689</v>
      </c>
      <c r="H324" s="60">
        <v>478.072732373066</v>
      </c>
      <c r="I324" s="60">
        <v>1971.3405670340899</v>
      </c>
      <c r="J324" s="60">
        <v>554.56488584732801</v>
      </c>
      <c r="K324" s="60">
        <v>152.23242147895101</v>
      </c>
      <c r="L324" s="60">
        <v>206.50914883203498</v>
      </c>
      <c r="M324" s="60">
        <v>0</v>
      </c>
      <c r="N324" s="60">
        <v>1066.8571428571399</v>
      </c>
      <c r="O324" s="60">
        <v>175.025594801088</v>
      </c>
      <c r="P324" s="60">
        <v>334.53748277064199</v>
      </c>
      <c r="Q324" s="60">
        <v>518.61749565217303</v>
      </c>
    </row>
    <row r="325" spans="1:17" x14ac:dyDescent="0.25">
      <c r="A325" s="59">
        <v>43965</v>
      </c>
      <c r="B325" s="60">
        <v>5568.5210088067197</v>
      </c>
      <c r="C325" s="60">
        <v>197.48358837955598</v>
      </c>
      <c r="D325" s="60">
        <v>332.575491498205</v>
      </c>
      <c r="E325" s="60">
        <v>1792.1207681783601</v>
      </c>
      <c r="F325" s="60">
        <v>5568.5210088067197</v>
      </c>
      <c r="G325" s="60">
        <v>197.48358837955598</v>
      </c>
      <c r="H325" s="60">
        <v>332.575491498205</v>
      </c>
      <c r="I325" s="60">
        <v>1792.1207681783601</v>
      </c>
      <c r="J325" s="60">
        <v>540.67984190118602</v>
      </c>
      <c r="K325" s="60">
        <v>150.57655975432797</v>
      </c>
      <c r="L325" s="60">
        <v>201.111505872599</v>
      </c>
      <c r="M325" s="60">
        <v>0</v>
      </c>
      <c r="N325" s="60">
        <v>683</v>
      </c>
      <c r="O325" s="60">
        <v>169.127760807047</v>
      </c>
      <c r="P325" s="60">
        <v>352.17662673575097</v>
      </c>
      <c r="Q325" s="60">
        <v>512.63098039215595</v>
      </c>
    </row>
    <row r="326" spans="1:17" x14ac:dyDescent="0.25">
      <c r="A326" s="59">
        <v>43966</v>
      </c>
      <c r="B326" s="60">
        <v>5536.5564518628998</v>
      </c>
      <c r="C326" s="60">
        <v>195.058599747995</v>
      </c>
      <c r="D326" s="60">
        <v>461.86188229372601</v>
      </c>
      <c r="E326" s="60">
        <v>1897.08178900389</v>
      </c>
      <c r="F326" s="60">
        <v>5536.5564518628998</v>
      </c>
      <c r="G326" s="60">
        <v>195.058599747995</v>
      </c>
      <c r="H326" s="60">
        <v>461.86188229372601</v>
      </c>
      <c r="I326" s="60">
        <v>1897.08178900389</v>
      </c>
      <c r="J326" s="60">
        <v>610.83582104975096</v>
      </c>
      <c r="K326" s="60">
        <v>151.372958626349</v>
      </c>
      <c r="L326" s="60">
        <v>207.46525355654299</v>
      </c>
      <c r="M326" s="60">
        <v>0</v>
      </c>
      <c r="N326" s="60">
        <v>606.33333333333303</v>
      </c>
      <c r="O326" s="60">
        <v>179.13156005610799</v>
      </c>
      <c r="P326" s="60">
        <v>319.13388479399197</v>
      </c>
      <c r="Q326" s="60">
        <v>460.22579047618996</v>
      </c>
    </row>
    <row r="327" spans="1:17" x14ac:dyDescent="0.25">
      <c r="A327" s="59">
        <v>43967</v>
      </c>
      <c r="B327" s="60">
        <v>5296.4531252343804</v>
      </c>
      <c r="C327" s="60">
        <v>181.73133483111801</v>
      </c>
      <c r="D327" s="60">
        <v>499.29499520778097</v>
      </c>
      <c r="E327" s="60">
        <v>1831.6687781850101</v>
      </c>
      <c r="F327" s="60">
        <v>5296.4531252343804</v>
      </c>
      <c r="G327" s="60">
        <v>181.73133483111801</v>
      </c>
      <c r="H327" s="60">
        <v>499.29499520778097</v>
      </c>
      <c r="I327" s="60">
        <v>1831.6687781850101</v>
      </c>
      <c r="J327" s="60">
        <v>670.87969954887205</v>
      </c>
      <c r="K327" s="60">
        <v>150.35643755956701</v>
      </c>
      <c r="L327" s="60">
        <v>197.126416291364</v>
      </c>
      <c r="M327" s="60">
        <v>0</v>
      </c>
      <c r="N327" s="60">
        <v>1001</v>
      </c>
      <c r="O327" s="60">
        <v>199.75114267957002</v>
      </c>
      <c r="P327" s="60">
        <v>285.88408115942002</v>
      </c>
      <c r="Q327" s="60">
        <v>417.57420952380903</v>
      </c>
    </row>
    <row r="328" spans="1:17" x14ac:dyDescent="0.25">
      <c r="A328" s="59">
        <v>43968</v>
      </c>
      <c r="B328" s="60">
        <v>3567.8915666265102</v>
      </c>
      <c r="C328" s="60">
        <v>175.49240536536701</v>
      </c>
      <c r="D328" s="60">
        <v>312.63454547768998</v>
      </c>
      <c r="E328" s="60">
        <v>1933.4159120326701</v>
      </c>
      <c r="F328" s="60">
        <v>3567.8915666265102</v>
      </c>
      <c r="G328" s="60">
        <v>175.49240536536701</v>
      </c>
      <c r="H328" s="60">
        <v>312.63454547768998</v>
      </c>
      <c r="I328" s="60">
        <v>1933.4159120326701</v>
      </c>
      <c r="J328" s="60">
        <v>494.95209602993998</v>
      </c>
      <c r="K328" s="60">
        <v>142.80552697023001</v>
      </c>
      <c r="L328" s="60">
        <v>196.15312156328099</v>
      </c>
      <c r="M328" s="60">
        <v>0</v>
      </c>
      <c r="N328" s="60">
        <v>1097.5</v>
      </c>
      <c r="O328" s="60">
        <v>243.28991255315998</v>
      </c>
      <c r="P328" s="60">
        <v>379.12501723803899</v>
      </c>
      <c r="Q328" s="60">
        <v>473.64678378378295</v>
      </c>
    </row>
    <row r="329" spans="1:17" x14ac:dyDescent="0.25">
      <c r="A329" s="59">
        <v>43969</v>
      </c>
      <c r="B329" s="60">
        <v>5308.7480313464603</v>
      </c>
      <c r="C329" s="60">
        <v>207.48624589217502</v>
      </c>
      <c r="D329" s="60">
        <v>337.10878998895799</v>
      </c>
      <c r="E329" s="60">
        <v>2042.26599000238</v>
      </c>
      <c r="F329" s="60">
        <v>5308.7480313464603</v>
      </c>
      <c r="G329" s="60">
        <v>207.48624589217502</v>
      </c>
      <c r="H329" s="60">
        <v>337.10878998895799</v>
      </c>
      <c r="I329" s="60">
        <v>2042.26599000238</v>
      </c>
      <c r="J329" s="60">
        <v>636.922534866197</v>
      </c>
      <c r="K329" s="60">
        <v>150.09272576077501</v>
      </c>
      <c r="L329" s="60">
        <v>197.912469126979</v>
      </c>
      <c r="M329" s="60">
        <v>0</v>
      </c>
      <c r="N329" s="60">
        <v>2456.25</v>
      </c>
      <c r="O329" s="60">
        <v>186.12788145007499</v>
      </c>
      <c r="P329" s="60">
        <v>310.571067208898</v>
      </c>
      <c r="Q329" s="60">
        <v>522.14112359550506</v>
      </c>
    </row>
    <row r="330" spans="1:17" x14ac:dyDescent="0.25">
      <c r="A330" s="59">
        <v>43970</v>
      </c>
      <c r="B330" s="60">
        <v>5259.9389309542003</v>
      </c>
      <c r="C330" s="60">
        <v>206.12320000261002</v>
      </c>
      <c r="D330" s="60">
        <v>342.69042517484701</v>
      </c>
      <c r="E330" s="60">
        <v>1953.9712</v>
      </c>
      <c r="F330" s="60">
        <v>5259.9389309542003</v>
      </c>
      <c r="G330" s="60">
        <v>206.12320000261002</v>
      </c>
      <c r="H330" s="60">
        <v>342.69042517484701</v>
      </c>
      <c r="I330" s="60">
        <v>1953.9712</v>
      </c>
      <c r="J330" s="60">
        <v>664.99285684285701</v>
      </c>
      <c r="K330" s="60">
        <v>157.241251570478</v>
      </c>
      <c r="L330" s="60">
        <v>212.53821338235798</v>
      </c>
      <c r="M330" s="60">
        <v>0</v>
      </c>
      <c r="N330" s="60">
        <v>1650</v>
      </c>
      <c r="O330" s="60">
        <v>220.70491320894601</v>
      </c>
      <c r="P330" s="60">
        <v>331.48103423629203</v>
      </c>
      <c r="Q330" s="60">
        <v>489.63166666666598</v>
      </c>
    </row>
    <row r="331" spans="1:17" x14ac:dyDescent="0.25">
      <c r="A331" s="59">
        <v>43971</v>
      </c>
      <c r="B331" s="60">
        <v>5312.9097741729302</v>
      </c>
      <c r="C331" s="60">
        <v>212.56159009659299</v>
      </c>
      <c r="D331" s="60">
        <v>509.62924265544302</v>
      </c>
      <c r="E331" s="60">
        <v>1933.47001217455</v>
      </c>
      <c r="F331" s="60">
        <v>5312.9097741729302</v>
      </c>
      <c r="G331" s="60">
        <v>212.56159009659299</v>
      </c>
      <c r="H331" s="60">
        <v>509.62924265544302</v>
      </c>
      <c r="I331" s="60">
        <v>1933.47001217455</v>
      </c>
      <c r="J331" s="60">
        <v>648.67241390229901</v>
      </c>
      <c r="K331" s="60">
        <v>157.198478511616</v>
      </c>
      <c r="L331" s="60">
        <v>215.877938300701</v>
      </c>
      <c r="M331" s="60">
        <v>0</v>
      </c>
      <c r="N331" s="60">
        <v>636</v>
      </c>
      <c r="O331" s="60">
        <v>202.63968394315302</v>
      </c>
      <c r="P331" s="60">
        <v>330.51743558642198</v>
      </c>
      <c r="Q331" s="60">
        <v>505.23964285714203</v>
      </c>
    </row>
    <row r="332" spans="1:17" x14ac:dyDescent="0.25">
      <c r="A332" s="59">
        <v>43972</v>
      </c>
      <c r="B332" s="60">
        <v>5678.6341463414601</v>
      </c>
      <c r="C332" s="60">
        <v>210.39392730994999</v>
      </c>
      <c r="D332" s="60">
        <v>344.110489559695</v>
      </c>
      <c r="E332" s="60">
        <v>1909.41497929454</v>
      </c>
      <c r="F332" s="60">
        <v>5678.6341463414601</v>
      </c>
      <c r="G332" s="60">
        <v>210.39392730994999</v>
      </c>
      <c r="H332" s="60">
        <v>344.110489559695</v>
      </c>
      <c r="I332" s="60">
        <v>1909.41497929454</v>
      </c>
      <c r="J332" s="60">
        <v>675.49180321311496</v>
      </c>
      <c r="K332" s="60">
        <v>151.14996527780798</v>
      </c>
      <c r="L332" s="60">
        <v>200.28478769677099</v>
      </c>
      <c r="M332" s="60">
        <v>0</v>
      </c>
      <c r="N332" s="60">
        <v>520.33333333333303</v>
      </c>
      <c r="O332" s="60">
        <v>198.12730983031298</v>
      </c>
      <c r="P332" s="60">
        <v>317.67513458696698</v>
      </c>
      <c r="Q332" s="60">
        <v>478.60776585365801</v>
      </c>
    </row>
    <row r="333" spans="1:17" x14ac:dyDescent="0.25">
      <c r="A333" s="59">
        <v>43973</v>
      </c>
      <c r="B333" s="60">
        <v>5526.3650793730203</v>
      </c>
      <c r="C333" s="60">
        <v>217.98982549004501</v>
      </c>
      <c r="D333" s="60">
        <v>527.82783604005999</v>
      </c>
      <c r="E333" s="60">
        <v>1827.41375787728</v>
      </c>
      <c r="F333" s="60">
        <v>5526.3650793730203</v>
      </c>
      <c r="G333" s="60">
        <v>217.98982549004501</v>
      </c>
      <c r="H333" s="60">
        <v>527.82783604005999</v>
      </c>
      <c r="I333" s="60">
        <v>1827.41375787728</v>
      </c>
      <c r="J333" s="60">
        <v>677.74015778740204</v>
      </c>
      <c r="K333" s="60">
        <v>158.15665817174499</v>
      </c>
      <c r="L333" s="60">
        <v>208.86232930707601</v>
      </c>
      <c r="M333" s="60">
        <v>0</v>
      </c>
      <c r="N333" s="60">
        <v>427.5</v>
      </c>
      <c r="O333" s="60">
        <v>736.05709079686403</v>
      </c>
      <c r="P333" s="60">
        <v>314.309013927254</v>
      </c>
      <c r="Q333" s="60">
        <v>487.99731868131801</v>
      </c>
    </row>
    <row r="334" spans="1:17" x14ac:dyDescent="0.25">
      <c r="A334" s="59">
        <v>43974</v>
      </c>
      <c r="B334" s="60">
        <v>5085.7520003760001</v>
      </c>
      <c r="C334" s="60">
        <v>218.87619483651201</v>
      </c>
      <c r="D334" s="60">
        <v>675.04854436871403</v>
      </c>
      <c r="E334" s="60">
        <v>1822.3950783490202</v>
      </c>
      <c r="F334" s="60">
        <v>5085.7520003760001</v>
      </c>
      <c r="G334" s="60">
        <v>218.87619483651201</v>
      </c>
      <c r="H334" s="60">
        <v>675.04854436871403</v>
      </c>
      <c r="I334" s="60">
        <v>1822.3950783490202</v>
      </c>
      <c r="J334" s="60">
        <v>645.11811027559099</v>
      </c>
      <c r="K334" s="60">
        <v>172.182494368497</v>
      </c>
      <c r="L334" s="60">
        <v>189.91460089443001</v>
      </c>
      <c r="M334" s="60">
        <v>0</v>
      </c>
      <c r="N334" s="60">
        <v>831</v>
      </c>
      <c r="O334" s="60">
        <v>206.70143067254901</v>
      </c>
      <c r="P334" s="60">
        <v>558.54346039215602</v>
      </c>
      <c r="Q334" s="60">
        <v>397.83792452830102</v>
      </c>
    </row>
    <row r="335" spans="1:17" x14ac:dyDescent="0.25">
      <c r="A335" s="59">
        <v>43975</v>
      </c>
      <c r="B335" s="60">
        <v>4822.2319999439997</v>
      </c>
      <c r="C335" s="60">
        <v>196.441145569962</v>
      </c>
      <c r="D335" s="60">
        <v>446.94933546581302</v>
      </c>
      <c r="E335" s="60">
        <v>1924.5294970907298</v>
      </c>
      <c r="F335" s="60">
        <v>4822.2319999439997</v>
      </c>
      <c r="G335" s="60">
        <v>196.441145569962</v>
      </c>
      <c r="H335" s="60">
        <v>446.94933546581302</v>
      </c>
      <c r="I335" s="60">
        <v>1924.5294970907298</v>
      </c>
      <c r="J335" s="60">
        <v>618.61111110317495</v>
      </c>
      <c r="K335" s="60">
        <v>154.46200766849299</v>
      </c>
      <c r="L335" s="60">
        <v>202.512629172007</v>
      </c>
      <c r="M335" s="60">
        <v>0</v>
      </c>
      <c r="N335" s="60">
        <v>908</v>
      </c>
      <c r="O335" s="60">
        <v>164.10605609179399</v>
      </c>
      <c r="P335" s="60">
        <v>348.98910318373595</v>
      </c>
      <c r="Q335" s="60">
        <v>417.99214545454498</v>
      </c>
    </row>
    <row r="336" spans="1:17" x14ac:dyDescent="0.25">
      <c r="A336" s="59">
        <v>43976</v>
      </c>
      <c r="B336" s="60">
        <v>5454.8897640393698</v>
      </c>
      <c r="C336" s="60">
        <v>257.79942989050102</v>
      </c>
      <c r="D336" s="60">
        <v>1936.6121802791101</v>
      </c>
      <c r="E336" s="60">
        <v>1939.5213042435801</v>
      </c>
      <c r="F336" s="60">
        <v>5454.8897640393698</v>
      </c>
      <c r="G336" s="60">
        <v>257.79942989050102</v>
      </c>
      <c r="H336" s="60">
        <v>1936.6121802791101</v>
      </c>
      <c r="I336" s="60">
        <v>1939.5213042435801</v>
      </c>
      <c r="J336" s="60">
        <v>690.84931489041105</v>
      </c>
      <c r="K336" s="60">
        <v>564.24786562138092</v>
      </c>
      <c r="L336" s="60">
        <v>2061.7955950627597</v>
      </c>
      <c r="M336" s="60">
        <v>0</v>
      </c>
      <c r="N336" s="60">
        <v>21</v>
      </c>
      <c r="O336" s="60">
        <v>501.70799866465001</v>
      </c>
      <c r="P336" s="60">
        <v>1050.15695878257</v>
      </c>
      <c r="Q336" s="60">
        <v>456.67128124999999</v>
      </c>
    </row>
    <row r="337" spans="1:17" x14ac:dyDescent="0.25">
      <c r="A337" s="59">
        <v>43977</v>
      </c>
      <c r="B337" s="60">
        <v>5578.0854696923097</v>
      </c>
      <c r="C337" s="60">
        <v>195.04426361687399</v>
      </c>
      <c r="D337" s="60">
        <v>488.76154460875301</v>
      </c>
      <c r="E337" s="60">
        <v>1875.06891129971</v>
      </c>
      <c r="F337" s="60">
        <v>5578.0854696923097</v>
      </c>
      <c r="G337" s="60">
        <v>195.04426361687399</v>
      </c>
      <c r="H337" s="60">
        <v>488.76154460875301</v>
      </c>
      <c r="I337" s="60">
        <v>1875.06891129971</v>
      </c>
      <c r="J337" s="60">
        <v>740.28000000500003</v>
      </c>
      <c r="K337" s="60">
        <v>151.518151254228</v>
      </c>
      <c r="L337" s="60">
        <v>214.822800605297</v>
      </c>
      <c r="M337" s="60">
        <v>0</v>
      </c>
      <c r="N337" s="60">
        <v>904.66666666666697</v>
      </c>
      <c r="O337" s="60">
        <v>171.17569547395198</v>
      </c>
      <c r="P337" s="60">
        <v>287.72109794945101</v>
      </c>
      <c r="Q337" s="60">
        <v>389.20316349809798</v>
      </c>
    </row>
    <row r="338" spans="1:17" x14ac:dyDescent="0.25">
      <c r="A338" s="59">
        <v>43978</v>
      </c>
      <c r="B338" s="60">
        <v>5630.8661416692903</v>
      </c>
      <c r="C338" s="60">
        <v>205.44984263555401</v>
      </c>
      <c r="D338" s="60">
        <v>550.83697468080106</v>
      </c>
      <c r="E338" s="60">
        <v>1915.2737587296099</v>
      </c>
      <c r="F338" s="60">
        <v>5630.8661416692903</v>
      </c>
      <c r="G338" s="60">
        <v>205.44984263555401</v>
      </c>
      <c r="H338" s="60">
        <v>550.83697468080106</v>
      </c>
      <c r="I338" s="60">
        <v>1915.2737587296099</v>
      </c>
      <c r="J338" s="60">
        <v>660.62121180302995</v>
      </c>
      <c r="K338" s="60">
        <v>158.944248077628</v>
      </c>
      <c r="L338" s="60">
        <v>241.81710650333898</v>
      </c>
      <c r="M338" s="60">
        <v>0</v>
      </c>
      <c r="N338" s="60">
        <v>409</v>
      </c>
      <c r="O338" s="60">
        <v>175.29429583158998</v>
      </c>
      <c r="P338" s="60">
        <v>307.41651658379396</v>
      </c>
      <c r="Q338" s="60">
        <v>391.078895522388</v>
      </c>
    </row>
    <row r="339" spans="1:17" x14ac:dyDescent="0.25">
      <c r="A339" s="59">
        <v>43979</v>
      </c>
      <c r="B339" s="60">
        <v>5768.4000002559997</v>
      </c>
      <c r="C339" s="60">
        <v>196.18281326868498</v>
      </c>
      <c r="D339" s="60">
        <v>357.24404475277402</v>
      </c>
      <c r="E339" s="60">
        <v>1923.3781214119101</v>
      </c>
      <c r="F339" s="60">
        <v>5768.4000002559997</v>
      </c>
      <c r="G339" s="60">
        <v>196.18281326868498</v>
      </c>
      <c r="H339" s="60">
        <v>357.24404475277402</v>
      </c>
      <c r="I339" s="60">
        <v>1923.3781214119101</v>
      </c>
      <c r="J339" s="60">
        <v>677.90977475188004</v>
      </c>
      <c r="K339" s="60">
        <v>150.76925236287599</v>
      </c>
      <c r="L339" s="60">
        <v>233.547751519412</v>
      </c>
      <c r="M339" s="60">
        <v>0</v>
      </c>
      <c r="N339" s="60">
        <v>20</v>
      </c>
      <c r="O339" s="60">
        <v>170.55760146376198</v>
      </c>
      <c r="P339" s="60">
        <v>303.22939549702204</v>
      </c>
      <c r="Q339" s="60">
        <v>396.43423602484398</v>
      </c>
    </row>
    <row r="340" spans="1:17" x14ac:dyDescent="0.25">
      <c r="A340" s="59">
        <v>43980</v>
      </c>
      <c r="B340" s="60">
        <v>4900.1180126087002</v>
      </c>
      <c r="C340" s="60">
        <v>195.55693185282198</v>
      </c>
      <c r="D340" s="60">
        <v>492.57247063716</v>
      </c>
      <c r="E340" s="60">
        <v>1978.4912199170101</v>
      </c>
      <c r="F340" s="60">
        <v>4900.1180126087002</v>
      </c>
      <c r="G340" s="60">
        <v>195.55693185282198</v>
      </c>
      <c r="H340" s="60">
        <v>492.57247063716</v>
      </c>
      <c r="I340" s="60">
        <v>1978.4912199170101</v>
      </c>
      <c r="J340" s="60">
        <v>617.64285698351603</v>
      </c>
      <c r="K340" s="60">
        <v>150.14521139273</v>
      </c>
      <c r="L340" s="60">
        <v>226.075845274811</v>
      </c>
      <c r="M340" s="60">
        <v>0</v>
      </c>
      <c r="N340" s="60">
        <v>530.66666666666697</v>
      </c>
      <c r="O340" s="60">
        <v>255.45652289436802</v>
      </c>
      <c r="P340" s="60">
        <v>301.47606411195096</v>
      </c>
      <c r="Q340" s="60">
        <v>409.32723926380299</v>
      </c>
    </row>
    <row r="341" spans="1:17" x14ac:dyDescent="0.25">
      <c r="A341" s="59">
        <v>43981</v>
      </c>
      <c r="B341" s="60">
        <v>5279.5581396123998</v>
      </c>
      <c r="C341" s="60">
        <v>210.798364021851</v>
      </c>
      <c r="D341" s="60">
        <v>336.03454976262697</v>
      </c>
      <c r="E341" s="60">
        <v>1924.9500041928702</v>
      </c>
      <c r="F341" s="60">
        <v>5279.5581396123998</v>
      </c>
      <c r="G341" s="60">
        <v>210.798364021851</v>
      </c>
      <c r="H341" s="60">
        <v>336.03454976262697</v>
      </c>
      <c r="I341" s="60">
        <v>1924.9500041928702</v>
      </c>
      <c r="J341" s="60">
        <v>669.79411734558801</v>
      </c>
      <c r="K341" s="60">
        <v>160.84240027113199</v>
      </c>
      <c r="L341" s="60">
        <v>223.38048045385997</v>
      </c>
      <c r="M341" s="60">
        <v>0</v>
      </c>
      <c r="N341" s="60">
        <v>889</v>
      </c>
      <c r="O341" s="60">
        <v>249.93975718849802</v>
      </c>
      <c r="P341" s="60">
        <v>284.45617148803302</v>
      </c>
      <c r="Q341" s="60">
        <v>385.49900653594699</v>
      </c>
    </row>
    <row r="342" spans="1:17" x14ac:dyDescent="0.25">
      <c r="A342" s="59">
        <v>43982</v>
      </c>
      <c r="B342" s="60">
        <v>4716.1407410148104</v>
      </c>
      <c r="C342" s="60">
        <v>171.831612718277</v>
      </c>
      <c r="D342" s="60">
        <v>380.20789169987</v>
      </c>
      <c r="E342" s="60">
        <v>1933.9020522399801</v>
      </c>
      <c r="F342" s="60">
        <v>4716.1407410148104</v>
      </c>
      <c r="G342" s="60">
        <v>171.831612718277</v>
      </c>
      <c r="H342" s="60">
        <v>380.20789169987</v>
      </c>
      <c r="I342" s="60">
        <v>1933.9020522399801</v>
      </c>
      <c r="J342" s="60">
        <v>608.56375814093997</v>
      </c>
      <c r="K342" s="60">
        <v>139.66324634592999</v>
      </c>
      <c r="L342" s="60">
        <v>274.27173104356899</v>
      </c>
      <c r="M342" s="60">
        <v>0</v>
      </c>
      <c r="N342" s="60">
        <v>731</v>
      </c>
      <c r="O342" s="60">
        <v>143.43086391844901</v>
      </c>
      <c r="P342" s="60">
        <v>361.829474483171</v>
      </c>
      <c r="Q342" s="60">
        <v>382.959099337748</v>
      </c>
    </row>
    <row r="343" spans="1:17" x14ac:dyDescent="0.25">
      <c r="A343" s="59">
        <v>43983</v>
      </c>
      <c r="B343" s="60">
        <v>4746.5955056067396</v>
      </c>
      <c r="C343" s="60">
        <v>221.317858027824</v>
      </c>
      <c r="D343" s="60">
        <v>455.399823896177</v>
      </c>
      <c r="E343" s="60">
        <v>1962.0689247748101</v>
      </c>
      <c r="F343" s="60">
        <v>4746.5955056067396</v>
      </c>
      <c r="G343" s="60">
        <v>221.317858027824</v>
      </c>
      <c r="H343" s="60">
        <v>455.399823896177</v>
      </c>
      <c r="I343" s="60">
        <v>1962.0689247748101</v>
      </c>
      <c r="J343" s="60">
        <v>647.03125018749995</v>
      </c>
      <c r="K343" s="60">
        <v>162.38271929745198</v>
      </c>
      <c r="L343" s="60">
        <v>218.53503589533199</v>
      </c>
      <c r="M343" s="60">
        <v>0</v>
      </c>
      <c r="N343" s="60">
        <v>837.11111111111097</v>
      </c>
      <c r="O343" s="60">
        <v>212.30301625294501</v>
      </c>
      <c r="P343" s="60">
        <v>322.14664506304399</v>
      </c>
      <c r="Q343" s="60">
        <v>406.08655555555498</v>
      </c>
    </row>
    <row r="344" spans="1:17" x14ac:dyDescent="0.25">
      <c r="A344" s="59">
        <v>43984</v>
      </c>
      <c r="B344" s="60">
        <v>567.61111122222201</v>
      </c>
      <c r="C344" s="60">
        <v>202.564150695411</v>
      </c>
      <c r="D344" s="60">
        <v>346.85609394504002</v>
      </c>
      <c r="E344" s="60">
        <v>2330.1175192496103</v>
      </c>
      <c r="F344" s="60">
        <v>567.61111122222201</v>
      </c>
      <c r="G344" s="60">
        <v>202.564150695411</v>
      </c>
      <c r="H344" s="60">
        <v>346.85609394504002</v>
      </c>
      <c r="I344" s="60">
        <v>2330.1175192496103</v>
      </c>
      <c r="J344" s="60">
        <v>497.41176464705899</v>
      </c>
      <c r="K344" s="60">
        <v>156.60702762666901</v>
      </c>
      <c r="L344" s="60">
        <v>230.611098280764</v>
      </c>
      <c r="M344" s="60">
        <v>0</v>
      </c>
      <c r="N344" s="60">
        <v>1112.2499997499999</v>
      </c>
      <c r="O344" s="60">
        <v>172.28684844338301</v>
      </c>
      <c r="P344" s="60">
        <v>308.04392500414798</v>
      </c>
      <c r="Q344" s="60">
        <v>589.19005626598391</v>
      </c>
    </row>
    <row r="345" spans="1:17" x14ac:dyDescent="0.25">
      <c r="A345" s="59">
        <v>43985</v>
      </c>
      <c r="B345" s="60">
        <v>513.13793124137896</v>
      </c>
      <c r="C345" s="60">
        <v>226.93420286688399</v>
      </c>
      <c r="D345" s="60">
        <v>543.93709597925704</v>
      </c>
      <c r="E345" s="60">
        <v>2083.1789998567101</v>
      </c>
      <c r="F345" s="60">
        <v>513.13793124137896</v>
      </c>
      <c r="G345" s="60">
        <v>226.93420286688399</v>
      </c>
      <c r="H345" s="60">
        <v>543.93709597925704</v>
      </c>
      <c r="I345" s="60">
        <v>2083.1789998567101</v>
      </c>
      <c r="J345" s="60">
        <v>458.97777791111099</v>
      </c>
      <c r="K345" s="60">
        <v>171.22425094550701</v>
      </c>
      <c r="L345" s="60">
        <v>241.96061675384698</v>
      </c>
      <c r="M345" s="60">
        <v>0</v>
      </c>
      <c r="N345" s="60">
        <v>523.99999975000003</v>
      </c>
      <c r="O345" s="60">
        <v>181.87684742390999</v>
      </c>
      <c r="P345" s="60">
        <v>340.810674944048</v>
      </c>
      <c r="Q345" s="60">
        <v>405.89499708454798</v>
      </c>
    </row>
    <row r="346" spans="1:17" x14ac:dyDescent="0.25">
      <c r="A346" s="59">
        <v>43986</v>
      </c>
      <c r="B346" s="60">
        <v>495.00000007692302</v>
      </c>
      <c r="C346" s="60">
        <v>218.25247039795698</v>
      </c>
      <c r="D346" s="60">
        <v>331.26419896138697</v>
      </c>
      <c r="E346" s="60">
        <v>2393.5367414728903</v>
      </c>
      <c r="F346" s="60">
        <v>495.00000007692302</v>
      </c>
      <c r="G346" s="60">
        <v>218.25247039795698</v>
      </c>
      <c r="H346" s="60">
        <v>331.26419896138697</v>
      </c>
      <c r="I346" s="60">
        <v>2393.5367414728903</v>
      </c>
      <c r="J346" s="60">
        <v>515.18421081578902</v>
      </c>
      <c r="K346" s="60">
        <v>160.566716991146</v>
      </c>
      <c r="L346" s="60">
        <v>235.07326420203501</v>
      </c>
      <c r="M346" s="60">
        <v>0</v>
      </c>
      <c r="N346" s="60">
        <v>500.33333333333297</v>
      </c>
      <c r="O346" s="60">
        <v>277.43371656269301</v>
      </c>
      <c r="P346" s="60">
        <v>310.69862056037596</v>
      </c>
      <c r="Q346" s="60">
        <v>403.106491017964</v>
      </c>
    </row>
    <row r="347" spans="1:17" x14ac:dyDescent="0.25">
      <c r="A347" s="59">
        <v>43987</v>
      </c>
      <c r="B347" s="60">
        <v>613.49999977777804</v>
      </c>
      <c r="C347" s="60">
        <v>226.72727721116499</v>
      </c>
      <c r="D347" s="60">
        <v>510.64806206381598</v>
      </c>
      <c r="E347" s="60">
        <v>1988.8840826474</v>
      </c>
      <c r="F347" s="60">
        <v>613.49999977777804</v>
      </c>
      <c r="G347" s="60">
        <v>226.72727721116499</v>
      </c>
      <c r="H347" s="60">
        <v>510.64806206381598</v>
      </c>
      <c r="I347" s="60">
        <v>1988.8840826474</v>
      </c>
      <c r="J347" s="60">
        <v>569.88888894444403</v>
      </c>
      <c r="K347" s="60">
        <v>166.19630300431601</v>
      </c>
      <c r="L347" s="60">
        <v>244.49648871830399</v>
      </c>
      <c r="M347" s="60">
        <v>0</v>
      </c>
      <c r="N347" s="60">
        <v>312</v>
      </c>
      <c r="O347" s="60">
        <v>159.31588452020799</v>
      </c>
      <c r="P347" s="60">
        <v>327.60042268643997</v>
      </c>
      <c r="Q347" s="60">
        <v>404.16636923076896</v>
      </c>
    </row>
    <row r="348" spans="1:17" x14ac:dyDescent="0.25">
      <c r="A348" s="59">
        <v>43988</v>
      </c>
      <c r="B348" s="60">
        <v>444.41935487096799</v>
      </c>
      <c r="C348" s="60">
        <v>198.80726602646999</v>
      </c>
      <c r="D348" s="60">
        <v>533.32772023823691</v>
      </c>
      <c r="E348" s="60">
        <v>1938.6973279352201</v>
      </c>
      <c r="F348" s="60">
        <v>444.41935487096799</v>
      </c>
      <c r="G348" s="60">
        <v>198.80726602646999</v>
      </c>
      <c r="H348" s="60">
        <v>533.32772023823691</v>
      </c>
      <c r="I348" s="60">
        <v>1938.6973279352201</v>
      </c>
      <c r="J348" s="60">
        <v>594.72727269696998</v>
      </c>
      <c r="K348" s="60">
        <v>150.65824246025301</v>
      </c>
      <c r="L348" s="60">
        <v>211.86880182373901</v>
      </c>
      <c r="M348" s="60">
        <v>0</v>
      </c>
      <c r="N348" s="60"/>
      <c r="O348" s="60">
        <v>160.58765919282499</v>
      </c>
      <c r="P348" s="60">
        <v>642.07839934932895</v>
      </c>
      <c r="Q348" s="60">
        <v>384.558666666666</v>
      </c>
    </row>
    <row r="349" spans="1:17" x14ac:dyDescent="0.25">
      <c r="A349" s="59">
        <v>43989</v>
      </c>
      <c r="B349" s="60">
        <v>581.04347830434801</v>
      </c>
      <c r="C349" s="60">
        <v>192.46185500857399</v>
      </c>
      <c r="D349" s="60">
        <v>317.207737585845</v>
      </c>
      <c r="E349" s="60">
        <v>2107.2402414900398</v>
      </c>
      <c r="F349" s="60">
        <v>581.04347830434801</v>
      </c>
      <c r="G349" s="60">
        <v>192.46185500857399</v>
      </c>
      <c r="H349" s="60">
        <v>317.207737585845</v>
      </c>
      <c r="I349" s="60">
        <v>2107.2402414900398</v>
      </c>
      <c r="J349" s="60">
        <v>531.57142885714302</v>
      </c>
      <c r="K349" s="60">
        <v>136.85353245362901</v>
      </c>
      <c r="L349" s="60">
        <v>208.64652298932302</v>
      </c>
      <c r="M349" s="60">
        <v>0</v>
      </c>
      <c r="N349" s="60"/>
      <c r="O349" s="60">
        <v>136.22726096982501</v>
      </c>
      <c r="P349" s="60">
        <v>374.91854325468796</v>
      </c>
      <c r="Q349" s="60">
        <v>439.86158415841498</v>
      </c>
    </row>
    <row r="350" spans="1:17" x14ac:dyDescent="0.25">
      <c r="A350" s="59">
        <v>43990</v>
      </c>
      <c r="B350" s="60">
        <v>1049.4705882352901</v>
      </c>
      <c r="C350" s="60">
        <v>232.74543425613302</v>
      </c>
      <c r="D350" s="60">
        <v>355.65245672908196</v>
      </c>
      <c r="E350" s="60">
        <v>19936.309995185202</v>
      </c>
      <c r="F350" s="60">
        <v>1049.4705882352901</v>
      </c>
      <c r="G350" s="60">
        <v>232.74543425613302</v>
      </c>
      <c r="H350" s="60">
        <v>355.65245672908196</v>
      </c>
      <c r="I350" s="60">
        <v>19936.309995185202</v>
      </c>
      <c r="J350" s="60">
        <v>541.05882358823499</v>
      </c>
      <c r="K350" s="60">
        <v>150.42267417830902</v>
      </c>
      <c r="L350" s="60">
        <v>228.876281409493</v>
      </c>
      <c r="M350" s="60">
        <v>0</v>
      </c>
      <c r="N350" s="60">
        <v>1129.6666666666699</v>
      </c>
      <c r="O350" s="60">
        <v>168.11125832560199</v>
      </c>
      <c r="P350" s="60">
        <v>295.51454465424399</v>
      </c>
      <c r="Q350" s="60">
        <v>562.08354966887396</v>
      </c>
    </row>
    <row r="351" spans="1:17" x14ac:dyDescent="0.25">
      <c r="A351" s="59">
        <v>43991</v>
      </c>
      <c r="B351" s="60">
        <v>3821.98630115068</v>
      </c>
      <c r="C351" s="60">
        <v>228.09875435290499</v>
      </c>
      <c r="D351" s="60">
        <v>337.25512419678898</v>
      </c>
      <c r="E351" s="60">
        <v>2058.6564917160199</v>
      </c>
      <c r="F351" s="60">
        <v>3821.98630115068</v>
      </c>
      <c r="G351" s="60">
        <v>228.09875435290499</v>
      </c>
      <c r="H351" s="60">
        <v>337.25512419678898</v>
      </c>
      <c r="I351" s="60">
        <v>2058.6564917160199</v>
      </c>
      <c r="J351" s="60">
        <v>706.47058849411803</v>
      </c>
      <c r="K351" s="60">
        <v>150.534430043284</v>
      </c>
      <c r="L351" s="60">
        <v>220.22589996534498</v>
      </c>
      <c r="M351" s="60">
        <v>0</v>
      </c>
      <c r="N351" s="60">
        <v>887</v>
      </c>
      <c r="O351" s="60">
        <v>156.39468223082099</v>
      </c>
      <c r="P351" s="60">
        <v>292.90152619624803</v>
      </c>
      <c r="Q351" s="60">
        <v>411.74571428571403</v>
      </c>
    </row>
    <row r="352" spans="1:17" x14ac:dyDescent="0.25">
      <c r="A352" s="59">
        <v>43992</v>
      </c>
      <c r="B352" s="60">
        <v>5140.2867131468502</v>
      </c>
      <c r="C352" s="60">
        <v>208.23602993253701</v>
      </c>
      <c r="D352" s="60">
        <v>570.01913056718604</v>
      </c>
      <c r="E352" s="60">
        <v>2059.5416453185398</v>
      </c>
      <c r="F352" s="60">
        <v>5140.2867131468502</v>
      </c>
      <c r="G352" s="60">
        <v>208.23602993253701</v>
      </c>
      <c r="H352" s="60">
        <v>570.01913056718604</v>
      </c>
      <c r="I352" s="60">
        <v>2059.5416453185398</v>
      </c>
      <c r="J352" s="60">
        <v>635.73611089583301</v>
      </c>
      <c r="K352" s="60">
        <v>142.09137732301301</v>
      </c>
      <c r="L352" s="60">
        <v>229.54611086803101</v>
      </c>
      <c r="M352" s="60">
        <v>0</v>
      </c>
      <c r="N352" s="60">
        <v>573</v>
      </c>
      <c r="O352" s="60">
        <v>160.40879666526101</v>
      </c>
      <c r="P352" s="60">
        <v>283.43654038800702</v>
      </c>
      <c r="Q352" s="60">
        <v>392.64568498168404</v>
      </c>
    </row>
    <row r="353" spans="1:17" x14ac:dyDescent="0.25">
      <c r="A353" s="59">
        <v>43993</v>
      </c>
      <c r="B353" s="60">
        <v>5648.7669173157901</v>
      </c>
      <c r="C353" s="60">
        <v>189.898058132198</v>
      </c>
      <c r="D353" s="60">
        <v>347.51026720214099</v>
      </c>
      <c r="E353" s="60">
        <v>3159.9719193798401</v>
      </c>
      <c r="F353" s="60">
        <v>5648.7669173157901</v>
      </c>
      <c r="G353" s="60">
        <v>189.898058132198</v>
      </c>
      <c r="H353" s="60">
        <v>347.51026720214099</v>
      </c>
      <c r="I353" s="60">
        <v>3159.9719193798401</v>
      </c>
      <c r="J353" s="60">
        <v>641.14556933544304</v>
      </c>
      <c r="K353" s="60">
        <v>139.32108607886602</v>
      </c>
      <c r="L353" s="60">
        <v>222.39257784514399</v>
      </c>
      <c r="M353" s="60">
        <v>0</v>
      </c>
      <c r="N353" s="60">
        <v>203.00000025</v>
      </c>
      <c r="O353" s="60">
        <v>143.127295656971</v>
      </c>
      <c r="P353" s="60">
        <v>301.94233382413404</v>
      </c>
      <c r="Q353" s="60">
        <v>419.680387665198</v>
      </c>
    </row>
    <row r="354" spans="1:17" x14ac:dyDescent="0.25">
      <c r="A354" s="59">
        <v>43994</v>
      </c>
      <c r="B354" s="60">
        <v>5587.7539682618999</v>
      </c>
      <c r="C354" s="60">
        <v>176.72264607659</v>
      </c>
      <c r="D354" s="60">
        <v>476.549928141225</v>
      </c>
      <c r="E354" s="60">
        <v>9157.5782930824098</v>
      </c>
      <c r="F354" s="60">
        <v>5587.7539682618999</v>
      </c>
      <c r="G354" s="60">
        <v>176.72264607659</v>
      </c>
      <c r="H354" s="60">
        <v>476.549928141225</v>
      </c>
      <c r="I354" s="60">
        <v>9157.5782930824098</v>
      </c>
      <c r="J354" s="60">
        <v>664.24615346923099</v>
      </c>
      <c r="K354" s="60">
        <v>136.65225388997399</v>
      </c>
      <c r="L354" s="60">
        <v>203.95363488850398</v>
      </c>
      <c r="M354" s="60">
        <v>0</v>
      </c>
      <c r="N354" s="60"/>
      <c r="O354" s="60">
        <v>147.87591463950099</v>
      </c>
      <c r="P354" s="60">
        <v>296.70443770109904</v>
      </c>
      <c r="Q354" s="60">
        <v>8581.1537119341501</v>
      </c>
    </row>
    <row r="355" spans="1:17" x14ac:dyDescent="0.25">
      <c r="A355" s="59">
        <v>43995</v>
      </c>
      <c r="B355" s="60">
        <v>4968.7925927407396</v>
      </c>
      <c r="C355" s="60">
        <v>163.14882238573298</v>
      </c>
      <c r="D355" s="60">
        <v>444.194904744116</v>
      </c>
      <c r="E355" s="60">
        <v>14507.636556412401</v>
      </c>
      <c r="F355" s="60">
        <v>4968.7925927407396</v>
      </c>
      <c r="G355" s="60">
        <v>163.14882238573298</v>
      </c>
      <c r="H355" s="60">
        <v>444.194904744116</v>
      </c>
      <c r="I355" s="60">
        <v>14507.636556412401</v>
      </c>
      <c r="J355" s="60">
        <v>613.22377651748297</v>
      </c>
      <c r="K355" s="60">
        <v>141.288381008145</v>
      </c>
      <c r="L355" s="60">
        <v>270.16111559930897</v>
      </c>
      <c r="M355" s="60">
        <v>0</v>
      </c>
      <c r="N355" s="60">
        <v>984</v>
      </c>
      <c r="O355" s="60">
        <v>155.886718585274</v>
      </c>
      <c r="P355" s="60">
        <v>269.30903214473898</v>
      </c>
      <c r="Q355" s="60">
        <v>53442.7770434782</v>
      </c>
    </row>
    <row r="356" spans="1:17" x14ac:dyDescent="0.25">
      <c r="A356" s="59">
        <v>43996</v>
      </c>
      <c r="B356" s="60">
        <v>4730.2919709708003</v>
      </c>
      <c r="C356" s="60">
        <v>159.13324426460699</v>
      </c>
      <c r="D356" s="60">
        <v>463.82510063511904</v>
      </c>
      <c r="E356" s="60">
        <v>15041.1267637655</v>
      </c>
      <c r="F356" s="60">
        <v>4730.2919709708003</v>
      </c>
      <c r="G356" s="60">
        <v>159.13324426460699</v>
      </c>
      <c r="H356" s="60">
        <v>463.82510063511904</v>
      </c>
      <c r="I356" s="60">
        <v>15041.1267637655</v>
      </c>
      <c r="J356" s="60">
        <v>632.38888906249997</v>
      </c>
      <c r="K356" s="60">
        <v>135.34508326762301</v>
      </c>
      <c r="L356" s="60">
        <v>211.934450062796</v>
      </c>
      <c r="M356" s="60">
        <v>0</v>
      </c>
      <c r="N356" s="60"/>
      <c r="O356" s="60">
        <v>132.776294564766</v>
      </c>
      <c r="P356" s="60">
        <v>265.13260350877101</v>
      </c>
      <c r="Q356" s="60">
        <v>12067.757090909001</v>
      </c>
    </row>
    <row r="357" spans="1:17" x14ac:dyDescent="0.25">
      <c r="A357" s="59">
        <v>43997</v>
      </c>
      <c r="B357" s="60">
        <v>4699.4475520979004</v>
      </c>
      <c r="C357" s="60">
        <v>192.93560698370899</v>
      </c>
      <c r="D357" s="60">
        <v>344.89433268585799</v>
      </c>
      <c r="E357" s="60">
        <v>11891.772125342199</v>
      </c>
      <c r="F357" s="60">
        <v>4699.4475520979004</v>
      </c>
      <c r="G357" s="60">
        <v>192.93560698370899</v>
      </c>
      <c r="H357" s="60">
        <v>344.89433268585799</v>
      </c>
      <c r="I357" s="60">
        <v>11891.772125342199</v>
      </c>
      <c r="J357" s="60">
        <v>613.77419341290295</v>
      </c>
      <c r="K357" s="60">
        <v>141.79147496094402</v>
      </c>
      <c r="L357" s="60">
        <v>213.621747323172</v>
      </c>
      <c r="M357" s="60">
        <v>0</v>
      </c>
      <c r="N357" s="60">
        <v>1811</v>
      </c>
      <c r="O357" s="60">
        <v>154.096745676989</v>
      </c>
      <c r="P357" s="60">
        <v>291.72861218623996</v>
      </c>
      <c r="Q357" s="60">
        <v>5198.1229559322001</v>
      </c>
    </row>
    <row r="358" spans="1:17" x14ac:dyDescent="0.25">
      <c r="A358" s="59">
        <v>43998</v>
      </c>
      <c r="B358" s="60">
        <v>5270.5928571214299</v>
      </c>
      <c r="C358" s="60">
        <v>188.025026611313</v>
      </c>
      <c r="D358" s="60">
        <v>316.98132817295698</v>
      </c>
      <c r="E358" s="60">
        <v>8290.8514905476113</v>
      </c>
      <c r="F358" s="60">
        <v>5270.5928571214299</v>
      </c>
      <c r="G358" s="60">
        <v>188.025026611313</v>
      </c>
      <c r="H358" s="60">
        <v>316.98132817295698</v>
      </c>
      <c r="I358" s="60">
        <v>8290.8514905476113</v>
      </c>
      <c r="J358" s="60">
        <v>642.47142838571403</v>
      </c>
      <c r="K358" s="60">
        <v>141.36629945155502</v>
      </c>
      <c r="L358" s="60">
        <v>216.80958749565599</v>
      </c>
      <c r="M358" s="60">
        <v>0</v>
      </c>
      <c r="N358" s="60">
        <v>365</v>
      </c>
      <c r="O358" s="60">
        <v>139.73418442552099</v>
      </c>
      <c r="P358" s="60">
        <v>320.12195989748199</v>
      </c>
      <c r="Q358" s="60">
        <v>4421.9216592592593</v>
      </c>
    </row>
    <row r="359" spans="1:17" x14ac:dyDescent="0.25">
      <c r="A359" s="59">
        <v>43999</v>
      </c>
      <c r="B359" s="60">
        <v>5484.7251907786303</v>
      </c>
      <c r="C359" s="60">
        <v>207.04121484904701</v>
      </c>
      <c r="D359" s="60">
        <v>548.32262076699305</v>
      </c>
      <c r="E359" s="60">
        <v>9642.0716113968483</v>
      </c>
      <c r="F359" s="60">
        <v>5484.7251907786303</v>
      </c>
      <c r="G359" s="60">
        <v>207.04121484904701</v>
      </c>
      <c r="H359" s="60">
        <v>548.32262076699305</v>
      </c>
      <c r="I359" s="60">
        <v>9642.0716113968483</v>
      </c>
      <c r="J359" s="60">
        <v>641.06250026562498</v>
      </c>
      <c r="K359" s="60">
        <v>153.66506650792797</v>
      </c>
      <c r="L359" s="60">
        <v>222.06026209311</v>
      </c>
      <c r="M359" s="60">
        <v>0</v>
      </c>
      <c r="N359" s="60">
        <v>19</v>
      </c>
      <c r="O359" s="60">
        <v>156.41176684064101</v>
      </c>
      <c r="P359" s="60">
        <v>317.15256738533202</v>
      </c>
      <c r="Q359" s="60">
        <v>5531.4047509578504</v>
      </c>
    </row>
    <row r="360" spans="1:17" x14ac:dyDescent="0.25">
      <c r="A360" s="59">
        <v>44000</v>
      </c>
      <c r="B360" s="60">
        <v>4255.8324320054098</v>
      </c>
      <c r="C360" s="60">
        <v>315.35451456945304</v>
      </c>
      <c r="D360" s="60">
        <v>9238.6016443439112</v>
      </c>
      <c r="E360" s="60">
        <v>20829.505947261601</v>
      </c>
      <c r="F360" s="60">
        <v>4255.8324320054098</v>
      </c>
      <c r="G360" s="60">
        <v>315.35451456945304</v>
      </c>
      <c r="H360" s="60">
        <v>9238.6016443439112</v>
      </c>
      <c r="I360" s="60">
        <v>20829.505947261601</v>
      </c>
      <c r="J360" s="60">
        <v>495.70588265686303</v>
      </c>
      <c r="K360" s="60">
        <v>183.74343527046</v>
      </c>
      <c r="L360" s="60">
        <v>424.70623788749299</v>
      </c>
      <c r="M360" s="60">
        <v>0</v>
      </c>
      <c r="N360" s="60">
        <v>3710</v>
      </c>
      <c r="O360" s="60">
        <v>163.55528178243699</v>
      </c>
      <c r="P360" s="60">
        <v>440.28945880132096</v>
      </c>
      <c r="Q360" s="60">
        <v>24206.2271690821</v>
      </c>
    </row>
    <row r="361" spans="1:17" x14ac:dyDescent="0.25">
      <c r="A361" s="59">
        <v>44001</v>
      </c>
      <c r="B361" s="60">
        <v>5373.8294570697699</v>
      </c>
      <c r="C361" s="60">
        <v>184.06146517669598</v>
      </c>
      <c r="D361" s="60">
        <v>467.22584396132697</v>
      </c>
      <c r="E361" s="60">
        <v>15804.902704652</v>
      </c>
      <c r="F361" s="60">
        <v>5373.8294570697699</v>
      </c>
      <c r="G361" s="60">
        <v>184.06146517669598</v>
      </c>
      <c r="H361" s="60">
        <v>467.22584396132697</v>
      </c>
      <c r="I361" s="60">
        <v>15804.902704652</v>
      </c>
      <c r="J361" s="60">
        <v>631.45185154814806</v>
      </c>
      <c r="K361" s="60">
        <v>153.32098066106499</v>
      </c>
      <c r="L361" s="60">
        <v>225.592567177126</v>
      </c>
      <c r="M361" s="60">
        <v>0</v>
      </c>
      <c r="N361" s="60">
        <v>666.5</v>
      </c>
      <c r="O361" s="60">
        <v>146.72802612368599</v>
      </c>
      <c r="P361" s="60">
        <v>293.746535326122</v>
      </c>
      <c r="Q361" s="60">
        <v>3474.45529953917</v>
      </c>
    </row>
    <row r="362" spans="1:17" x14ac:dyDescent="0.25">
      <c r="A362" s="59">
        <v>44002</v>
      </c>
      <c r="B362" s="60">
        <v>5377.1015625</v>
      </c>
      <c r="C362" s="60">
        <v>170.17844938569601</v>
      </c>
      <c r="D362" s="60">
        <v>459.56316224746098</v>
      </c>
      <c r="E362" s="60">
        <v>12893.6304796934</v>
      </c>
      <c r="F362" s="60">
        <v>5377.1015625</v>
      </c>
      <c r="G362" s="60">
        <v>170.17844938569601</v>
      </c>
      <c r="H362" s="60">
        <v>459.56316224746098</v>
      </c>
      <c r="I362" s="60">
        <v>12893.6304796934</v>
      </c>
      <c r="J362" s="60">
        <v>672.46268685074597</v>
      </c>
      <c r="K362" s="60">
        <v>146.958491328972</v>
      </c>
      <c r="L362" s="60">
        <v>227.01448136782099</v>
      </c>
      <c r="M362" s="60">
        <v>0</v>
      </c>
      <c r="N362" s="60">
        <v>710</v>
      </c>
      <c r="O362" s="60">
        <v>160.28547072714898</v>
      </c>
      <c r="P362" s="60">
        <v>324.90313757176204</v>
      </c>
      <c r="Q362" s="60">
        <v>20394.732448275801</v>
      </c>
    </row>
    <row r="363" spans="1:17" x14ac:dyDescent="0.25">
      <c r="A363" s="59">
        <v>44003</v>
      </c>
      <c r="B363" s="60">
        <v>5023.1705427751904</v>
      </c>
      <c r="C363" s="60">
        <v>162.49728535002799</v>
      </c>
      <c r="D363" s="60">
        <v>515.09290475416299</v>
      </c>
      <c r="E363" s="60">
        <v>11467.1433521081</v>
      </c>
      <c r="F363" s="60">
        <v>5023.1705427751904</v>
      </c>
      <c r="G363" s="60">
        <v>162.49728535002799</v>
      </c>
      <c r="H363" s="60">
        <v>515.09290475416299</v>
      </c>
      <c r="I363" s="60">
        <v>11467.1433521081</v>
      </c>
      <c r="J363" s="60">
        <v>613.37777747407404</v>
      </c>
      <c r="K363" s="60">
        <v>139.09897806511799</v>
      </c>
      <c r="L363" s="60">
        <v>207.297779425393</v>
      </c>
      <c r="M363" s="60">
        <v>0</v>
      </c>
      <c r="N363" s="60">
        <v>640</v>
      </c>
      <c r="O363" s="60">
        <v>130.085966621523</v>
      </c>
      <c r="P363" s="60">
        <v>437.07978785286502</v>
      </c>
      <c r="Q363" s="60">
        <v>5762.2715774647795</v>
      </c>
    </row>
    <row r="364" spans="1:17" x14ac:dyDescent="0.25">
      <c r="A364" s="59">
        <v>44004</v>
      </c>
      <c r="B364" s="60">
        <v>5288.91406241406</v>
      </c>
      <c r="C364" s="60">
        <v>194.21448290496102</v>
      </c>
      <c r="D364" s="60">
        <v>328.22637253031502</v>
      </c>
      <c r="E364" s="60">
        <v>13247.626459631299</v>
      </c>
      <c r="F364" s="60">
        <v>5288.91406241406</v>
      </c>
      <c r="G364" s="60">
        <v>194.21448290496102</v>
      </c>
      <c r="H364" s="60">
        <v>328.22637253031502</v>
      </c>
      <c r="I364" s="60">
        <v>13247.626459631299</v>
      </c>
      <c r="J364" s="60">
        <v>625.050000335714</v>
      </c>
      <c r="K364" s="60">
        <v>149.686135828267</v>
      </c>
      <c r="L364" s="60">
        <v>206.28757142953199</v>
      </c>
      <c r="M364" s="60">
        <v>0</v>
      </c>
      <c r="N364" s="60">
        <v>523</v>
      </c>
      <c r="O364" s="60">
        <v>154.04192277446597</v>
      </c>
      <c r="P364" s="60">
        <v>285.734383688778</v>
      </c>
      <c r="Q364" s="60">
        <v>13481.8588029197</v>
      </c>
    </row>
    <row r="365" spans="1:17" x14ac:dyDescent="0.25">
      <c r="A365" s="59">
        <v>44005</v>
      </c>
      <c r="B365" s="60">
        <v>5180.7464786690098</v>
      </c>
      <c r="C365" s="60">
        <v>182.51549958773901</v>
      </c>
      <c r="D365" s="60">
        <v>554.08775621836901</v>
      </c>
      <c r="E365" s="60">
        <v>8911.5547749656598</v>
      </c>
      <c r="F365" s="60">
        <v>5180.7464786690098</v>
      </c>
      <c r="G365" s="60">
        <v>182.51549958773901</v>
      </c>
      <c r="H365" s="60">
        <v>554.08775621836901</v>
      </c>
      <c r="I365" s="60">
        <v>8911.5547749656598</v>
      </c>
      <c r="J365" s="60">
        <v>658.73049635460995</v>
      </c>
      <c r="K365" s="60">
        <v>146.526939112044</v>
      </c>
      <c r="L365" s="60">
        <v>218.085038209598</v>
      </c>
      <c r="M365" s="60">
        <v>0</v>
      </c>
      <c r="N365" s="60">
        <v>685</v>
      </c>
      <c r="O365" s="60">
        <v>147.41318027012198</v>
      </c>
      <c r="P365" s="60">
        <v>297.01603036150095</v>
      </c>
      <c r="Q365" s="60">
        <v>5666.5330774907707</v>
      </c>
    </row>
    <row r="366" spans="1:17" x14ac:dyDescent="0.25">
      <c r="A366" s="59">
        <v>44006</v>
      </c>
      <c r="B366" s="60">
        <v>5460.1691179338204</v>
      </c>
      <c r="C366" s="60">
        <v>206.428075809728</v>
      </c>
      <c r="D366" s="60">
        <v>372.30744412591696</v>
      </c>
      <c r="E366" s="60">
        <v>9128.2201928827089</v>
      </c>
      <c r="F366" s="60">
        <v>5460.1691179338204</v>
      </c>
      <c r="G366" s="60">
        <v>206.428075809728</v>
      </c>
      <c r="H366" s="60">
        <v>372.30744412591696</v>
      </c>
      <c r="I366" s="60">
        <v>9128.2201928827089</v>
      </c>
      <c r="J366" s="60">
        <v>670.82394410563404</v>
      </c>
      <c r="K366" s="60">
        <v>153.74301352501899</v>
      </c>
      <c r="L366" s="60">
        <v>203.656277202654</v>
      </c>
      <c r="M366" s="60">
        <v>0</v>
      </c>
      <c r="N366" s="60">
        <v>665.5</v>
      </c>
      <c r="O366" s="60">
        <v>149.36617076548299</v>
      </c>
      <c r="P366" s="60">
        <v>262.57115049699001</v>
      </c>
      <c r="Q366" s="60">
        <v>13414.926156681999</v>
      </c>
    </row>
    <row r="367" spans="1:17" x14ac:dyDescent="0.25">
      <c r="A367" s="59">
        <v>44007</v>
      </c>
      <c r="B367" s="60">
        <v>5289.2822577096804</v>
      </c>
      <c r="C367" s="60">
        <v>242.26948860953601</v>
      </c>
      <c r="D367" s="60">
        <v>368.49437985398299</v>
      </c>
      <c r="E367" s="60">
        <v>9647.1148993734405</v>
      </c>
      <c r="F367" s="60">
        <v>5289.2822577096804</v>
      </c>
      <c r="G367" s="60">
        <v>242.26948860953601</v>
      </c>
      <c r="H367" s="60">
        <v>368.49437985398299</v>
      </c>
      <c r="I367" s="60">
        <v>9647.1148993734405</v>
      </c>
      <c r="J367" s="60">
        <v>634.20472478740203</v>
      </c>
      <c r="K367" s="60">
        <v>144.421937517961</v>
      </c>
      <c r="L367" s="60">
        <v>214.61192251107698</v>
      </c>
      <c r="M367" s="60">
        <v>0</v>
      </c>
      <c r="N367" s="60"/>
      <c r="O367" s="60">
        <v>138.68476593451001</v>
      </c>
      <c r="P367" s="60">
        <v>298.55788213762003</v>
      </c>
      <c r="Q367" s="60">
        <v>5380.1764999999996</v>
      </c>
    </row>
    <row r="368" spans="1:17" x14ac:dyDescent="0.25">
      <c r="A368" s="59">
        <v>44008</v>
      </c>
      <c r="B368" s="60">
        <v>4956.2080533288599</v>
      </c>
      <c r="C368" s="60">
        <v>231.148867112766</v>
      </c>
      <c r="D368" s="60">
        <v>516.85627608793504</v>
      </c>
      <c r="E368" s="60">
        <v>9383.5203218802908</v>
      </c>
      <c r="F368" s="60">
        <v>4956.2080533288599</v>
      </c>
      <c r="G368" s="60">
        <v>231.148867112766</v>
      </c>
      <c r="H368" s="60">
        <v>516.85627608793504</v>
      </c>
      <c r="I368" s="60">
        <v>9383.5203218802908</v>
      </c>
      <c r="J368" s="60">
        <v>644.76470584313699</v>
      </c>
      <c r="K368" s="60">
        <v>141.70919968046999</v>
      </c>
      <c r="L368" s="60">
        <v>221.04892706491802</v>
      </c>
      <c r="M368" s="60">
        <v>0</v>
      </c>
      <c r="N368" s="60">
        <v>607.5</v>
      </c>
      <c r="O368" s="60">
        <v>168.84818804139098</v>
      </c>
      <c r="P368" s="60">
        <v>295.41036596330503</v>
      </c>
      <c r="Q368" s="60">
        <v>9996.1771464174417</v>
      </c>
    </row>
    <row r="369" spans="1:17" x14ac:dyDescent="0.25">
      <c r="A369" s="59">
        <v>44009</v>
      </c>
      <c r="B369" s="60">
        <v>4667.02877697842</v>
      </c>
      <c r="C369" s="60">
        <v>475.390236893576</v>
      </c>
      <c r="D369" s="60">
        <v>303.93991427950397</v>
      </c>
      <c r="E369" s="60">
        <v>13042.144643580799</v>
      </c>
      <c r="F369" s="60">
        <v>4667.02877697842</v>
      </c>
      <c r="G369" s="60">
        <v>475.390236893576</v>
      </c>
      <c r="H369" s="60">
        <v>303.93991427950397</v>
      </c>
      <c r="I369" s="60">
        <v>13042.144643580799</v>
      </c>
      <c r="J369" s="60">
        <v>591.15753386986296</v>
      </c>
      <c r="K369" s="60">
        <v>183.99685226785601</v>
      </c>
      <c r="L369" s="60">
        <v>192.977507168919</v>
      </c>
      <c r="M369" s="60">
        <v>0</v>
      </c>
      <c r="N369" s="60"/>
      <c r="O369" s="60">
        <v>150.85238097150301</v>
      </c>
      <c r="P369" s="60">
        <v>398.89325649504002</v>
      </c>
      <c r="Q369" s="60">
        <v>8665.0885925925904</v>
      </c>
    </row>
    <row r="370" spans="1:17" x14ac:dyDescent="0.25">
      <c r="A370" s="59">
        <v>44010</v>
      </c>
      <c r="B370" s="60">
        <v>4466.7194244172697</v>
      </c>
      <c r="C370" s="60">
        <v>248.936446601086</v>
      </c>
      <c r="D370" s="60">
        <v>311.83567863247799</v>
      </c>
      <c r="E370" s="60">
        <v>36215.854040310005</v>
      </c>
      <c r="F370" s="60">
        <v>4466.7194244172697</v>
      </c>
      <c r="G370" s="60">
        <v>248.936446601086</v>
      </c>
      <c r="H370" s="60">
        <v>311.83567863247799</v>
      </c>
      <c r="I370" s="60">
        <v>36215.854040310005</v>
      </c>
      <c r="J370" s="60">
        <v>559.05128247435903</v>
      </c>
      <c r="K370" s="60">
        <v>141.019268509547</v>
      </c>
      <c r="L370" s="60">
        <v>193.90389480320599</v>
      </c>
      <c r="M370" s="60">
        <v>0</v>
      </c>
      <c r="N370" s="60">
        <v>581</v>
      </c>
      <c r="O370" s="60">
        <v>123.55014439506699</v>
      </c>
      <c r="P370" s="60">
        <v>285.721621608585</v>
      </c>
      <c r="Q370" s="60">
        <v>18492.256897196199</v>
      </c>
    </row>
    <row r="371" spans="1:17" x14ac:dyDescent="0.25">
      <c r="A371" s="59">
        <v>44011</v>
      </c>
      <c r="B371" s="60">
        <v>4859.0965514827603</v>
      </c>
      <c r="C371" s="60">
        <v>255.59551322846099</v>
      </c>
      <c r="D371" s="60">
        <v>507.44158452658399</v>
      </c>
      <c r="E371" s="60">
        <v>8800.6198391652397</v>
      </c>
      <c r="F371" s="60">
        <v>4859.0965514827603</v>
      </c>
      <c r="G371" s="60">
        <v>255.59551322846099</v>
      </c>
      <c r="H371" s="60">
        <v>507.44158452658399</v>
      </c>
      <c r="I371" s="60">
        <v>8800.6198391652397</v>
      </c>
      <c r="J371" s="60">
        <v>572.81699345098002</v>
      </c>
      <c r="K371" s="60">
        <v>184.864647507537</v>
      </c>
      <c r="L371" s="60">
        <v>247.92159454515598</v>
      </c>
      <c r="M371" s="60">
        <v>0</v>
      </c>
      <c r="N371" s="60">
        <v>1076.75</v>
      </c>
      <c r="O371" s="60">
        <v>165.21528102398801</v>
      </c>
      <c r="P371" s="60">
        <v>315.11458844476601</v>
      </c>
      <c r="Q371" s="60">
        <v>7139.0572193995304</v>
      </c>
    </row>
    <row r="372" spans="1:17" x14ac:dyDescent="0.25">
      <c r="A372" s="59">
        <v>44012</v>
      </c>
      <c r="B372" s="60">
        <v>4598.73529418824</v>
      </c>
      <c r="C372" s="60">
        <v>226.151749297847</v>
      </c>
      <c r="D372" s="60">
        <v>347.53666404763999</v>
      </c>
      <c r="E372" s="60">
        <v>7501.8633322865007</v>
      </c>
      <c r="F372" s="60">
        <v>4598.73529418824</v>
      </c>
      <c r="G372" s="60">
        <v>226.151749297847</v>
      </c>
      <c r="H372" s="60">
        <v>347.53666404763999</v>
      </c>
      <c r="I372" s="60">
        <v>7501.8633322865007</v>
      </c>
      <c r="J372" s="60">
        <v>620.65454575757599</v>
      </c>
      <c r="K372" s="60">
        <v>153.492108895928</v>
      </c>
      <c r="L372" s="60">
        <v>249.48101721796698</v>
      </c>
      <c r="M372" s="60">
        <v>0</v>
      </c>
      <c r="N372" s="60">
        <v>1554.75</v>
      </c>
      <c r="O372" s="60">
        <v>145.02222758639499</v>
      </c>
      <c r="P372" s="60">
        <v>312.97419425400301</v>
      </c>
      <c r="Q372" s="60">
        <v>8764.5720380952298</v>
      </c>
    </row>
    <row r="373" spans="1:17" x14ac:dyDescent="0.25">
      <c r="A373" s="59">
        <v>44013</v>
      </c>
      <c r="B373" s="60">
        <v>2456.8678569428598</v>
      </c>
      <c r="C373" s="60">
        <v>222.54904000000002</v>
      </c>
      <c r="D373" s="60">
        <v>501.30584000000005</v>
      </c>
      <c r="E373" s="60">
        <v>14592.723310000001</v>
      </c>
      <c r="F373" s="60">
        <v>2456.8678569428598</v>
      </c>
      <c r="G373" s="60">
        <v>222.54904000000002</v>
      </c>
      <c r="H373" s="60">
        <v>501.30584000000005</v>
      </c>
      <c r="I373" s="60">
        <v>14592.723310000001</v>
      </c>
      <c r="J373" s="60">
        <v>577.76608168421103</v>
      </c>
      <c r="K373" s="60">
        <v>186.03441000000001</v>
      </c>
      <c r="L373" s="60">
        <v>298.08534999999995</v>
      </c>
      <c r="M373" s="60">
        <v>0</v>
      </c>
      <c r="N373" s="60"/>
      <c r="O373" s="60">
        <v>416.89384999999999</v>
      </c>
      <c r="P373" s="60">
        <v>540.53071999999997</v>
      </c>
      <c r="Q373" s="60">
        <v>9871.1594399999994</v>
      </c>
    </row>
    <row r="374" spans="1:17" x14ac:dyDescent="0.25">
      <c r="A374" s="59">
        <v>44014</v>
      </c>
      <c r="B374" s="60">
        <v>4220.1508382849197</v>
      </c>
      <c r="C374" s="60">
        <v>195.21723</v>
      </c>
      <c r="D374" s="60">
        <v>334.36534</v>
      </c>
      <c r="E374" s="60">
        <v>12926.01823</v>
      </c>
      <c r="F374" s="60">
        <v>4220.1508382849197</v>
      </c>
      <c r="G374" s="60">
        <v>195.21723</v>
      </c>
      <c r="H374" s="60">
        <v>334.36534</v>
      </c>
      <c r="I374" s="60">
        <v>12926.01823</v>
      </c>
      <c r="J374" s="60">
        <v>551.56129005806497</v>
      </c>
      <c r="K374" s="60">
        <v>163.07427999999999</v>
      </c>
      <c r="L374" s="60">
        <v>247.63439000000002</v>
      </c>
      <c r="M374" s="60">
        <v>0</v>
      </c>
      <c r="N374" s="60">
        <v>462.25</v>
      </c>
      <c r="O374" s="60">
        <v>148.93568999999999</v>
      </c>
      <c r="P374" s="60">
        <v>329.81380000000001</v>
      </c>
      <c r="Q374" s="60">
        <v>6923.2351399999998</v>
      </c>
    </row>
    <row r="375" spans="1:17" x14ac:dyDescent="0.25">
      <c r="A375" s="59">
        <v>44015</v>
      </c>
      <c r="B375" s="60">
        <v>5599.3115941956503</v>
      </c>
      <c r="C375" s="60">
        <v>183.89419000000001</v>
      </c>
      <c r="D375" s="60">
        <v>457.22343000000001</v>
      </c>
      <c r="E375" s="60">
        <v>27114.375489999999</v>
      </c>
      <c r="F375" s="60">
        <v>5599.3115941956503</v>
      </c>
      <c r="G375" s="60">
        <v>183.89419000000001</v>
      </c>
      <c r="H375" s="60">
        <v>457.22343000000001</v>
      </c>
      <c r="I375" s="60">
        <v>27114.375489999999</v>
      </c>
      <c r="J375" s="60">
        <v>538.06711412751702</v>
      </c>
      <c r="K375" s="60">
        <v>153.7535</v>
      </c>
      <c r="L375" s="60">
        <v>252.78054999999998</v>
      </c>
      <c r="M375" s="60">
        <v>0</v>
      </c>
      <c r="N375" s="60">
        <v>402.4</v>
      </c>
      <c r="O375" s="60">
        <v>147.65489000000002</v>
      </c>
      <c r="P375" s="60">
        <v>292.91480000000001</v>
      </c>
      <c r="Q375" s="60">
        <v>31888.777610000001</v>
      </c>
    </row>
    <row r="376" spans="1:17" x14ac:dyDescent="0.25">
      <c r="A376" s="59">
        <v>44016</v>
      </c>
      <c r="B376" s="60">
        <v>4748.55319119858</v>
      </c>
      <c r="C376" s="60">
        <v>172.24875</v>
      </c>
      <c r="D376" s="60">
        <v>497.1857</v>
      </c>
      <c r="E376" s="60">
        <v>14442.42841</v>
      </c>
      <c r="F376" s="60">
        <v>4748.55319119858</v>
      </c>
      <c r="G376" s="60">
        <v>172.24875</v>
      </c>
      <c r="H376" s="60">
        <v>497.1857</v>
      </c>
      <c r="I376" s="60">
        <v>14442.42841</v>
      </c>
      <c r="J376" s="60">
        <v>522.02597368181796</v>
      </c>
      <c r="K376" s="60">
        <v>136.11329000000001</v>
      </c>
      <c r="L376" s="60">
        <v>276.19004999999999</v>
      </c>
      <c r="M376" s="60">
        <v>0</v>
      </c>
      <c r="N376" s="60"/>
      <c r="O376" s="60">
        <v>150.39926</v>
      </c>
      <c r="P376" s="60">
        <v>332.21404999999999</v>
      </c>
      <c r="Q376" s="60">
        <v>9903.7524000000012</v>
      </c>
    </row>
    <row r="377" spans="1:17" x14ac:dyDescent="0.25">
      <c r="A377" s="59">
        <v>44017</v>
      </c>
      <c r="B377" s="60">
        <v>4465.97058847059</v>
      </c>
      <c r="C377" s="60">
        <v>159.72843</v>
      </c>
      <c r="D377" s="60">
        <v>516.05067999999994</v>
      </c>
      <c r="E377" s="60">
        <v>13915.08525</v>
      </c>
      <c r="F377" s="60">
        <v>4465.97058847059</v>
      </c>
      <c r="G377" s="60">
        <v>159.72843</v>
      </c>
      <c r="H377" s="60">
        <v>516.05067999999994</v>
      </c>
      <c r="I377" s="60">
        <v>13915.08525</v>
      </c>
      <c r="J377" s="60">
        <v>460.32098740123502</v>
      </c>
      <c r="K377" s="60">
        <v>125.55877000000001</v>
      </c>
      <c r="L377" s="60">
        <v>232.59607</v>
      </c>
      <c r="M377" s="60">
        <v>0</v>
      </c>
      <c r="N377" s="60">
        <v>408.2</v>
      </c>
      <c r="O377" s="60">
        <v>130.71088</v>
      </c>
      <c r="P377" s="60">
        <v>346.36187000000001</v>
      </c>
      <c r="Q377" s="60">
        <v>8274.8952900000004</v>
      </c>
    </row>
    <row r="378" spans="1:17" x14ac:dyDescent="0.25">
      <c r="A378" s="59">
        <v>44018</v>
      </c>
      <c r="B378" s="60">
        <v>4894.5248223617</v>
      </c>
      <c r="C378" s="60">
        <v>203.81507999999999</v>
      </c>
      <c r="D378" s="60">
        <v>358.27077000000003</v>
      </c>
      <c r="E378" s="60">
        <v>12831.851259999999</v>
      </c>
      <c r="F378" s="60">
        <v>4894.5248223617</v>
      </c>
      <c r="G378" s="60">
        <v>203.81507999999999</v>
      </c>
      <c r="H378" s="60">
        <v>358.27077000000003</v>
      </c>
      <c r="I378" s="60">
        <v>12831.851259999999</v>
      </c>
      <c r="J378" s="60">
        <v>472.36601311111099</v>
      </c>
      <c r="K378" s="60">
        <v>143.12634</v>
      </c>
      <c r="L378" s="60">
        <v>211.80189000000001</v>
      </c>
      <c r="M378" s="60">
        <v>0</v>
      </c>
      <c r="N378" s="60"/>
      <c r="O378" s="60">
        <v>149.02901</v>
      </c>
      <c r="P378" s="60">
        <v>332.06925999999999</v>
      </c>
      <c r="Q378" s="60">
        <v>5334.1288500000001</v>
      </c>
    </row>
    <row r="379" spans="1:17" x14ac:dyDescent="0.25">
      <c r="A379" s="59">
        <v>44019</v>
      </c>
      <c r="B379" s="60">
        <v>5061.3566436083902</v>
      </c>
      <c r="C379" s="60">
        <v>185.76132999999999</v>
      </c>
      <c r="D379" s="60">
        <v>509.54690000000005</v>
      </c>
      <c r="E379" s="60">
        <v>9666.5784899999999</v>
      </c>
      <c r="F379" s="60">
        <v>5061.3566436083902</v>
      </c>
      <c r="G379" s="60">
        <v>185.76132999999999</v>
      </c>
      <c r="H379" s="60">
        <v>509.54690000000005</v>
      </c>
      <c r="I379" s="60">
        <v>9666.5784899999999</v>
      </c>
      <c r="J379" s="60">
        <v>512.52903227096795</v>
      </c>
      <c r="K379" s="60">
        <v>136.63413</v>
      </c>
      <c r="L379" s="60">
        <v>215.0677</v>
      </c>
      <c r="M379" s="60">
        <v>0</v>
      </c>
      <c r="N379" s="60"/>
      <c r="O379" s="60">
        <v>137.74677</v>
      </c>
      <c r="P379" s="60">
        <v>286.83123000000001</v>
      </c>
      <c r="Q379" s="60">
        <v>9063.1068300000006</v>
      </c>
    </row>
    <row r="380" spans="1:17" x14ac:dyDescent="0.25">
      <c r="A380" s="59">
        <v>44020</v>
      </c>
      <c r="B380" s="60">
        <v>5683.7238806044797</v>
      </c>
      <c r="C380" s="60">
        <v>192.75439</v>
      </c>
      <c r="D380" s="60">
        <v>373.43834999999996</v>
      </c>
      <c r="E380" s="60">
        <v>8892.3349899999994</v>
      </c>
      <c r="F380" s="60">
        <v>5683.7238806044797</v>
      </c>
      <c r="G380" s="60">
        <v>192.75439</v>
      </c>
      <c r="H380" s="60">
        <v>373.43834999999996</v>
      </c>
      <c r="I380" s="60">
        <v>8892.3349899999994</v>
      </c>
      <c r="J380" s="60">
        <v>510.46710526973698</v>
      </c>
      <c r="K380" s="60">
        <v>143.2612</v>
      </c>
      <c r="L380" s="60">
        <v>216.11842000000001</v>
      </c>
      <c r="M380" s="60">
        <v>0</v>
      </c>
      <c r="N380" s="60"/>
      <c r="O380" s="60">
        <v>147.17391000000001</v>
      </c>
      <c r="P380" s="60">
        <v>330.92554999999999</v>
      </c>
      <c r="Q380" s="60">
        <v>5985.0852199999999</v>
      </c>
    </row>
    <row r="381" spans="1:17" x14ac:dyDescent="0.25">
      <c r="A381" s="59">
        <v>44021</v>
      </c>
      <c r="B381" s="60">
        <v>5437.7867650955905</v>
      </c>
      <c r="C381" s="60">
        <v>178.70939999999999</v>
      </c>
      <c r="D381" s="60">
        <v>466.16454999999996</v>
      </c>
      <c r="E381" s="60">
        <v>11984.84865</v>
      </c>
      <c r="F381" s="60">
        <v>5437.7867650955905</v>
      </c>
      <c r="G381" s="60">
        <v>178.70939999999999</v>
      </c>
      <c r="H381" s="60">
        <v>466.16454999999996</v>
      </c>
      <c r="I381" s="60">
        <v>11984.84865</v>
      </c>
      <c r="J381" s="60">
        <v>518.22516574834401</v>
      </c>
      <c r="K381" s="60">
        <v>139.06539999999998</v>
      </c>
      <c r="L381" s="60">
        <v>216.86982999999998</v>
      </c>
      <c r="M381" s="60">
        <v>0</v>
      </c>
      <c r="N381" s="60">
        <v>586</v>
      </c>
      <c r="O381" s="60">
        <v>140.28058999999999</v>
      </c>
      <c r="P381" s="60">
        <v>287.60007999999999</v>
      </c>
      <c r="Q381" s="60">
        <v>4482.5974000000006</v>
      </c>
    </row>
    <row r="382" spans="1:17" x14ac:dyDescent="0.25">
      <c r="A382" s="59">
        <v>44022</v>
      </c>
      <c r="B382" s="60">
        <v>3170.8412701587299</v>
      </c>
      <c r="C382" s="60">
        <v>180.13123999999999</v>
      </c>
      <c r="D382" s="60">
        <v>399.49652000000003</v>
      </c>
      <c r="E382" s="60">
        <v>10982.862789999999</v>
      </c>
      <c r="F382" s="60">
        <v>3170.8412701587299</v>
      </c>
      <c r="G382" s="60">
        <v>180.13123999999999</v>
      </c>
      <c r="H382" s="60">
        <v>399.49652000000003</v>
      </c>
      <c r="I382" s="60">
        <v>10982.862789999999</v>
      </c>
      <c r="J382" s="60">
        <v>524.59493646835404</v>
      </c>
      <c r="K382" s="60">
        <v>145.90810999999999</v>
      </c>
      <c r="L382" s="60">
        <v>218.56352999999999</v>
      </c>
      <c r="M382" s="60">
        <v>0</v>
      </c>
      <c r="N382" s="60"/>
      <c r="O382" s="60">
        <v>151.49030999999999</v>
      </c>
      <c r="P382" s="60">
        <v>297.51571999999999</v>
      </c>
      <c r="Q382" s="60">
        <v>4105.7181899999996</v>
      </c>
    </row>
    <row r="383" spans="1:17" x14ac:dyDescent="0.25">
      <c r="A383" s="59">
        <v>44023</v>
      </c>
      <c r="B383" s="60">
        <v>4666.5827339928101</v>
      </c>
      <c r="C383" s="60">
        <v>169.97095000000002</v>
      </c>
      <c r="D383" s="60">
        <v>396.04108000000002</v>
      </c>
      <c r="E383" s="60">
        <v>18096.593510000002</v>
      </c>
      <c r="F383" s="60">
        <v>4666.5827339928101</v>
      </c>
      <c r="G383" s="60">
        <v>169.97095000000002</v>
      </c>
      <c r="H383" s="60">
        <v>396.04108000000002</v>
      </c>
      <c r="I383" s="60">
        <v>18096.593510000002</v>
      </c>
      <c r="J383" s="60">
        <v>491.24698799397601</v>
      </c>
      <c r="K383" s="60">
        <v>143.59979000000001</v>
      </c>
      <c r="L383" s="60">
        <v>186.35688000000002</v>
      </c>
      <c r="M383" s="60">
        <v>0</v>
      </c>
      <c r="N383" s="60"/>
      <c r="O383" s="60">
        <v>163.90112999999999</v>
      </c>
      <c r="P383" s="60">
        <v>358.95709999999997</v>
      </c>
      <c r="Q383" s="60">
        <v>30476.03484</v>
      </c>
    </row>
    <row r="384" spans="1:17" x14ac:dyDescent="0.25">
      <c r="A384" s="59">
        <v>44024</v>
      </c>
      <c r="B384" s="60">
        <v>4460.8507466641804</v>
      </c>
      <c r="C384" s="60">
        <v>161.25421</v>
      </c>
      <c r="D384" s="60">
        <v>449.32405</v>
      </c>
      <c r="E384" s="60">
        <v>41328.460869999995</v>
      </c>
      <c r="F384" s="60">
        <v>4460.8507466641804</v>
      </c>
      <c r="G384" s="60">
        <v>161.25421</v>
      </c>
      <c r="H384" s="60">
        <v>449.32405</v>
      </c>
      <c r="I384" s="60">
        <v>41328.460869999995</v>
      </c>
      <c r="J384" s="60">
        <v>463.337837709459</v>
      </c>
      <c r="K384" s="60">
        <v>134.73770000000002</v>
      </c>
      <c r="L384" s="60">
        <v>205.63103000000001</v>
      </c>
      <c r="M384" s="60">
        <v>0</v>
      </c>
      <c r="N384" s="60"/>
      <c r="O384" s="60">
        <v>129.50282000000001</v>
      </c>
      <c r="P384" s="60">
        <v>310.51585</v>
      </c>
      <c r="Q384" s="60">
        <v>27889.868640000001</v>
      </c>
    </row>
    <row r="385" spans="1:17" x14ac:dyDescent="0.25">
      <c r="A385" s="59">
        <v>44025</v>
      </c>
      <c r="B385" s="60">
        <v>4736.1870501510803</v>
      </c>
      <c r="C385" s="60">
        <v>189.12667000000002</v>
      </c>
      <c r="D385" s="60">
        <v>424.92144000000002</v>
      </c>
      <c r="E385" s="60">
        <v>8119.9776400000001</v>
      </c>
      <c r="F385" s="60">
        <v>4736.1870501510803</v>
      </c>
      <c r="G385" s="60">
        <v>189.12667000000002</v>
      </c>
      <c r="H385" s="60">
        <v>424.92144000000002</v>
      </c>
      <c r="I385" s="60">
        <v>8119.9776400000001</v>
      </c>
      <c r="J385" s="60">
        <v>479.27702712837799</v>
      </c>
      <c r="K385" s="60">
        <v>148.06219000000002</v>
      </c>
      <c r="L385" s="60">
        <v>216.01617000000002</v>
      </c>
      <c r="M385" s="60">
        <v>0</v>
      </c>
      <c r="N385" s="60">
        <v>454.25000012499999</v>
      </c>
      <c r="O385" s="60">
        <v>150.19320999999999</v>
      </c>
      <c r="P385" s="60">
        <v>269.87842000000001</v>
      </c>
      <c r="Q385" s="60">
        <v>9231.0507600000001</v>
      </c>
    </row>
    <row r="386" spans="1:17" x14ac:dyDescent="0.25">
      <c r="A386" s="59">
        <v>44026</v>
      </c>
      <c r="B386" s="60">
        <v>3393.1147541967198</v>
      </c>
      <c r="C386" s="60">
        <v>179.62033</v>
      </c>
      <c r="D386" s="60">
        <v>323.49334999999996</v>
      </c>
      <c r="E386" s="60">
        <v>16072.07833</v>
      </c>
      <c r="F386" s="60">
        <v>3393.1147541967198</v>
      </c>
      <c r="G386" s="60">
        <v>179.62033</v>
      </c>
      <c r="H386" s="60">
        <v>323.49334999999996</v>
      </c>
      <c r="I386" s="60">
        <v>16072.07833</v>
      </c>
      <c r="J386" s="60">
        <v>523.78082167123296</v>
      </c>
      <c r="K386" s="60">
        <v>143.42646999999999</v>
      </c>
      <c r="L386" s="60">
        <v>220.02889999999999</v>
      </c>
      <c r="M386" s="60">
        <v>0</v>
      </c>
      <c r="N386" s="60"/>
      <c r="O386" s="60">
        <v>139.28634</v>
      </c>
      <c r="P386" s="60">
        <v>302.97989000000001</v>
      </c>
      <c r="Q386" s="60">
        <v>21733.970390000002</v>
      </c>
    </row>
    <row r="387" spans="1:17" x14ac:dyDescent="0.25">
      <c r="A387" s="59">
        <v>44027</v>
      </c>
      <c r="B387" s="60">
        <v>5225.0492957323904</v>
      </c>
      <c r="C387" s="60">
        <v>190.68148000000002</v>
      </c>
      <c r="D387" s="60">
        <v>438.33924000000002</v>
      </c>
      <c r="E387" s="60">
        <v>14524.833369999998</v>
      </c>
      <c r="F387" s="60">
        <v>5225.0492957323904</v>
      </c>
      <c r="G387" s="60">
        <v>190.68148000000002</v>
      </c>
      <c r="H387" s="60">
        <v>438.33924000000002</v>
      </c>
      <c r="I387" s="60">
        <v>14524.833369999998</v>
      </c>
      <c r="J387" s="60">
        <v>528.52980111258296</v>
      </c>
      <c r="K387" s="60">
        <v>150.84717999999998</v>
      </c>
      <c r="L387" s="60">
        <v>199.47473000000002</v>
      </c>
      <c r="M387" s="60">
        <v>0</v>
      </c>
      <c r="N387" s="60">
        <v>388.33333299999998</v>
      </c>
      <c r="O387" s="60">
        <v>151.97274999999999</v>
      </c>
      <c r="P387" s="60">
        <v>300.19502</v>
      </c>
      <c r="Q387" s="60">
        <v>16421.069789999998</v>
      </c>
    </row>
    <row r="388" spans="1:17" x14ac:dyDescent="0.25">
      <c r="A388" s="59">
        <v>44028</v>
      </c>
      <c r="B388" s="60">
        <v>4845.6565653636399</v>
      </c>
      <c r="C388" s="60">
        <v>181.53098</v>
      </c>
      <c r="D388" s="60">
        <v>326.19835</v>
      </c>
      <c r="E388" s="60">
        <v>12863.66073</v>
      </c>
      <c r="F388" s="60">
        <v>4845.6565653636399</v>
      </c>
      <c r="G388" s="60">
        <v>181.53098</v>
      </c>
      <c r="H388" s="60">
        <v>326.19835</v>
      </c>
      <c r="I388" s="60">
        <v>12863.66073</v>
      </c>
      <c r="J388" s="60">
        <v>498.97272736363601</v>
      </c>
      <c r="K388" s="60">
        <v>143.95777999999999</v>
      </c>
      <c r="L388" s="60">
        <v>213.83089999999999</v>
      </c>
      <c r="M388" s="60">
        <v>0</v>
      </c>
      <c r="N388" s="60">
        <v>436.5</v>
      </c>
      <c r="O388" s="60">
        <v>194.56567000000001</v>
      </c>
      <c r="P388" s="60">
        <v>311.35503000000006</v>
      </c>
      <c r="Q388" s="60">
        <v>6401.1373600000006</v>
      </c>
    </row>
    <row r="389" spans="1:17" x14ac:dyDescent="0.25">
      <c r="A389" s="59">
        <v>44029</v>
      </c>
      <c r="B389" s="60">
        <v>392.66666666666703</v>
      </c>
      <c r="C389" s="60">
        <v>178.16345999999999</v>
      </c>
      <c r="D389" s="60">
        <v>442.58570000000003</v>
      </c>
      <c r="E389" s="60">
        <v>12786.745849999999</v>
      </c>
      <c r="F389" s="60">
        <v>392.66666666666703</v>
      </c>
      <c r="G389" s="60">
        <v>178.16345999999999</v>
      </c>
      <c r="H389" s="60">
        <v>442.58570000000003</v>
      </c>
      <c r="I389" s="60">
        <v>12786.745849999999</v>
      </c>
      <c r="J389" s="60">
        <v>355.294117588235</v>
      </c>
      <c r="K389" s="60">
        <v>148.10048</v>
      </c>
      <c r="L389" s="60">
        <v>216.93976000000001</v>
      </c>
      <c r="M389" s="60">
        <v>0</v>
      </c>
      <c r="N389" s="60">
        <v>410.66666700000002</v>
      </c>
      <c r="O389" s="60">
        <v>152.66807999999997</v>
      </c>
      <c r="P389" s="60">
        <v>285.06289000000004</v>
      </c>
      <c r="Q389" s="60">
        <v>12316.07883</v>
      </c>
    </row>
    <row r="390" spans="1:17" x14ac:dyDescent="0.25">
      <c r="A390" s="59">
        <v>44030</v>
      </c>
      <c r="B390" s="60">
        <v>1068.625</v>
      </c>
      <c r="C390" s="60">
        <v>181.90988000000002</v>
      </c>
      <c r="D390" s="60">
        <v>443.39798999999999</v>
      </c>
      <c r="E390" s="60">
        <v>16183.987509999999</v>
      </c>
      <c r="F390" s="60">
        <v>1068.625</v>
      </c>
      <c r="G390" s="60">
        <v>181.90988000000002</v>
      </c>
      <c r="H390" s="60">
        <v>443.39798999999999</v>
      </c>
      <c r="I390" s="60">
        <v>16183.987509999999</v>
      </c>
      <c r="J390" s="60">
        <v>535.85</v>
      </c>
      <c r="K390" s="60">
        <v>157.63753</v>
      </c>
      <c r="L390" s="60">
        <v>190.44898999999998</v>
      </c>
      <c r="M390" s="60">
        <v>0</v>
      </c>
      <c r="N390" s="60"/>
      <c r="O390" s="60">
        <v>2565.9926299999997</v>
      </c>
      <c r="P390" s="60">
        <v>358.74265000000003</v>
      </c>
      <c r="Q390" s="60">
        <v>18885.12228</v>
      </c>
    </row>
    <row r="391" spans="1:17" x14ac:dyDescent="0.25">
      <c r="A391" s="59">
        <v>44031</v>
      </c>
      <c r="B391" s="60">
        <v>326</v>
      </c>
      <c r="C391" s="60">
        <v>293.69281999999998</v>
      </c>
      <c r="D391" s="60">
        <v>3761.4819600000001</v>
      </c>
      <c r="E391" s="60">
        <v>30538.341980000001</v>
      </c>
      <c r="F391" s="60">
        <v>326</v>
      </c>
      <c r="G391" s="60">
        <v>293.69281999999998</v>
      </c>
      <c r="H391" s="60">
        <v>3761.4819600000001</v>
      </c>
      <c r="I391" s="60">
        <v>30538.341980000001</v>
      </c>
      <c r="J391" s="60">
        <v>1055.833333</v>
      </c>
      <c r="K391" s="60">
        <v>722.45020999999997</v>
      </c>
      <c r="L391" s="60">
        <v>449.74561999999997</v>
      </c>
      <c r="M391" s="60">
        <v>0</v>
      </c>
      <c r="N391" s="60"/>
      <c r="O391" s="60">
        <v>161.30915999999999</v>
      </c>
      <c r="P391" s="60">
        <v>569.08511999999996</v>
      </c>
      <c r="Q391" s="60">
        <v>11743.636619999999</v>
      </c>
    </row>
    <row r="392" spans="1:17" x14ac:dyDescent="0.25">
      <c r="A392" s="59">
        <v>44032</v>
      </c>
      <c r="B392" s="60">
        <v>680.22222222222194</v>
      </c>
      <c r="C392" s="60">
        <v>191.34384</v>
      </c>
      <c r="D392" s="60">
        <v>294.30329999999998</v>
      </c>
      <c r="E392" s="60">
        <v>12250.19227</v>
      </c>
      <c r="F392" s="60">
        <v>680.22222222222194</v>
      </c>
      <c r="G392" s="60">
        <v>191.34384</v>
      </c>
      <c r="H392" s="60">
        <v>294.30329999999998</v>
      </c>
      <c r="I392" s="60">
        <v>12250.19227</v>
      </c>
      <c r="J392" s="60">
        <v>371.19999988000001</v>
      </c>
      <c r="K392" s="60">
        <v>143.90554</v>
      </c>
      <c r="L392" s="60">
        <v>190.93890999999999</v>
      </c>
      <c r="M392" s="60">
        <v>0</v>
      </c>
      <c r="N392" s="60"/>
      <c r="O392" s="60">
        <v>153.78959</v>
      </c>
      <c r="P392" s="60">
        <v>257.14965999999998</v>
      </c>
      <c r="Q392" s="60">
        <v>8959.164060000001</v>
      </c>
    </row>
    <row r="393" spans="1:17" x14ac:dyDescent="0.25">
      <c r="A393" s="59">
        <v>44033</v>
      </c>
      <c r="B393" s="60">
        <v>824.71428557142804</v>
      </c>
      <c r="C393" s="60">
        <v>173.41485999999998</v>
      </c>
      <c r="D393" s="60">
        <v>296.02555999999998</v>
      </c>
      <c r="E393" s="60">
        <v>17014.841929999999</v>
      </c>
      <c r="F393" s="60">
        <v>824.71428557142804</v>
      </c>
      <c r="G393" s="60">
        <v>173.41485999999998</v>
      </c>
      <c r="H393" s="60">
        <v>296.02555999999998</v>
      </c>
      <c r="I393" s="60">
        <v>17014.841929999999</v>
      </c>
      <c r="J393" s="60">
        <v>514.61904761904805</v>
      </c>
      <c r="K393" s="60">
        <v>136.29006000000001</v>
      </c>
      <c r="L393" s="60">
        <v>206.39814999999999</v>
      </c>
      <c r="M393" s="60">
        <v>0</v>
      </c>
      <c r="N393" s="60"/>
      <c r="O393" s="60">
        <v>132.26961</v>
      </c>
      <c r="P393" s="60">
        <v>395.92966999999999</v>
      </c>
      <c r="Q393" s="60">
        <v>6611.1897800000006</v>
      </c>
    </row>
    <row r="394" spans="1:17" x14ac:dyDescent="0.25">
      <c r="A394" s="59">
        <v>44034</v>
      </c>
      <c r="B394" s="60">
        <v>290.81818154545499</v>
      </c>
      <c r="C394" s="60">
        <v>181.47994</v>
      </c>
      <c r="D394" s="60">
        <v>415.44646999999998</v>
      </c>
      <c r="E394" s="60">
        <v>12847.583430000001</v>
      </c>
      <c r="F394" s="60">
        <v>290.81818154545499</v>
      </c>
      <c r="G394" s="60">
        <v>181.47994</v>
      </c>
      <c r="H394" s="60">
        <v>415.44646999999998</v>
      </c>
      <c r="I394" s="60">
        <v>12847.583430000001</v>
      </c>
      <c r="J394" s="60">
        <v>348.42857166666698</v>
      </c>
      <c r="K394" s="60">
        <v>146.75641000000002</v>
      </c>
      <c r="L394" s="60">
        <v>183.40506999999999</v>
      </c>
      <c r="M394" s="60">
        <v>0</v>
      </c>
      <c r="N394" s="60">
        <v>334</v>
      </c>
      <c r="O394" s="60">
        <v>144.18741</v>
      </c>
      <c r="P394" s="60">
        <v>280.19812000000002</v>
      </c>
      <c r="Q394" s="60">
        <v>18823.253929999999</v>
      </c>
    </row>
    <row r="395" spans="1:17" x14ac:dyDescent="0.25">
      <c r="A395" s="59">
        <v>44035</v>
      </c>
      <c r="B395" s="60">
        <v>367</v>
      </c>
      <c r="C395" s="60">
        <v>174.48117000000002</v>
      </c>
      <c r="D395" s="60">
        <v>300.45198999999997</v>
      </c>
      <c r="E395" s="60">
        <v>19216.570629999998</v>
      </c>
      <c r="F395" s="60">
        <v>367</v>
      </c>
      <c r="G395" s="60">
        <v>174.48117000000002</v>
      </c>
      <c r="H395" s="60">
        <v>300.45198999999997</v>
      </c>
      <c r="I395" s="60">
        <v>19216.570629999998</v>
      </c>
      <c r="J395" s="60">
        <v>455.61904742857098</v>
      </c>
      <c r="K395" s="60">
        <v>139.72843</v>
      </c>
      <c r="L395" s="60">
        <v>193.31183999999999</v>
      </c>
      <c r="M395" s="60">
        <v>0</v>
      </c>
      <c r="N395" s="60"/>
      <c r="O395" s="60">
        <v>146.96445</v>
      </c>
      <c r="P395" s="60">
        <v>273.53154000000001</v>
      </c>
      <c r="Q395" s="60">
        <v>27670.894390000001</v>
      </c>
    </row>
    <row r="396" spans="1:17" x14ac:dyDescent="0.25">
      <c r="A396" s="59">
        <v>44036</v>
      </c>
      <c r="B396" s="60">
        <v>578.58333316666699</v>
      </c>
      <c r="C396" s="60">
        <v>172.24382999999997</v>
      </c>
      <c r="D396" s="60">
        <v>394.89484999999996</v>
      </c>
      <c r="E396" s="60">
        <v>13058.676160000001</v>
      </c>
      <c r="F396" s="60">
        <v>578.58333316666699</v>
      </c>
      <c r="G396" s="60">
        <v>172.24382999999997</v>
      </c>
      <c r="H396" s="60">
        <v>394.89484999999996</v>
      </c>
      <c r="I396" s="60">
        <v>13058.676160000001</v>
      </c>
      <c r="J396" s="60">
        <v>365.21739130434798</v>
      </c>
      <c r="K396" s="60">
        <v>143.12426000000002</v>
      </c>
      <c r="L396" s="60">
        <v>206.28523999999999</v>
      </c>
      <c r="M396" s="60">
        <v>0</v>
      </c>
      <c r="N396" s="60">
        <v>449.5</v>
      </c>
      <c r="O396" s="60">
        <v>172.47257999999999</v>
      </c>
      <c r="P396" s="60">
        <v>245.05797000000001</v>
      </c>
      <c r="Q396" s="60">
        <v>17317.750660000002</v>
      </c>
    </row>
    <row r="397" spans="1:17" x14ac:dyDescent="0.25">
      <c r="A397" s="59">
        <v>44037</v>
      </c>
      <c r="B397" s="60">
        <v>662</v>
      </c>
      <c r="C397" s="60">
        <v>170.01196999999999</v>
      </c>
      <c r="D397" s="60">
        <v>347.41593</v>
      </c>
      <c r="E397" s="60">
        <v>22433.331850000002</v>
      </c>
      <c r="F397" s="60">
        <v>662</v>
      </c>
      <c r="G397" s="60">
        <v>170.01196999999999</v>
      </c>
      <c r="H397" s="60">
        <v>347.41593</v>
      </c>
      <c r="I397" s="60">
        <v>22433.331850000002</v>
      </c>
      <c r="J397" s="60">
        <v>503.4</v>
      </c>
      <c r="K397" s="60">
        <v>149.27995999999999</v>
      </c>
      <c r="L397" s="60">
        <v>165.54262</v>
      </c>
      <c r="M397" s="60">
        <v>0</v>
      </c>
      <c r="N397" s="60"/>
      <c r="O397" s="60">
        <v>459.85096999999996</v>
      </c>
      <c r="P397" s="60">
        <v>300.26274000000001</v>
      </c>
      <c r="Q397" s="60">
        <v>11326.13833</v>
      </c>
    </row>
    <row r="398" spans="1:17" x14ac:dyDescent="0.25">
      <c r="A398" s="59">
        <v>44038</v>
      </c>
      <c r="B398" s="60">
        <v>554.88888899999995</v>
      </c>
      <c r="C398" s="60">
        <v>151.30017000000001</v>
      </c>
      <c r="D398" s="60">
        <v>430.71522999999996</v>
      </c>
      <c r="E398" s="60">
        <v>23466.485350000003</v>
      </c>
      <c r="F398" s="60">
        <v>554.88888899999995</v>
      </c>
      <c r="G398" s="60">
        <v>151.30017000000001</v>
      </c>
      <c r="H398" s="60">
        <v>430.71522999999996</v>
      </c>
      <c r="I398" s="60">
        <v>23466.485350000003</v>
      </c>
      <c r="J398" s="60">
        <v>479</v>
      </c>
      <c r="K398" s="60">
        <v>131.27357999999998</v>
      </c>
      <c r="L398" s="60">
        <v>221.62039999999999</v>
      </c>
      <c r="M398" s="60">
        <v>0</v>
      </c>
      <c r="N398" s="60"/>
      <c r="O398" s="60">
        <v>129.99517</v>
      </c>
      <c r="P398" s="60">
        <v>377.8981</v>
      </c>
      <c r="Q398" s="60">
        <v>12294.88502</v>
      </c>
    </row>
    <row r="399" spans="1:17" x14ac:dyDescent="0.25">
      <c r="A399" s="59">
        <v>44039</v>
      </c>
      <c r="B399" s="60">
        <v>306.22222244444401</v>
      </c>
      <c r="C399" s="60">
        <v>176.41887</v>
      </c>
      <c r="D399" s="60">
        <v>306.62046999999995</v>
      </c>
      <c r="E399" s="60">
        <v>18020.73993</v>
      </c>
      <c r="F399" s="60">
        <v>306.22222244444401</v>
      </c>
      <c r="G399" s="60">
        <v>176.41887</v>
      </c>
      <c r="H399" s="60">
        <v>306.62046999999995</v>
      </c>
      <c r="I399" s="60">
        <v>18020.73993</v>
      </c>
      <c r="J399" s="60">
        <v>331.75000025000003</v>
      </c>
      <c r="K399" s="60">
        <v>138.25704999999999</v>
      </c>
      <c r="L399" s="60">
        <v>179.56076000000002</v>
      </c>
      <c r="M399" s="60">
        <v>0</v>
      </c>
      <c r="N399" s="60"/>
      <c r="O399" s="60">
        <v>143.06807999999998</v>
      </c>
      <c r="P399" s="60">
        <v>256.31070999999997</v>
      </c>
      <c r="Q399" s="60">
        <v>10429.45852</v>
      </c>
    </row>
    <row r="400" spans="1:17" x14ac:dyDescent="0.25">
      <c r="A400" s="59">
        <v>44040</v>
      </c>
      <c r="B400" s="60">
        <v>730.42857142857099</v>
      </c>
      <c r="C400" s="60">
        <v>169.73895999999999</v>
      </c>
      <c r="D400" s="60">
        <v>298.12340999999998</v>
      </c>
      <c r="E400" s="60">
        <v>10339.46783</v>
      </c>
      <c r="F400" s="60">
        <v>730.42857142857099</v>
      </c>
      <c r="G400" s="60">
        <v>169.73895999999999</v>
      </c>
      <c r="H400" s="60">
        <v>298.12340999999998</v>
      </c>
      <c r="I400" s="60">
        <v>10339.46783</v>
      </c>
      <c r="J400" s="60">
        <v>530</v>
      </c>
      <c r="K400" s="60">
        <v>138.16987</v>
      </c>
      <c r="L400" s="60">
        <v>188.27447000000001</v>
      </c>
      <c r="M400" s="60">
        <v>0</v>
      </c>
      <c r="N400" s="60"/>
      <c r="O400" s="60">
        <v>133.90808999999999</v>
      </c>
      <c r="P400" s="60">
        <v>315.66492</v>
      </c>
      <c r="Q400" s="60">
        <v>5467.1383599999999</v>
      </c>
    </row>
    <row r="401" spans="1:17" x14ac:dyDescent="0.25">
      <c r="A401" s="59">
        <v>44041</v>
      </c>
      <c r="B401" s="60">
        <v>291.88888877777799</v>
      </c>
      <c r="C401" s="60">
        <v>197.88139000000001</v>
      </c>
      <c r="D401" s="60">
        <v>436.80561999999998</v>
      </c>
      <c r="E401" s="60">
        <v>10584.645390000001</v>
      </c>
      <c r="F401" s="60">
        <v>291.88888877777799</v>
      </c>
      <c r="G401" s="60">
        <v>197.88139000000001</v>
      </c>
      <c r="H401" s="60">
        <v>436.80561999999998</v>
      </c>
      <c r="I401" s="60">
        <v>10584.645390000001</v>
      </c>
      <c r="J401" s="60">
        <v>357.16666666666703</v>
      </c>
      <c r="K401" s="60">
        <v>152.69307999999998</v>
      </c>
      <c r="L401" s="60">
        <v>187.50574</v>
      </c>
      <c r="M401" s="60">
        <v>0</v>
      </c>
      <c r="N401" s="60">
        <v>433</v>
      </c>
      <c r="O401" s="60">
        <v>202.78952999999998</v>
      </c>
      <c r="P401" s="60">
        <v>299.03431999999998</v>
      </c>
      <c r="Q401" s="60">
        <v>10437.9139</v>
      </c>
    </row>
    <row r="402" spans="1:17" x14ac:dyDescent="0.25">
      <c r="A402" s="59">
        <v>44042</v>
      </c>
      <c r="B402" s="60">
        <v>302.05263136842098</v>
      </c>
      <c r="C402" s="60">
        <v>172.08430999999999</v>
      </c>
      <c r="D402" s="60">
        <v>279.29993999999999</v>
      </c>
      <c r="E402" s="60">
        <v>13643.71386</v>
      </c>
      <c r="F402" s="60">
        <v>302.05263136842098</v>
      </c>
      <c r="G402" s="60">
        <v>172.08430999999999</v>
      </c>
      <c r="H402" s="60">
        <v>279.29993999999999</v>
      </c>
      <c r="I402" s="60">
        <v>13643.71386</v>
      </c>
      <c r="J402" s="60">
        <v>379.66666650000002</v>
      </c>
      <c r="K402" s="60">
        <v>139.38525000000001</v>
      </c>
      <c r="L402" s="60">
        <v>190.18573999999998</v>
      </c>
      <c r="M402" s="60">
        <v>0</v>
      </c>
      <c r="N402" s="60"/>
      <c r="O402" s="60">
        <v>133.57136</v>
      </c>
      <c r="P402" s="60">
        <v>288.23214000000002</v>
      </c>
      <c r="Q402" s="60">
        <v>14650.80867</v>
      </c>
    </row>
    <row r="403" spans="1:17" x14ac:dyDescent="0.25">
      <c r="A403" s="59">
        <v>44043</v>
      </c>
      <c r="B403" s="60">
        <v>364.23809547618998</v>
      </c>
      <c r="C403" s="60">
        <v>173.46331000000001</v>
      </c>
      <c r="D403" s="60">
        <v>449.04826000000003</v>
      </c>
      <c r="E403" s="60">
        <v>10815.626970000001</v>
      </c>
      <c r="F403" s="60">
        <v>364.23809547618998</v>
      </c>
      <c r="G403" s="60">
        <v>173.46331000000001</v>
      </c>
      <c r="H403" s="60">
        <v>449.04826000000003</v>
      </c>
      <c r="I403" s="60">
        <v>10815.626970000001</v>
      </c>
      <c r="J403" s="60">
        <v>440.69230753846102</v>
      </c>
      <c r="K403" s="60">
        <v>139.81373000000002</v>
      </c>
      <c r="L403" s="60">
        <v>200.75483</v>
      </c>
      <c r="M403" s="60">
        <v>0</v>
      </c>
      <c r="N403" s="60"/>
      <c r="O403" s="60">
        <v>143.35048</v>
      </c>
      <c r="P403" s="60">
        <v>298.45906000000002</v>
      </c>
      <c r="Q403" s="60">
        <v>7709.82251</v>
      </c>
    </row>
    <row r="404" spans="1:17" x14ac:dyDescent="0.25">
      <c r="A404" s="59">
        <v>44044</v>
      </c>
      <c r="B404" s="60">
        <v>642.33333355555601</v>
      </c>
      <c r="C404" s="60">
        <v>210.69295000000002</v>
      </c>
      <c r="D404" s="60">
        <v>445.62198999999998</v>
      </c>
      <c r="E404" s="60">
        <v>16071.61537</v>
      </c>
      <c r="F404" s="60">
        <v>642.33333355555601</v>
      </c>
      <c r="G404" s="60">
        <v>210.69295000000002</v>
      </c>
      <c r="H404" s="60">
        <v>445.62198999999998</v>
      </c>
      <c r="I404" s="60">
        <v>16071.61537</v>
      </c>
      <c r="J404" s="60">
        <v>750.79999980000002</v>
      </c>
      <c r="K404" s="60">
        <v>166.18848</v>
      </c>
      <c r="L404" s="60">
        <v>181.16276999999999</v>
      </c>
      <c r="M404" s="60">
        <v>0</v>
      </c>
      <c r="N404" s="60">
        <v>446</v>
      </c>
      <c r="O404" s="60">
        <v>159.14918</v>
      </c>
      <c r="P404" s="60">
        <v>319.82594</v>
      </c>
      <c r="Q404" s="60">
        <v>9221.5667599999997</v>
      </c>
    </row>
    <row r="405" spans="1:17" x14ac:dyDescent="0.25">
      <c r="A405" s="59">
        <v>44045</v>
      </c>
      <c r="B405" s="60">
        <v>616.69230784615399</v>
      </c>
      <c r="C405" s="60">
        <v>153.17632</v>
      </c>
      <c r="D405" s="60">
        <v>466.88670999999999</v>
      </c>
      <c r="E405" s="60">
        <v>20379.13394</v>
      </c>
      <c r="F405" s="60">
        <v>616.69230784615399</v>
      </c>
      <c r="G405" s="60">
        <v>153.17632</v>
      </c>
      <c r="H405" s="60">
        <v>466.88670999999999</v>
      </c>
      <c r="I405" s="60">
        <v>20379.13394</v>
      </c>
      <c r="J405" s="60">
        <v>407.08333325000001</v>
      </c>
      <c r="K405" s="60">
        <v>132.64347000000001</v>
      </c>
      <c r="L405" s="60">
        <v>226.81269</v>
      </c>
      <c r="M405" s="60">
        <v>0</v>
      </c>
      <c r="N405" s="60">
        <v>514</v>
      </c>
      <c r="O405" s="60">
        <v>120.93763</v>
      </c>
      <c r="P405" s="60">
        <v>368.35553999999996</v>
      </c>
      <c r="Q405" s="60">
        <v>13792.74459</v>
      </c>
    </row>
    <row r="406" spans="1:17" x14ac:dyDescent="0.25">
      <c r="A406" s="59">
        <v>44046</v>
      </c>
      <c r="B406" s="60">
        <v>292.36842094736801</v>
      </c>
      <c r="C406" s="60">
        <v>194.09152</v>
      </c>
      <c r="D406" s="60">
        <v>306.14939000000004</v>
      </c>
      <c r="E406" s="60">
        <v>13713.621869999999</v>
      </c>
      <c r="F406" s="60">
        <v>292.36842094736801</v>
      </c>
      <c r="G406" s="60">
        <v>194.09152</v>
      </c>
      <c r="H406" s="60">
        <v>306.14939000000004</v>
      </c>
      <c r="I406" s="60">
        <v>13713.621869999999</v>
      </c>
      <c r="J406" s="60">
        <v>653.29999999999995</v>
      </c>
      <c r="K406" s="60">
        <v>150.26297</v>
      </c>
      <c r="L406" s="60">
        <v>194.44314000000003</v>
      </c>
      <c r="M406" s="60">
        <v>0</v>
      </c>
      <c r="N406" s="60"/>
      <c r="O406" s="60">
        <v>145.61742999999998</v>
      </c>
      <c r="P406" s="60">
        <v>255.62332000000001</v>
      </c>
      <c r="Q406" s="60">
        <v>8178.8945599999997</v>
      </c>
    </row>
    <row r="407" spans="1:17" x14ac:dyDescent="0.25">
      <c r="A407" s="59">
        <v>44047</v>
      </c>
      <c r="B407" s="60">
        <v>344.57894736842098</v>
      </c>
      <c r="C407" s="60">
        <v>178.34417000000002</v>
      </c>
      <c r="D407" s="60">
        <v>335.72803000000005</v>
      </c>
      <c r="E407" s="60">
        <v>8782.0366099999992</v>
      </c>
      <c r="F407" s="60">
        <v>344.57894736842098</v>
      </c>
      <c r="G407" s="60">
        <v>178.34417000000002</v>
      </c>
      <c r="H407" s="60">
        <v>335.72803000000005</v>
      </c>
      <c r="I407" s="60">
        <v>8782.0366099999992</v>
      </c>
      <c r="J407" s="60">
        <v>531.11111094444402</v>
      </c>
      <c r="K407" s="60">
        <v>151.87573999999998</v>
      </c>
      <c r="L407" s="60">
        <v>215.39089999999999</v>
      </c>
      <c r="M407" s="60">
        <v>0</v>
      </c>
      <c r="N407" s="60"/>
      <c r="O407" s="60">
        <v>135.76976999999999</v>
      </c>
      <c r="P407" s="60">
        <v>294.17465000000004</v>
      </c>
      <c r="Q407" s="60">
        <v>5281.5583499999993</v>
      </c>
    </row>
    <row r="408" spans="1:17" x14ac:dyDescent="0.25">
      <c r="A408" s="59">
        <v>44048</v>
      </c>
      <c r="B408" s="60">
        <v>401.230769230769</v>
      </c>
      <c r="C408" s="60">
        <v>183.47526999999999</v>
      </c>
      <c r="D408" s="60">
        <v>462.31884000000002</v>
      </c>
      <c r="E408" s="60">
        <v>10701.135900000001</v>
      </c>
      <c r="F408" s="60">
        <v>401.230769230769</v>
      </c>
      <c r="G408" s="60">
        <v>183.47526999999999</v>
      </c>
      <c r="H408" s="60">
        <v>462.31884000000002</v>
      </c>
      <c r="I408" s="60">
        <v>10701.135900000001</v>
      </c>
      <c r="J408" s="60">
        <v>428.33333333333297</v>
      </c>
      <c r="K408" s="60">
        <v>153.38171</v>
      </c>
      <c r="L408" s="60">
        <v>224.31834000000001</v>
      </c>
      <c r="M408" s="60">
        <v>0</v>
      </c>
      <c r="N408" s="60">
        <v>438</v>
      </c>
      <c r="O408" s="60">
        <v>146.44848000000002</v>
      </c>
      <c r="P408" s="60">
        <v>323.81087000000002</v>
      </c>
      <c r="Q408" s="60">
        <v>10695.371529999999</v>
      </c>
    </row>
    <row r="409" spans="1:17" x14ac:dyDescent="0.25">
      <c r="A409" s="59">
        <v>44049</v>
      </c>
      <c r="B409" s="60">
        <v>519.24999983333305</v>
      </c>
      <c r="C409" s="60">
        <v>168.14454999999998</v>
      </c>
      <c r="D409" s="60">
        <v>311.24581000000001</v>
      </c>
      <c r="E409" s="60">
        <v>12655.466199999999</v>
      </c>
      <c r="F409" s="60">
        <v>519.24999983333305</v>
      </c>
      <c r="G409" s="60">
        <v>168.14454999999998</v>
      </c>
      <c r="H409" s="60">
        <v>311.24581000000001</v>
      </c>
      <c r="I409" s="60">
        <v>12655.466199999999</v>
      </c>
      <c r="J409" s="60">
        <v>316.64444442222202</v>
      </c>
      <c r="K409" s="60">
        <v>128.22864000000001</v>
      </c>
      <c r="L409" s="60">
        <v>200.73938000000001</v>
      </c>
      <c r="M409" s="60">
        <v>0</v>
      </c>
      <c r="N409" s="60">
        <v>541.28571428571399</v>
      </c>
      <c r="O409" s="60">
        <v>135.14856</v>
      </c>
      <c r="P409" s="60">
        <v>248.96849</v>
      </c>
      <c r="Q409" s="60">
        <v>3106.8614900000002</v>
      </c>
    </row>
    <row r="410" spans="1:17" x14ac:dyDescent="0.25">
      <c r="A410" s="59">
        <v>44050</v>
      </c>
      <c r="B410" s="60">
        <v>507.54166633333301</v>
      </c>
      <c r="C410" s="60">
        <v>173.21995000000001</v>
      </c>
      <c r="D410" s="60">
        <v>331.12389000000002</v>
      </c>
      <c r="E410" s="60">
        <v>12017.41192</v>
      </c>
      <c r="F410" s="60">
        <v>507.54166633333301</v>
      </c>
      <c r="G410" s="60">
        <v>173.21995000000001</v>
      </c>
      <c r="H410" s="60">
        <v>331.12389000000002</v>
      </c>
      <c r="I410" s="60">
        <v>12017.41192</v>
      </c>
      <c r="J410" s="60">
        <v>399.31914870212802</v>
      </c>
      <c r="K410" s="60">
        <v>132.18847</v>
      </c>
      <c r="L410" s="60">
        <v>190.95185999999998</v>
      </c>
      <c r="M410" s="60">
        <v>0</v>
      </c>
      <c r="N410" s="60">
        <v>372.625</v>
      </c>
      <c r="O410" s="60">
        <v>141.86338000000001</v>
      </c>
      <c r="P410" s="60">
        <v>300.21368999999999</v>
      </c>
      <c r="Q410" s="60">
        <v>12084.508260000001</v>
      </c>
    </row>
    <row r="411" spans="1:17" x14ac:dyDescent="0.25">
      <c r="A411" s="59">
        <v>44051</v>
      </c>
      <c r="B411" s="60">
        <v>382.66666655555599</v>
      </c>
      <c r="C411" s="60">
        <v>165.56907999999999</v>
      </c>
      <c r="D411" s="60">
        <v>345.98926</v>
      </c>
      <c r="E411" s="60">
        <v>19207.363269999998</v>
      </c>
      <c r="F411" s="60">
        <v>382.66666655555599</v>
      </c>
      <c r="G411" s="60">
        <v>165.56907999999999</v>
      </c>
      <c r="H411" s="60">
        <v>345.98926</v>
      </c>
      <c r="I411" s="60">
        <v>19207.363269999998</v>
      </c>
      <c r="J411" s="60">
        <v>430.11111099999999</v>
      </c>
      <c r="K411" s="60">
        <v>135.76051999999999</v>
      </c>
      <c r="L411" s="60">
        <v>186.78470999999999</v>
      </c>
      <c r="M411" s="60">
        <v>0</v>
      </c>
      <c r="N411" s="60">
        <v>429</v>
      </c>
      <c r="O411" s="60">
        <v>161.83152999999999</v>
      </c>
      <c r="P411" s="60">
        <v>285.63201000000004</v>
      </c>
      <c r="Q411" s="60">
        <v>15725.578240000001</v>
      </c>
    </row>
    <row r="412" spans="1:17" x14ac:dyDescent="0.25">
      <c r="A412" s="59">
        <v>44052</v>
      </c>
      <c r="B412" s="60">
        <v>347</v>
      </c>
      <c r="C412" s="60">
        <v>155.51854</v>
      </c>
      <c r="D412" s="60">
        <v>314.89279999999997</v>
      </c>
      <c r="E412" s="60">
        <v>27866.179479999999</v>
      </c>
      <c r="F412" s="60">
        <v>347</v>
      </c>
      <c r="G412" s="60">
        <v>155.51854</v>
      </c>
      <c r="H412" s="60">
        <v>314.89279999999997</v>
      </c>
      <c r="I412" s="60">
        <v>27866.179479999999</v>
      </c>
      <c r="J412" s="60">
        <v>315.62500037500001</v>
      </c>
      <c r="K412" s="60">
        <v>129.43144000000001</v>
      </c>
      <c r="L412" s="60">
        <v>172.82523999999998</v>
      </c>
      <c r="M412" s="60">
        <v>0</v>
      </c>
      <c r="N412" s="60"/>
      <c r="O412" s="60">
        <v>132.98056</v>
      </c>
      <c r="P412" s="60">
        <v>377.28944000000001</v>
      </c>
      <c r="Q412" s="60">
        <v>57450.437149999998</v>
      </c>
    </row>
    <row r="413" spans="1:17" x14ac:dyDescent="0.25">
      <c r="A413" s="59">
        <v>44053</v>
      </c>
      <c r="B413" s="60">
        <v>319.34693885714302</v>
      </c>
      <c r="C413" s="60">
        <v>180.32417000000001</v>
      </c>
      <c r="D413" s="60">
        <v>274.43478999999996</v>
      </c>
      <c r="E413" s="60">
        <v>10620.11246</v>
      </c>
      <c r="F413" s="60">
        <v>319.34693885714302</v>
      </c>
      <c r="G413" s="60">
        <v>180.32417000000001</v>
      </c>
      <c r="H413" s="60">
        <v>274.43478999999996</v>
      </c>
      <c r="I413" s="60">
        <v>10620.11246</v>
      </c>
      <c r="J413" s="60">
        <v>455.38461561538497</v>
      </c>
      <c r="K413" s="60">
        <v>130.40876</v>
      </c>
      <c r="L413" s="60">
        <v>183.61660999999998</v>
      </c>
      <c r="M413" s="60">
        <v>0</v>
      </c>
      <c r="N413" s="60">
        <v>589.58333333333303</v>
      </c>
      <c r="O413" s="60">
        <v>147.79167999999999</v>
      </c>
      <c r="P413" s="60">
        <v>262.41944000000001</v>
      </c>
      <c r="Q413" s="60">
        <v>7373.2735300000004</v>
      </c>
    </row>
    <row r="414" spans="1:17" x14ac:dyDescent="0.25">
      <c r="A414" s="59">
        <v>44054</v>
      </c>
      <c r="B414" s="60">
        <v>355.91666666666703</v>
      </c>
      <c r="C414" s="60">
        <v>176.89189000000002</v>
      </c>
      <c r="D414" s="60">
        <v>294.09915000000001</v>
      </c>
      <c r="E414" s="60">
        <v>10136.93052</v>
      </c>
      <c r="F414" s="60">
        <v>355.91666666666703</v>
      </c>
      <c r="G414" s="60">
        <v>176.89189000000002</v>
      </c>
      <c r="H414" s="60">
        <v>294.09915000000001</v>
      </c>
      <c r="I414" s="60">
        <v>10136.93052</v>
      </c>
      <c r="J414" s="60">
        <v>454.43750006250002</v>
      </c>
      <c r="K414" s="60">
        <v>132.82616000000002</v>
      </c>
      <c r="L414" s="60">
        <v>215.75014999999999</v>
      </c>
      <c r="M414" s="60">
        <v>0</v>
      </c>
      <c r="N414" s="60">
        <v>395.75</v>
      </c>
      <c r="O414" s="60">
        <v>135.69291000000001</v>
      </c>
      <c r="P414" s="60">
        <v>292.06713000000002</v>
      </c>
      <c r="Q414" s="60">
        <v>3128.6023300000002</v>
      </c>
    </row>
    <row r="415" spans="1:17" x14ac:dyDescent="0.25">
      <c r="A415" s="59">
        <v>44055</v>
      </c>
      <c r="B415" s="60">
        <v>352.91304352173898</v>
      </c>
      <c r="C415" s="60">
        <v>182.61690999999999</v>
      </c>
      <c r="D415" s="60">
        <v>292.91111000000001</v>
      </c>
      <c r="E415" s="60">
        <v>14160.079099999999</v>
      </c>
      <c r="F415" s="60">
        <v>352.91304352173898</v>
      </c>
      <c r="G415" s="60">
        <v>182.61690999999999</v>
      </c>
      <c r="H415" s="60">
        <v>292.91111000000001</v>
      </c>
      <c r="I415" s="60">
        <v>14160.079099999999</v>
      </c>
      <c r="J415" s="60">
        <v>911.56521743478299</v>
      </c>
      <c r="K415" s="60">
        <v>144.53607</v>
      </c>
      <c r="L415" s="60">
        <v>211.00886</v>
      </c>
      <c r="M415" s="60">
        <v>0</v>
      </c>
      <c r="N415" s="60">
        <v>455.42857128571399</v>
      </c>
      <c r="O415" s="60">
        <v>144.28106</v>
      </c>
      <c r="P415" s="60">
        <v>243.97476</v>
      </c>
      <c r="Q415" s="60">
        <v>5053.6770099999994</v>
      </c>
    </row>
    <row r="416" spans="1:17" x14ac:dyDescent="0.25">
      <c r="A416" s="59">
        <v>44056</v>
      </c>
      <c r="B416" s="60">
        <v>325.28571435714298</v>
      </c>
      <c r="C416" s="60">
        <v>173.55958999999999</v>
      </c>
      <c r="D416" s="60">
        <v>324.72805999999997</v>
      </c>
      <c r="E416" s="60">
        <v>9838.0298899999998</v>
      </c>
      <c r="F416" s="60">
        <v>325.28571435714298</v>
      </c>
      <c r="G416" s="60">
        <v>173.55958999999999</v>
      </c>
      <c r="H416" s="60">
        <v>324.72805999999997</v>
      </c>
      <c r="I416" s="60">
        <v>9838.0298899999998</v>
      </c>
      <c r="J416" s="60">
        <v>353.93749987500001</v>
      </c>
      <c r="K416" s="60">
        <v>138.48093</v>
      </c>
      <c r="L416" s="60">
        <v>237.06735</v>
      </c>
      <c r="M416" s="60">
        <v>0</v>
      </c>
      <c r="N416" s="60">
        <v>461.33333333333297</v>
      </c>
      <c r="O416" s="60">
        <v>137.21682999999999</v>
      </c>
      <c r="P416" s="60">
        <v>296.96695</v>
      </c>
      <c r="Q416" s="60">
        <v>2615.2936199999999</v>
      </c>
    </row>
    <row r="417" spans="1:17" x14ac:dyDescent="0.25">
      <c r="A417" s="59">
        <v>44057</v>
      </c>
      <c r="B417" s="60">
        <v>257.46874987500001</v>
      </c>
      <c r="C417" s="60">
        <v>172.05148</v>
      </c>
      <c r="D417" s="60">
        <v>312.41043000000002</v>
      </c>
      <c r="E417" s="60">
        <v>14673.27816</v>
      </c>
      <c r="F417" s="60">
        <v>257.46874987500001</v>
      </c>
      <c r="G417" s="60">
        <v>172.05148</v>
      </c>
      <c r="H417" s="60">
        <v>312.41043000000002</v>
      </c>
      <c r="I417" s="60">
        <v>14673.27816</v>
      </c>
      <c r="J417" s="60">
        <v>556.75000009999997</v>
      </c>
      <c r="K417" s="60">
        <v>139.95836</v>
      </c>
      <c r="L417" s="60">
        <v>190.79335</v>
      </c>
      <c r="M417" s="60">
        <v>0</v>
      </c>
      <c r="N417" s="60">
        <v>417.33333299999998</v>
      </c>
      <c r="O417" s="60">
        <v>143.81464000000003</v>
      </c>
      <c r="P417" s="60">
        <v>269.18162999999998</v>
      </c>
      <c r="Q417" s="60">
        <v>9829.3124800000005</v>
      </c>
    </row>
    <row r="418" spans="1:17" x14ac:dyDescent="0.25">
      <c r="A418" s="59">
        <v>44058</v>
      </c>
      <c r="B418" s="60">
        <v>359.00000031249999</v>
      </c>
      <c r="C418" s="60">
        <v>164.54998999999998</v>
      </c>
      <c r="D418" s="60">
        <v>308.44866999999999</v>
      </c>
      <c r="E418" s="60">
        <v>18702.01239</v>
      </c>
      <c r="F418" s="60">
        <v>359.00000031249999</v>
      </c>
      <c r="G418" s="60">
        <v>164.54998999999998</v>
      </c>
      <c r="H418" s="60">
        <v>308.44866999999999</v>
      </c>
      <c r="I418" s="60">
        <v>18702.01239</v>
      </c>
      <c r="J418" s="60">
        <v>417.40909090909099</v>
      </c>
      <c r="K418" s="60">
        <v>140.14035999999999</v>
      </c>
      <c r="L418" s="60">
        <v>176.99259000000001</v>
      </c>
      <c r="M418" s="60">
        <v>0</v>
      </c>
      <c r="N418" s="60">
        <v>503</v>
      </c>
      <c r="O418" s="60">
        <v>145.84313</v>
      </c>
      <c r="P418" s="60">
        <v>289.08226000000002</v>
      </c>
      <c r="Q418" s="60">
        <v>12760.729599999999</v>
      </c>
    </row>
    <row r="419" spans="1:17" x14ac:dyDescent="0.25">
      <c r="A419" s="59">
        <v>44059</v>
      </c>
      <c r="B419" s="60">
        <v>365.92857135714303</v>
      </c>
      <c r="C419" s="60">
        <v>159.55492000000001</v>
      </c>
      <c r="D419" s="60">
        <v>307.67255999999998</v>
      </c>
      <c r="E419" s="60">
        <v>16928.232390000001</v>
      </c>
      <c r="F419" s="60">
        <v>365.92857135714303</v>
      </c>
      <c r="G419" s="60">
        <v>159.55492000000001</v>
      </c>
      <c r="H419" s="60">
        <v>307.67255999999998</v>
      </c>
      <c r="I419" s="60">
        <v>16928.232390000001</v>
      </c>
      <c r="J419" s="60">
        <v>329.2</v>
      </c>
      <c r="K419" s="60">
        <v>131.17517999999998</v>
      </c>
      <c r="L419" s="60">
        <v>213.94917999999998</v>
      </c>
      <c r="M419" s="60">
        <v>0</v>
      </c>
      <c r="N419" s="60">
        <v>427.49999974999997</v>
      </c>
      <c r="O419" s="60">
        <v>129.01849000000001</v>
      </c>
      <c r="P419" s="60">
        <v>261.32765000000001</v>
      </c>
      <c r="Q419" s="60">
        <v>21685.793420000002</v>
      </c>
    </row>
    <row r="420" spans="1:17" x14ac:dyDescent="0.25">
      <c r="A420" s="59">
        <v>44060</v>
      </c>
      <c r="B420" s="60">
        <v>305.97826060869602</v>
      </c>
      <c r="C420" s="60">
        <v>176.78870999999998</v>
      </c>
      <c r="D420" s="60">
        <v>301.53390999999999</v>
      </c>
      <c r="E420" s="60">
        <v>10143.358380000001</v>
      </c>
      <c r="F420" s="60">
        <v>305.97826060869602</v>
      </c>
      <c r="G420" s="60">
        <v>176.78870999999998</v>
      </c>
      <c r="H420" s="60">
        <v>301.53390999999999</v>
      </c>
      <c r="I420" s="60">
        <v>10143.358380000001</v>
      </c>
      <c r="J420" s="60">
        <v>381.25925948148199</v>
      </c>
      <c r="K420" s="60">
        <v>135.08738</v>
      </c>
      <c r="L420" s="60">
        <v>193.43904000000001</v>
      </c>
      <c r="M420" s="60">
        <v>0</v>
      </c>
      <c r="N420" s="60">
        <v>608.78947389473694</v>
      </c>
      <c r="O420" s="60">
        <v>147.92592000000002</v>
      </c>
      <c r="P420" s="60">
        <v>264.14784999999995</v>
      </c>
      <c r="Q420" s="60">
        <v>12947.683560000001</v>
      </c>
    </row>
    <row r="421" spans="1:17" x14ac:dyDescent="0.25">
      <c r="A421" s="59">
        <v>44061</v>
      </c>
      <c r="B421" s="60">
        <v>350.681817977273</v>
      </c>
      <c r="C421" s="60">
        <v>179.40509</v>
      </c>
      <c r="D421" s="60">
        <v>345.81496000000004</v>
      </c>
      <c r="E421" s="60">
        <v>12567.04041</v>
      </c>
      <c r="F421" s="60">
        <v>350.681817977273</v>
      </c>
      <c r="G421" s="60">
        <v>179.40509</v>
      </c>
      <c r="H421" s="60">
        <v>345.81496000000004</v>
      </c>
      <c r="I421" s="60">
        <v>12567.04041</v>
      </c>
      <c r="J421" s="60">
        <v>406.57575769697002</v>
      </c>
      <c r="K421" s="60">
        <v>140.69548999999998</v>
      </c>
      <c r="L421" s="60">
        <v>231.24833999999998</v>
      </c>
      <c r="M421" s="60">
        <v>0</v>
      </c>
      <c r="N421" s="60">
        <v>469.86956526086999</v>
      </c>
      <c r="O421" s="60">
        <v>203.39639000000003</v>
      </c>
      <c r="P421" s="60">
        <v>447.16163</v>
      </c>
      <c r="Q421" s="60">
        <v>6879.1875999999993</v>
      </c>
    </row>
    <row r="422" spans="1:17" x14ac:dyDescent="0.25">
      <c r="A422" s="59">
        <v>44062</v>
      </c>
      <c r="B422" s="60">
        <v>330.55932206779698</v>
      </c>
      <c r="C422" s="60">
        <v>180.12244000000001</v>
      </c>
      <c r="D422" s="60">
        <v>372.59255999999999</v>
      </c>
      <c r="E422" s="60">
        <v>20827.874949999998</v>
      </c>
      <c r="F422" s="60">
        <v>330.55932206779698</v>
      </c>
      <c r="G422" s="60">
        <v>180.12244000000001</v>
      </c>
      <c r="H422" s="60">
        <v>372.59255999999999</v>
      </c>
      <c r="I422" s="60">
        <v>20827.874949999998</v>
      </c>
      <c r="J422" s="60">
        <v>452.04651174418598</v>
      </c>
      <c r="K422" s="60">
        <v>144.43282000000002</v>
      </c>
      <c r="L422" s="60">
        <v>219.13015999999999</v>
      </c>
      <c r="M422" s="60">
        <v>0</v>
      </c>
      <c r="N422" s="60">
        <v>634.24999979166705</v>
      </c>
      <c r="O422" s="60">
        <v>146.37189999999998</v>
      </c>
      <c r="P422" s="60">
        <v>325.96610999999996</v>
      </c>
      <c r="Q422" s="60">
        <v>10959.33431</v>
      </c>
    </row>
    <row r="423" spans="1:17" x14ac:dyDescent="0.25">
      <c r="A423" s="59">
        <v>44063</v>
      </c>
      <c r="B423" s="60">
        <v>341.73749985000001</v>
      </c>
      <c r="C423" s="60">
        <v>171.4282</v>
      </c>
      <c r="D423" s="60">
        <v>482.67014</v>
      </c>
      <c r="E423" s="60">
        <v>10562.814189999999</v>
      </c>
      <c r="F423" s="60">
        <v>341.73749985000001</v>
      </c>
      <c r="G423" s="60">
        <v>171.4282</v>
      </c>
      <c r="H423" s="60">
        <v>482.67014</v>
      </c>
      <c r="I423" s="60">
        <v>10562.814189999999</v>
      </c>
      <c r="J423" s="60">
        <v>386.59574472340398</v>
      </c>
      <c r="K423" s="60">
        <v>138.11735000000002</v>
      </c>
      <c r="L423" s="60">
        <v>198.51595</v>
      </c>
      <c r="M423" s="60">
        <v>0</v>
      </c>
      <c r="N423" s="60">
        <v>357.35135156756797</v>
      </c>
      <c r="O423" s="60">
        <v>138.51443</v>
      </c>
      <c r="P423" s="60">
        <v>259.03742999999997</v>
      </c>
      <c r="Q423" s="60">
        <v>7212.1922599999998</v>
      </c>
    </row>
    <row r="424" spans="1:17" x14ac:dyDescent="0.25">
      <c r="A424" s="59">
        <v>44064</v>
      </c>
      <c r="B424" s="60">
        <v>345.00000011904802</v>
      </c>
      <c r="C424" s="60">
        <v>169.28173000000001</v>
      </c>
      <c r="D424" s="60">
        <v>307.4006</v>
      </c>
      <c r="E424" s="60">
        <v>9620.4786400000012</v>
      </c>
      <c r="F424" s="60">
        <v>345.00000011904802</v>
      </c>
      <c r="G424" s="60">
        <v>169.28173000000001</v>
      </c>
      <c r="H424" s="60">
        <v>307.4006</v>
      </c>
      <c r="I424" s="60">
        <v>9620.4786400000012</v>
      </c>
      <c r="J424" s="60">
        <v>473.43181831818202</v>
      </c>
      <c r="K424" s="60">
        <v>131.51328000000001</v>
      </c>
      <c r="L424" s="60">
        <v>175.04853</v>
      </c>
      <c r="M424" s="60">
        <v>0</v>
      </c>
      <c r="N424" s="60">
        <v>377.99999989999998</v>
      </c>
      <c r="O424" s="60">
        <v>145.90829000000002</v>
      </c>
      <c r="P424" s="60">
        <v>251.08941000000002</v>
      </c>
      <c r="Q424" s="60">
        <v>3141.22732</v>
      </c>
    </row>
    <row r="425" spans="1:17" x14ac:dyDescent="0.25">
      <c r="A425" s="59">
        <v>44065</v>
      </c>
      <c r="B425" s="60">
        <v>448</v>
      </c>
      <c r="C425" s="60">
        <v>170.20765</v>
      </c>
      <c r="D425" s="60">
        <v>266.26453999999995</v>
      </c>
      <c r="E425" s="60">
        <v>30449.573270000001</v>
      </c>
      <c r="F425" s="60">
        <v>448</v>
      </c>
      <c r="G425" s="60">
        <v>170.20765</v>
      </c>
      <c r="H425" s="60">
        <v>266.26453999999995</v>
      </c>
      <c r="I425" s="60">
        <v>30449.573270000001</v>
      </c>
      <c r="J425" s="60">
        <v>485.58333316666699</v>
      </c>
      <c r="K425" s="60">
        <v>138.18782000000002</v>
      </c>
      <c r="L425" s="60">
        <v>182.05963</v>
      </c>
      <c r="M425" s="60">
        <v>0</v>
      </c>
      <c r="N425" s="60">
        <v>340.4</v>
      </c>
      <c r="O425" s="60">
        <v>171.68293</v>
      </c>
      <c r="P425" s="60">
        <v>526.44218999999998</v>
      </c>
      <c r="Q425" s="60">
        <v>9493.4642700000004</v>
      </c>
    </row>
    <row r="426" spans="1:17" x14ac:dyDescent="0.25">
      <c r="A426" s="59">
        <v>44066</v>
      </c>
      <c r="B426" s="60">
        <v>320.15625</v>
      </c>
      <c r="C426" s="60">
        <v>156.78831</v>
      </c>
      <c r="D426" s="60">
        <v>321.42356999999998</v>
      </c>
      <c r="E426" s="60">
        <v>18001.6721</v>
      </c>
      <c r="F426" s="60">
        <v>320.15625</v>
      </c>
      <c r="G426" s="60">
        <v>156.78831</v>
      </c>
      <c r="H426" s="60">
        <v>321.42356999999998</v>
      </c>
      <c r="I426" s="60">
        <v>18001.6721</v>
      </c>
      <c r="J426" s="60">
        <v>445.19047585714299</v>
      </c>
      <c r="K426" s="60">
        <v>132.21808999999999</v>
      </c>
      <c r="L426" s="60">
        <v>182.56130999999999</v>
      </c>
      <c r="M426" s="60">
        <v>0</v>
      </c>
      <c r="N426" s="60">
        <v>419.75</v>
      </c>
      <c r="O426" s="60">
        <v>133.87270999999998</v>
      </c>
      <c r="P426" s="60">
        <v>272.72737000000001</v>
      </c>
      <c r="Q426" s="60">
        <v>32342.757960000003</v>
      </c>
    </row>
    <row r="427" spans="1:17" x14ac:dyDescent="0.25">
      <c r="A427" s="59">
        <v>44067</v>
      </c>
      <c r="B427" s="60">
        <v>469.604166416667</v>
      </c>
      <c r="C427" s="60">
        <v>182.46679</v>
      </c>
      <c r="D427" s="60">
        <v>375.89635999999996</v>
      </c>
      <c r="E427" s="60">
        <v>8903.7942199999998</v>
      </c>
      <c r="F427" s="60">
        <v>469.604166416667</v>
      </c>
      <c r="G427" s="60">
        <v>182.46679</v>
      </c>
      <c r="H427" s="60">
        <v>375.89635999999996</v>
      </c>
      <c r="I427" s="60">
        <v>8903.7942199999998</v>
      </c>
      <c r="J427" s="60">
        <v>345.52173930434799</v>
      </c>
      <c r="K427" s="60">
        <v>133.19792000000001</v>
      </c>
      <c r="L427" s="60">
        <v>208.07480999999999</v>
      </c>
      <c r="M427" s="60">
        <v>0</v>
      </c>
      <c r="N427" s="60">
        <v>395.38235264705901</v>
      </c>
      <c r="O427" s="60">
        <v>146.34562</v>
      </c>
      <c r="P427" s="60">
        <v>279.54329999999999</v>
      </c>
      <c r="Q427" s="60">
        <v>13938.751029999999</v>
      </c>
    </row>
    <row r="428" spans="1:17" x14ac:dyDescent="0.25">
      <c r="A428" s="59">
        <v>44068</v>
      </c>
      <c r="B428" s="60">
        <v>505.17045439772699</v>
      </c>
      <c r="C428" s="60">
        <v>177.48374999999999</v>
      </c>
      <c r="D428" s="60">
        <v>286.26428000000004</v>
      </c>
      <c r="E428" s="60">
        <v>9728.5763800000004</v>
      </c>
      <c r="F428" s="60">
        <v>505.17045439772699</v>
      </c>
      <c r="G428" s="60">
        <v>177.48374999999999</v>
      </c>
      <c r="H428" s="60">
        <v>286.26428000000004</v>
      </c>
      <c r="I428" s="60">
        <v>9728.5763800000004</v>
      </c>
      <c r="J428" s="60">
        <v>539.73809540476202</v>
      </c>
      <c r="K428" s="60">
        <v>136.23829000000001</v>
      </c>
      <c r="L428" s="60">
        <v>190.928</v>
      </c>
      <c r="M428" s="60">
        <v>0</v>
      </c>
      <c r="N428" s="60">
        <v>361.91428588571398</v>
      </c>
      <c r="O428" s="60">
        <v>131.64654999999999</v>
      </c>
      <c r="P428" s="60">
        <v>272.54975999999999</v>
      </c>
      <c r="Q428" s="60">
        <v>6607.00857</v>
      </c>
    </row>
    <row r="429" spans="1:17" x14ac:dyDescent="0.25">
      <c r="A429" s="59">
        <v>44069</v>
      </c>
      <c r="B429" s="60">
        <v>358.66666674999999</v>
      </c>
      <c r="C429" s="60">
        <v>186.24348999999998</v>
      </c>
      <c r="D429" s="60">
        <v>309.27737000000002</v>
      </c>
      <c r="E429" s="60">
        <v>10225.97543</v>
      </c>
      <c r="F429" s="60">
        <v>358.66666674999999</v>
      </c>
      <c r="G429" s="60">
        <v>186.24348999999998</v>
      </c>
      <c r="H429" s="60">
        <v>309.27737000000002</v>
      </c>
      <c r="I429" s="60">
        <v>10225.97543</v>
      </c>
      <c r="J429" s="60">
        <v>423.97368444736799</v>
      </c>
      <c r="K429" s="60">
        <v>141.28620000000001</v>
      </c>
      <c r="L429" s="60">
        <v>181.88423999999998</v>
      </c>
      <c r="M429" s="60">
        <v>0</v>
      </c>
      <c r="N429" s="60">
        <v>445.56521756521698</v>
      </c>
      <c r="O429" s="60">
        <v>150.48770999999999</v>
      </c>
      <c r="P429" s="60">
        <v>249.72241</v>
      </c>
      <c r="Q429" s="60">
        <v>3540.1604300000004</v>
      </c>
    </row>
    <row r="430" spans="1:17" x14ac:dyDescent="0.25">
      <c r="A430" s="59">
        <v>44070</v>
      </c>
      <c r="B430" s="60">
        <v>594.25660404905705</v>
      </c>
      <c r="C430" s="60">
        <v>180.49818999999999</v>
      </c>
      <c r="D430" s="60">
        <v>284.00309000000004</v>
      </c>
      <c r="E430" s="60">
        <v>8822.4322899999988</v>
      </c>
      <c r="F430" s="60">
        <v>594.25660404905705</v>
      </c>
      <c r="G430" s="60">
        <v>180.49818999999999</v>
      </c>
      <c r="H430" s="60">
        <v>284.00309000000004</v>
      </c>
      <c r="I430" s="60">
        <v>8822.4322899999988</v>
      </c>
      <c r="J430" s="60">
        <v>857.51299579981799</v>
      </c>
      <c r="K430" s="60">
        <v>139.53134</v>
      </c>
      <c r="L430" s="60">
        <v>203.1439</v>
      </c>
      <c r="M430" s="60">
        <v>0</v>
      </c>
      <c r="N430" s="60">
        <v>777.39999990000001</v>
      </c>
      <c r="O430" s="60">
        <v>136.70654999999999</v>
      </c>
      <c r="P430" s="60">
        <v>259.88072</v>
      </c>
      <c r="Q430" s="60">
        <v>16508.755160000001</v>
      </c>
    </row>
    <row r="431" spans="1:17" x14ac:dyDescent="0.25">
      <c r="A431" s="59">
        <v>44071</v>
      </c>
      <c r="B431" s="60">
        <v>309.79166679166701</v>
      </c>
      <c r="C431" s="60">
        <v>179.77939999999998</v>
      </c>
      <c r="D431" s="60">
        <v>334.86096999999995</v>
      </c>
      <c r="E431" s="60">
        <v>9865.9124600000014</v>
      </c>
      <c r="F431" s="60">
        <v>309.79166679166701</v>
      </c>
      <c r="G431" s="60">
        <v>179.77939999999998</v>
      </c>
      <c r="H431" s="60">
        <v>334.86096999999995</v>
      </c>
      <c r="I431" s="60">
        <v>9865.9124600000014</v>
      </c>
      <c r="J431" s="60">
        <v>396.69230750000003</v>
      </c>
      <c r="K431" s="60">
        <v>135.76989</v>
      </c>
      <c r="L431" s="60">
        <v>182.72839999999999</v>
      </c>
      <c r="M431" s="60">
        <v>0</v>
      </c>
      <c r="N431" s="60">
        <v>419.66666666666703</v>
      </c>
      <c r="O431" s="60">
        <v>138.26239000000001</v>
      </c>
      <c r="P431" s="60">
        <v>305.44547999999998</v>
      </c>
      <c r="Q431" s="60">
        <v>9920.3937299999998</v>
      </c>
    </row>
    <row r="432" spans="1:17" x14ac:dyDescent="0.25">
      <c r="A432" s="59">
        <v>44072</v>
      </c>
      <c r="B432" s="60">
        <v>319.68421084210502</v>
      </c>
      <c r="C432" s="60">
        <v>177.36622</v>
      </c>
      <c r="D432" s="60">
        <v>332.44578000000001</v>
      </c>
      <c r="E432" s="60">
        <v>16816.02594</v>
      </c>
      <c r="F432" s="60">
        <v>319.68421084210502</v>
      </c>
      <c r="G432" s="60">
        <v>177.36622</v>
      </c>
      <c r="H432" s="60">
        <v>332.44578000000001</v>
      </c>
      <c r="I432" s="60">
        <v>16816.02594</v>
      </c>
      <c r="J432" s="60">
        <v>414.12903229032298</v>
      </c>
      <c r="K432" s="60">
        <v>136.863</v>
      </c>
      <c r="L432" s="60">
        <v>172.61803</v>
      </c>
      <c r="M432" s="60">
        <v>0</v>
      </c>
      <c r="N432" s="60">
        <v>451.7</v>
      </c>
      <c r="O432" s="60">
        <v>154.23213000000001</v>
      </c>
      <c r="P432" s="60">
        <v>327.96780000000001</v>
      </c>
      <c r="Q432" s="60">
        <v>7614.5645700000005</v>
      </c>
    </row>
    <row r="433" spans="1:17" x14ac:dyDescent="0.25">
      <c r="A433" s="59">
        <v>44073</v>
      </c>
      <c r="B433" s="60">
        <v>671.642857142857</v>
      </c>
      <c r="C433" s="60">
        <v>159.72595000000001</v>
      </c>
      <c r="D433" s="60">
        <v>389.83393999999998</v>
      </c>
      <c r="E433" s="60">
        <v>21998.850760000001</v>
      </c>
      <c r="F433" s="60">
        <v>671.642857142857</v>
      </c>
      <c r="G433" s="60">
        <v>159.72595000000001</v>
      </c>
      <c r="H433" s="60">
        <v>389.83393999999998</v>
      </c>
      <c r="I433" s="60">
        <v>21998.850760000001</v>
      </c>
      <c r="J433" s="60">
        <v>555.76470576470604</v>
      </c>
      <c r="K433" s="60">
        <v>124.79951</v>
      </c>
      <c r="L433" s="60">
        <v>219.77117000000001</v>
      </c>
      <c r="M433" s="60">
        <v>0</v>
      </c>
      <c r="N433" s="60"/>
      <c r="O433" s="60">
        <v>120.63639999999999</v>
      </c>
      <c r="P433" s="60">
        <v>313.61455000000001</v>
      </c>
      <c r="Q433" s="60">
        <v>22445.170760000001</v>
      </c>
    </row>
    <row r="434" spans="1:17" x14ac:dyDescent="0.25">
      <c r="A434" s="59">
        <v>44074</v>
      </c>
      <c r="B434" s="60">
        <v>362.24489814285698</v>
      </c>
      <c r="C434" s="60">
        <v>193.23236</v>
      </c>
      <c r="D434" s="60">
        <v>284.96065999999996</v>
      </c>
      <c r="E434" s="60">
        <v>7006.5386100000005</v>
      </c>
      <c r="F434" s="60">
        <v>362.24489814285698</v>
      </c>
      <c r="G434" s="60">
        <v>193.23236</v>
      </c>
      <c r="H434" s="60">
        <v>284.96065999999996</v>
      </c>
      <c r="I434" s="60">
        <v>7006.5386100000005</v>
      </c>
      <c r="J434" s="60">
        <v>459.70270275675699</v>
      </c>
      <c r="K434" s="60">
        <v>138.79376999999999</v>
      </c>
      <c r="L434" s="60">
        <v>191.74975000000001</v>
      </c>
      <c r="M434" s="60">
        <v>0</v>
      </c>
      <c r="N434" s="60">
        <v>506.2</v>
      </c>
      <c r="O434" s="60">
        <v>150.62093999999999</v>
      </c>
      <c r="P434" s="60">
        <v>266.24066999999997</v>
      </c>
      <c r="Q434" s="60">
        <v>7490.5994900000005</v>
      </c>
    </row>
    <row r="435" spans="1:17" x14ac:dyDescent="0.25">
      <c r="A435" s="59">
        <v>44075</v>
      </c>
      <c r="B435" s="60">
        <v>419.404255340426</v>
      </c>
      <c r="C435" s="60">
        <v>208.20968999999999</v>
      </c>
      <c r="D435" s="60">
        <v>314.36828000000003</v>
      </c>
      <c r="E435" s="60">
        <v>16715.53801</v>
      </c>
      <c r="F435" s="60">
        <v>419.404255340426</v>
      </c>
      <c r="G435" s="60">
        <v>208.20968999999999</v>
      </c>
      <c r="H435" s="60">
        <v>314.36828000000003</v>
      </c>
      <c r="I435" s="60">
        <v>16715.53801</v>
      </c>
      <c r="J435" s="60">
        <v>445.115384692308</v>
      </c>
      <c r="K435" s="60">
        <v>149.74429000000001</v>
      </c>
      <c r="L435" s="60">
        <v>281.44880000000001</v>
      </c>
      <c r="M435" s="60">
        <v>0</v>
      </c>
      <c r="N435" s="60">
        <v>896</v>
      </c>
      <c r="O435" s="60">
        <v>421.47126000000003</v>
      </c>
      <c r="P435" s="60">
        <v>291.20468</v>
      </c>
      <c r="Q435" s="60">
        <v>9688.7803999999996</v>
      </c>
    </row>
    <row r="436" spans="1:17" x14ac:dyDescent="0.25">
      <c r="A436" s="59">
        <v>44076</v>
      </c>
      <c r="B436" s="60">
        <v>381.15625015625</v>
      </c>
      <c r="C436" s="60">
        <v>221.92614</v>
      </c>
      <c r="D436" s="60">
        <v>662.22878000000003</v>
      </c>
      <c r="E436" s="60">
        <v>11511.60809</v>
      </c>
      <c r="F436" s="60">
        <v>381.15625015625</v>
      </c>
      <c r="G436" s="60">
        <v>221.92614</v>
      </c>
      <c r="H436" s="60">
        <v>662.22878000000003</v>
      </c>
      <c r="I436" s="60">
        <v>11511.60809</v>
      </c>
      <c r="J436" s="60">
        <v>875.36082461855699</v>
      </c>
      <c r="K436" s="60">
        <v>178.70076999999998</v>
      </c>
      <c r="L436" s="60">
        <v>450.33100999999999</v>
      </c>
      <c r="M436" s="60">
        <v>0</v>
      </c>
      <c r="N436" s="60">
        <v>1485.3333333333301</v>
      </c>
      <c r="O436" s="60">
        <v>182.29013</v>
      </c>
      <c r="P436" s="60">
        <v>474.38870000000003</v>
      </c>
      <c r="Q436" s="60">
        <v>5570.5972099999999</v>
      </c>
    </row>
    <row r="437" spans="1:17" x14ac:dyDescent="0.25">
      <c r="A437" s="59">
        <v>44077</v>
      </c>
      <c r="B437" s="60">
        <v>375.026315947368</v>
      </c>
      <c r="C437" s="60">
        <v>185.20462000000001</v>
      </c>
      <c r="D437" s="60">
        <v>329.61184000000003</v>
      </c>
      <c r="E437" s="60">
        <v>9230.2161599999999</v>
      </c>
      <c r="F437" s="60">
        <v>375.026315947368</v>
      </c>
      <c r="G437" s="60">
        <v>185.20462000000001</v>
      </c>
      <c r="H437" s="60">
        <v>329.61184000000003</v>
      </c>
      <c r="I437" s="60">
        <v>9230.2161599999999</v>
      </c>
      <c r="J437" s="60">
        <v>712.848739361345</v>
      </c>
      <c r="K437" s="60">
        <v>146.49532000000002</v>
      </c>
      <c r="L437" s="60">
        <v>190.23911999999999</v>
      </c>
      <c r="M437" s="60">
        <v>0</v>
      </c>
      <c r="N437" s="60">
        <v>541.61111083333299</v>
      </c>
      <c r="O437" s="60">
        <v>141.05444</v>
      </c>
      <c r="P437" s="60">
        <v>271.96621000000005</v>
      </c>
      <c r="Q437" s="60">
        <v>7405.4229299999997</v>
      </c>
    </row>
    <row r="438" spans="1:17" x14ac:dyDescent="0.25">
      <c r="A438" s="59">
        <v>44078</v>
      </c>
      <c r="B438" s="60">
        <v>413.31746041269798</v>
      </c>
      <c r="C438" s="60">
        <v>185.50092000000001</v>
      </c>
      <c r="D438" s="60">
        <v>426.45184999999998</v>
      </c>
      <c r="E438" s="60">
        <v>9038.2950399999991</v>
      </c>
      <c r="F438" s="60">
        <v>413.31746041269798</v>
      </c>
      <c r="G438" s="60">
        <v>185.50092000000001</v>
      </c>
      <c r="H438" s="60">
        <v>426.45184999999998</v>
      </c>
      <c r="I438" s="60">
        <v>9038.2950399999991</v>
      </c>
      <c r="J438" s="60">
        <v>411.68965525862097</v>
      </c>
      <c r="K438" s="60">
        <v>149.76981000000001</v>
      </c>
      <c r="L438" s="60">
        <v>213.52870000000001</v>
      </c>
      <c r="M438" s="60">
        <v>0</v>
      </c>
      <c r="N438" s="60">
        <v>854.09090909090901</v>
      </c>
      <c r="O438" s="60">
        <v>145.15035999999998</v>
      </c>
      <c r="P438" s="60">
        <v>373.82105000000001</v>
      </c>
      <c r="Q438" s="60">
        <v>5724.2875999999997</v>
      </c>
    </row>
    <row r="439" spans="1:17" x14ac:dyDescent="0.25">
      <c r="A439" s="59">
        <v>44079</v>
      </c>
      <c r="B439" s="60">
        <v>395.18749984375</v>
      </c>
      <c r="C439" s="60">
        <v>292.25891999999999</v>
      </c>
      <c r="D439" s="60">
        <v>345.12324000000001</v>
      </c>
      <c r="E439" s="60">
        <v>20054.6175</v>
      </c>
      <c r="F439" s="60">
        <v>395.18749984375</v>
      </c>
      <c r="G439" s="60">
        <v>292.25891999999999</v>
      </c>
      <c r="H439" s="60">
        <v>345.12324000000001</v>
      </c>
      <c r="I439" s="60">
        <v>20054.6175</v>
      </c>
      <c r="J439" s="60">
        <v>348.24324297297301</v>
      </c>
      <c r="K439" s="60">
        <v>159.25308999999999</v>
      </c>
      <c r="L439" s="60">
        <v>155.37691000000001</v>
      </c>
      <c r="M439" s="60">
        <v>0</v>
      </c>
      <c r="N439" s="60">
        <v>558</v>
      </c>
      <c r="O439" s="60">
        <v>207.24795999999998</v>
      </c>
      <c r="P439" s="60">
        <v>384.20884000000001</v>
      </c>
      <c r="Q439" s="60">
        <v>8986.3474999999999</v>
      </c>
    </row>
    <row r="440" spans="1:17" x14ac:dyDescent="0.25">
      <c r="A440" s="59">
        <v>44080</v>
      </c>
      <c r="B440" s="60">
        <v>473.69696963636397</v>
      </c>
      <c r="C440" s="60">
        <v>164.64309</v>
      </c>
      <c r="D440" s="60">
        <v>365.56215999999995</v>
      </c>
      <c r="E440" s="60">
        <v>18855.46358</v>
      </c>
      <c r="F440" s="60">
        <v>473.69696963636397</v>
      </c>
      <c r="G440" s="60">
        <v>164.64309</v>
      </c>
      <c r="H440" s="60">
        <v>365.56215999999995</v>
      </c>
      <c r="I440" s="60">
        <v>18855.46358</v>
      </c>
      <c r="J440" s="60">
        <v>412.84848499999998</v>
      </c>
      <c r="K440" s="60">
        <v>121.81444</v>
      </c>
      <c r="L440" s="60">
        <v>164.76770999999999</v>
      </c>
      <c r="M440" s="60">
        <v>0</v>
      </c>
      <c r="N440" s="60">
        <v>1029.75</v>
      </c>
      <c r="O440" s="60">
        <v>127.29277999999999</v>
      </c>
      <c r="P440" s="60">
        <v>306.46249999999998</v>
      </c>
      <c r="Q440" s="60">
        <v>8756.5959199999998</v>
      </c>
    </row>
    <row r="441" spans="1:17" x14ac:dyDescent="0.25">
      <c r="A441" s="59">
        <v>44081</v>
      </c>
      <c r="B441" s="60">
        <v>468.35483862903197</v>
      </c>
      <c r="C441" s="60">
        <v>199.33022</v>
      </c>
      <c r="D441" s="60">
        <v>267.32504999999998</v>
      </c>
      <c r="E441" s="60">
        <v>9411.8178399999997</v>
      </c>
      <c r="F441" s="60">
        <v>468.35483862903197</v>
      </c>
      <c r="G441" s="60">
        <v>199.33022</v>
      </c>
      <c r="H441" s="60">
        <v>267.32504999999998</v>
      </c>
      <c r="I441" s="60">
        <v>9411.8178399999997</v>
      </c>
      <c r="J441" s="60">
        <v>396.41025625640998</v>
      </c>
      <c r="K441" s="60">
        <v>131.57229000000001</v>
      </c>
      <c r="L441" s="60">
        <v>185.72623999999999</v>
      </c>
      <c r="M441" s="60">
        <v>0</v>
      </c>
      <c r="N441" s="60">
        <v>460.85714300000001</v>
      </c>
      <c r="O441" s="60">
        <v>160.89946</v>
      </c>
      <c r="P441" s="60">
        <v>264.66654</v>
      </c>
      <c r="Q441" s="60">
        <v>7182.1976599999998</v>
      </c>
    </row>
    <row r="442" spans="1:17" x14ac:dyDescent="0.25">
      <c r="A442" s="59">
        <v>44082</v>
      </c>
      <c r="B442" s="60">
        <v>491.68518531481499</v>
      </c>
      <c r="C442" s="60">
        <v>181.75623999999999</v>
      </c>
      <c r="D442" s="60">
        <v>260.13348000000002</v>
      </c>
      <c r="E442" s="60">
        <v>8954.5655100000004</v>
      </c>
      <c r="F442" s="60">
        <v>491.68518531481499</v>
      </c>
      <c r="G442" s="60">
        <v>181.75623999999999</v>
      </c>
      <c r="H442" s="60">
        <v>260.13348000000002</v>
      </c>
      <c r="I442" s="60">
        <v>8954.5655100000004</v>
      </c>
      <c r="J442" s="60">
        <v>649.55357132142899</v>
      </c>
      <c r="K442" s="60">
        <v>129.89318</v>
      </c>
      <c r="L442" s="60">
        <v>180.70641000000001</v>
      </c>
      <c r="M442" s="60">
        <v>0</v>
      </c>
      <c r="N442" s="60">
        <v>679.16666666666697</v>
      </c>
      <c r="O442" s="60">
        <v>136.89703</v>
      </c>
      <c r="P442" s="60">
        <v>271.6284</v>
      </c>
      <c r="Q442" s="60">
        <v>12189.639019999999</v>
      </c>
    </row>
    <row r="443" spans="1:17" x14ac:dyDescent="0.25">
      <c r="A443" s="59">
        <v>44083</v>
      </c>
      <c r="B443" s="60">
        <v>399.13432820895503</v>
      </c>
      <c r="C443" s="60">
        <v>191.01532</v>
      </c>
      <c r="D443" s="60">
        <v>364.69349</v>
      </c>
      <c r="E443" s="60">
        <v>12191.102339999999</v>
      </c>
      <c r="F443" s="60">
        <v>399.13432820895503</v>
      </c>
      <c r="G443" s="60">
        <v>191.01532</v>
      </c>
      <c r="H443" s="60">
        <v>364.69349</v>
      </c>
      <c r="I443" s="60">
        <v>12191.102339999999</v>
      </c>
      <c r="J443" s="60">
        <v>375.73214273214302</v>
      </c>
      <c r="K443" s="60">
        <v>134.22120999999999</v>
      </c>
      <c r="L443" s="60">
        <v>190.20166</v>
      </c>
      <c r="M443" s="60">
        <v>0</v>
      </c>
      <c r="N443" s="60">
        <v>675.49999960000002</v>
      </c>
      <c r="O443" s="60">
        <v>147.60281000000001</v>
      </c>
      <c r="P443" s="60">
        <v>266.76026000000002</v>
      </c>
      <c r="Q443" s="60">
        <v>11190.15676</v>
      </c>
    </row>
    <row r="444" spans="1:17" x14ac:dyDescent="0.25">
      <c r="A444" s="59">
        <v>44084</v>
      </c>
      <c r="B444" s="60">
        <v>396.54411754411802</v>
      </c>
      <c r="C444" s="60">
        <v>178.70753999999999</v>
      </c>
      <c r="D444" s="60">
        <v>276.05751000000004</v>
      </c>
      <c r="E444" s="60">
        <v>6212.99395</v>
      </c>
      <c r="F444" s="60">
        <v>396.54411754411802</v>
      </c>
      <c r="G444" s="60">
        <v>178.70753999999999</v>
      </c>
      <c r="H444" s="60">
        <v>276.05751000000004</v>
      </c>
      <c r="I444" s="60">
        <v>6212.99395</v>
      </c>
      <c r="J444" s="60">
        <v>456.03947361842103</v>
      </c>
      <c r="K444" s="60">
        <v>131.49460000000002</v>
      </c>
      <c r="L444" s="60">
        <v>194.15887000000001</v>
      </c>
      <c r="M444" s="60">
        <v>0</v>
      </c>
      <c r="N444" s="60">
        <v>390.4000001</v>
      </c>
      <c r="O444" s="60">
        <v>138.36641</v>
      </c>
      <c r="P444" s="60">
        <v>265.63496000000004</v>
      </c>
      <c r="Q444" s="60">
        <v>3069.6919400000002</v>
      </c>
    </row>
    <row r="445" spans="1:17" x14ac:dyDescent="0.25">
      <c r="A445" s="59">
        <v>44085</v>
      </c>
      <c r="B445" s="60">
        <v>515.63492063492095</v>
      </c>
      <c r="C445" s="60">
        <v>177.43126000000001</v>
      </c>
      <c r="D445" s="60">
        <v>332.79121000000004</v>
      </c>
      <c r="E445" s="60">
        <v>10950.03759</v>
      </c>
      <c r="F445" s="60">
        <v>515.63492063492095</v>
      </c>
      <c r="G445" s="60">
        <v>177.43126000000001</v>
      </c>
      <c r="H445" s="60">
        <v>332.79121000000004</v>
      </c>
      <c r="I445" s="60">
        <v>10950.03759</v>
      </c>
      <c r="J445" s="60">
        <v>423.24285697142898</v>
      </c>
      <c r="K445" s="60">
        <v>133.77763000000002</v>
      </c>
      <c r="L445" s="60">
        <v>186.11528000000001</v>
      </c>
      <c r="M445" s="60">
        <v>0</v>
      </c>
      <c r="N445" s="60">
        <v>600.56249968750001</v>
      </c>
      <c r="O445" s="60">
        <v>143.30972</v>
      </c>
      <c r="P445" s="60">
        <v>245.20239999999998</v>
      </c>
      <c r="Q445" s="60">
        <v>8184.7220599999991</v>
      </c>
    </row>
    <row r="446" spans="1:17" x14ac:dyDescent="0.25">
      <c r="A446" s="59">
        <v>44086</v>
      </c>
      <c r="B446" s="60">
        <v>376.83544317721498</v>
      </c>
      <c r="C446" s="60">
        <v>182.89761999999999</v>
      </c>
      <c r="D446" s="60">
        <v>284.23365999999999</v>
      </c>
      <c r="E446" s="60">
        <v>22634.1721</v>
      </c>
      <c r="F446" s="60">
        <v>376.83544317721498</v>
      </c>
      <c r="G446" s="60">
        <v>182.89761999999999</v>
      </c>
      <c r="H446" s="60">
        <v>284.23365999999999</v>
      </c>
      <c r="I446" s="60">
        <v>22634.1721</v>
      </c>
      <c r="J446" s="60">
        <v>404.13043460869602</v>
      </c>
      <c r="K446" s="60">
        <v>147.56279000000001</v>
      </c>
      <c r="L446" s="60">
        <v>155.59026</v>
      </c>
      <c r="M446" s="60">
        <v>0</v>
      </c>
      <c r="N446" s="60">
        <v>368.84615400000001</v>
      </c>
      <c r="O446" s="60">
        <v>167.52804999999998</v>
      </c>
      <c r="P446" s="60">
        <v>268.02578000000005</v>
      </c>
      <c r="Q446" s="60">
        <v>17601.109940000002</v>
      </c>
    </row>
    <row r="447" spans="1:17" x14ac:dyDescent="0.25">
      <c r="A447" s="59">
        <v>44087</v>
      </c>
      <c r="B447" s="60">
        <v>503.444444444444</v>
      </c>
      <c r="C447" s="60">
        <v>230.577</v>
      </c>
      <c r="D447" s="60">
        <v>496.61036000000001</v>
      </c>
      <c r="E447" s="60">
        <v>20421.63265</v>
      </c>
      <c r="F447" s="60">
        <v>503.444444444444</v>
      </c>
      <c r="G447" s="60">
        <v>230.577</v>
      </c>
      <c r="H447" s="60">
        <v>496.61036000000001</v>
      </c>
      <c r="I447" s="60">
        <v>20421.63265</v>
      </c>
      <c r="J447" s="60">
        <v>378.06249987500001</v>
      </c>
      <c r="K447" s="60">
        <v>182.47403</v>
      </c>
      <c r="L447" s="60">
        <v>705.96647999999993</v>
      </c>
      <c r="M447" s="60">
        <v>0</v>
      </c>
      <c r="N447" s="60">
        <v>447</v>
      </c>
      <c r="O447" s="60">
        <v>191.86841000000001</v>
      </c>
      <c r="P447" s="60">
        <v>340.75708000000003</v>
      </c>
      <c r="Q447" s="60">
        <v>31684.051350000002</v>
      </c>
    </row>
    <row r="448" spans="1:17" x14ac:dyDescent="0.25">
      <c r="A448" s="59">
        <v>44088</v>
      </c>
      <c r="B448" s="60">
        <v>401.7666668</v>
      </c>
      <c r="C448" s="60">
        <v>196.48131000000001</v>
      </c>
      <c r="D448" s="60">
        <v>268.00637999999998</v>
      </c>
      <c r="E448" s="60">
        <v>10830.070720000002</v>
      </c>
      <c r="F448" s="60">
        <v>401.7666668</v>
      </c>
      <c r="G448" s="60">
        <v>196.48131000000001</v>
      </c>
      <c r="H448" s="60">
        <v>268.00637999999998</v>
      </c>
      <c r="I448" s="60">
        <v>10830.070720000002</v>
      </c>
      <c r="J448" s="60">
        <v>405.54385950877202</v>
      </c>
      <c r="K448" s="60">
        <v>133.77515</v>
      </c>
      <c r="L448" s="60">
        <v>175.41226</v>
      </c>
      <c r="M448" s="60">
        <v>0</v>
      </c>
      <c r="N448" s="60">
        <v>438.33333299999998</v>
      </c>
      <c r="O448" s="60">
        <v>159.82657</v>
      </c>
      <c r="P448" s="60">
        <v>273.45528000000002</v>
      </c>
      <c r="Q448" s="60">
        <v>3548.2392799999998</v>
      </c>
    </row>
    <row r="449" spans="1:17" x14ac:dyDescent="0.25">
      <c r="A449" s="59">
        <v>44089</v>
      </c>
      <c r="B449" s="60">
        <v>428.76923074359001</v>
      </c>
      <c r="C449" s="60">
        <v>206.17597000000001</v>
      </c>
      <c r="D449" s="60">
        <v>275.66659999999996</v>
      </c>
      <c r="E449" s="60">
        <v>10978.670279999998</v>
      </c>
      <c r="F449" s="60">
        <v>428.76923074359001</v>
      </c>
      <c r="G449" s="60">
        <v>206.17597000000001</v>
      </c>
      <c r="H449" s="60">
        <v>275.66659999999996</v>
      </c>
      <c r="I449" s="60">
        <v>10978.670279999998</v>
      </c>
      <c r="J449" s="60">
        <v>348.916666625</v>
      </c>
      <c r="K449" s="60">
        <v>144.68614000000002</v>
      </c>
      <c r="L449" s="60">
        <v>189.06779999999998</v>
      </c>
      <c r="M449" s="60">
        <v>0</v>
      </c>
      <c r="N449" s="60">
        <v>414</v>
      </c>
      <c r="O449" s="60">
        <v>151.92004999999997</v>
      </c>
      <c r="P449" s="60">
        <v>262.68485999999996</v>
      </c>
      <c r="Q449" s="60">
        <v>6181.0786100000005</v>
      </c>
    </row>
    <row r="450" spans="1:17" x14ac:dyDescent="0.25">
      <c r="A450" s="59">
        <v>44090</v>
      </c>
      <c r="B450" s="60">
        <v>414.23636345454503</v>
      </c>
      <c r="C450" s="60">
        <v>209.25260999999998</v>
      </c>
      <c r="D450" s="60">
        <v>329.62723999999997</v>
      </c>
      <c r="E450" s="60">
        <v>8472.3661400000001</v>
      </c>
      <c r="F450" s="60">
        <v>414.23636345454503</v>
      </c>
      <c r="G450" s="60">
        <v>209.25260999999998</v>
      </c>
      <c r="H450" s="60">
        <v>329.62723999999997</v>
      </c>
      <c r="I450" s="60">
        <v>8472.3661400000001</v>
      </c>
      <c r="J450" s="60">
        <v>456.87301576190498</v>
      </c>
      <c r="K450" s="60">
        <v>141.67264</v>
      </c>
      <c r="L450" s="60">
        <v>197.51483999999999</v>
      </c>
      <c r="M450" s="60">
        <v>0</v>
      </c>
      <c r="N450" s="60">
        <v>386.222222222222</v>
      </c>
      <c r="O450" s="60">
        <v>154.01523</v>
      </c>
      <c r="P450" s="60">
        <v>266.92306000000002</v>
      </c>
      <c r="Q450" s="60">
        <v>5412.75785</v>
      </c>
    </row>
    <row r="451" spans="1:17" x14ac:dyDescent="0.25">
      <c r="A451" s="59">
        <v>44091</v>
      </c>
      <c r="B451" s="60">
        <v>324.75490200980403</v>
      </c>
      <c r="C451" s="60">
        <v>183.51067</v>
      </c>
      <c r="D451" s="60">
        <v>306.70693</v>
      </c>
      <c r="E451" s="60">
        <v>11188.10842</v>
      </c>
      <c r="F451" s="60">
        <v>324.75490200980403</v>
      </c>
      <c r="G451" s="60">
        <v>183.51067</v>
      </c>
      <c r="H451" s="60">
        <v>306.70693</v>
      </c>
      <c r="I451" s="60">
        <v>11188.10842</v>
      </c>
      <c r="J451" s="60">
        <v>320.81325279518097</v>
      </c>
      <c r="K451" s="60">
        <v>138.38365999999999</v>
      </c>
      <c r="L451" s="60">
        <v>192.44204999999999</v>
      </c>
      <c r="M451" s="60">
        <v>0</v>
      </c>
      <c r="N451" s="60">
        <v>597.79999999999995</v>
      </c>
      <c r="O451" s="60">
        <v>140.64769000000001</v>
      </c>
      <c r="P451" s="60">
        <v>247.73438000000002</v>
      </c>
      <c r="Q451" s="60">
        <v>9128.3150900000001</v>
      </c>
    </row>
    <row r="452" spans="1:17" x14ac:dyDescent="0.25">
      <c r="A452" s="59">
        <v>44092</v>
      </c>
      <c r="B452" s="60">
        <v>371.48484842424199</v>
      </c>
      <c r="C452" s="60">
        <v>184.05006</v>
      </c>
      <c r="D452" s="60">
        <v>435.87710999999996</v>
      </c>
      <c r="E452" s="60">
        <v>13888.71789</v>
      </c>
      <c r="F452" s="60">
        <v>371.48484842424199</v>
      </c>
      <c r="G452" s="60">
        <v>184.05006</v>
      </c>
      <c r="H452" s="60">
        <v>435.87710999999996</v>
      </c>
      <c r="I452" s="60">
        <v>13888.71789</v>
      </c>
      <c r="J452" s="60">
        <v>373.91666674999999</v>
      </c>
      <c r="K452" s="60">
        <v>146.47576000000001</v>
      </c>
      <c r="L452" s="60">
        <v>212.93119000000002</v>
      </c>
      <c r="M452" s="60">
        <v>0</v>
      </c>
      <c r="N452" s="60">
        <v>412.75000012499999</v>
      </c>
      <c r="O452" s="60">
        <v>145.34858</v>
      </c>
      <c r="P452" s="60">
        <v>238.23051999999998</v>
      </c>
      <c r="Q452" s="60">
        <v>22727.849910000001</v>
      </c>
    </row>
    <row r="453" spans="1:17" x14ac:dyDescent="0.25">
      <c r="A453" s="59">
        <v>44093</v>
      </c>
      <c r="B453" s="60">
        <v>427.17241396551702</v>
      </c>
      <c r="C453" s="60">
        <v>174.68287000000001</v>
      </c>
      <c r="D453" s="60">
        <v>367.31227000000001</v>
      </c>
      <c r="E453" s="60">
        <v>25315.247530000001</v>
      </c>
      <c r="F453" s="60">
        <v>427.17241396551702</v>
      </c>
      <c r="G453" s="60">
        <v>174.68287000000001</v>
      </c>
      <c r="H453" s="60">
        <v>367.31227000000001</v>
      </c>
      <c r="I453" s="60">
        <v>25315.247530000001</v>
      </c>
      <c r="J453" s="60">
        <v>528.38888890740702</v>
      </c>
      <c r="K453" s="60">
        <v>140.48489000000001</v>
      </c>
      <c r="L453" s="60">
        <v>188.86773000000002</v>
      </c>
      <c r="M453" s="60">
        <v>0</v>
      </c>
      <c r="N453" s="60">
        <v>927.66666666666697</v>
      </c>
      <c r="O453" s="60">
        <v>161.40405999999999</v>
      </c>
      <c r="P453" s="60">
        <v>277.80015000000003</v>
      </c>
      <c r="Q453" s="60">
        <v>7410.6512699999994</v>
      </c>
    </row>
    <row r="454" spans="1:17" x14ac:dyDescent="0.25">
      <c r="A454" s="59">
        <v>44094</v>
      </c>
      <c r="B454" s="60">
        <v>429.96153850000002</v>
      </c>
      <c r="C454" s="60">
        <v>164.96155999999999</v>
      </c>
      <c r="D454" s="60">
        <v>515.20299</v>
      </c>
      <c r="E454" s="60">
        <v>22434.343379999998</v>
      </c>
      <c r="F454" s="60">
        <v>429.96153850000002</v>
      </c>
      <c r="G454" s="60">
        <v>164.96155999999999</v>
      </c>
      <c r="H454" s="60">
        <v>515.20299</v>
      </c>
      <c r="I454" s="60">
        <v>22434.343379999998</v>
      </c>
      <c r="J454" s="60">
        <v>341.57142857142901</v>
      </c>
      <c r="K454" s="60">
        <v>126.73105</v>
      </c>
      <c r="L454" s="60">
        <v>166.09295</v>
      </c>
      <c r="M454" s="60">
        <v>0</v>
      </c>
      <c r="N454" s="60">
        <v>640.33333300000004</v>
      </c>
      <c r="O454" s="60">
        <v>131.77982</v>
      </c>
      <c r="P454" s="60">
        <v>237.00842</v>
      </c>
      <c r="Q454" s="60">
        <v>18301.421899999998</v>
      </c>
    </row>
    <row r="455" spans="1:17" x14ac:dyDescent="0.25">
      <c r="A455" s="59">
        <v>44095</v>
      </c>
      <c r="B455" s="60">
        <v>347.92592577777799</v>
      </c>
      <c r="C455" s="60">
        <v>191.71529999999998</v>
      </c>
      <c r="D455" s="60">
        <v>338.22283000000004</v>
      </c>
      <c r="E455" s="60">
        <v>8869.8024399999995</v>
      </c>
      <c r="F455" s="60">
        <v>347.92592577777799</v>
      </c>
      <c r="G455" s="60">
        <v>191.71529999999998</v>
      </c>
      <c r="H455" s="60">
        <v>338.22283000000004</v>
      </c>
      <c r="I455" s="60">
        <v>8869.8024399999995</v>
      </c>
      <c r="J455" s="60">
        <v>360.470588029412</v>
      </c>
      <c r="K455" s="60">
        <v>136.05759</v>
      </c>
      <c r="L455" s="60">
        <v>186.32276999999999</v>
      </c>
      <c r="M455" s="60">
        <v>0</v>
      </c>
      <c r="N455" s="60">
        <v>670.16666650000002</v>
      </c>
      <c r="O455" s="60">
        <v>147.94260999999997</v>
      </c>
      <c r="P455" s="60">
        <v>304.36941999999999</v>
      </c>
      <c r="Q455" s="60">
        <v>3056.9897799999999</v>
      </c>
    </row>
    <row r="456" spans="1:17" x14ac:dyDescent="0.25">
      <c r="A456" s="59">
        <v>44096</v>
      </c>
      <c r="B456" s="60">
        <v>288.476923307692</v>
      </c>
      <c r="C456" s="60">
        <v>183.24686</v>
      </c>
      <c r="D456" s="60">
        <v>306.70105999999998</v>
      </c>
      <c r="E456" s="60">
        <v>10307.270279999999</v>
      </c>
      <c r="F456" s="60">
        <v>288.476923307692</v>
      </c>
      <c r="G456" s="60">
        <v>183.24686</v>
      </c>
      <c r="H456" s="60">
        <v>306.70105999999998</v>
      </c>
      <c r="I456" s="60">
        <v>10307.270279999999</v>
      </c>
      <c r="J456" s="60">
        <v>461.01785719642902</v>
      </c>
      <c r="K456" s="60">
        <v>134.72617000000002</v>
      </c>
      <c r="L456" s="60">
        <v>185.61214999999999</v>
      </c>
      <c r="M456" s="60">
        <v>0</v>
      </c>
      <c r="N456" s="60">
        <v>526.46666666666704</v>
      </c>
      <c r="O456" s="60">
        <v>135.79723999999999</v>
      </c>
      <c r="P456" s="60">
        <v>293.34926000000002</v>
      </c>
      <c r="Q456" s="60">
        <v>5931.3261399999992</v>
      </c>
    </row>
    <row r="457" spans="1:17" x14ac:dyDescent="0.25">
      <c r="A457" s="59">
        <v>44097</v>
      </c>
      <c r="B457" s="60">
        <v>344.44578313252998</v>
      </c>
      <c r="C457" s="60">
        <v>195.24082000000001</v>
      </c>
      <c r="D457" s="60">
        <v>397.30214000000001</v>
      </c>
      <c r="E457" s="60">
        <v>12098.31767</v>
      </c>
      <c r="F457" s="60">
        <v>344.44578313252998</v>
      </c>
      <c r="G457" s="60">
        <v>195.24082000000001</v>
      </c>
      <c r="H457" s="60">
        <v>397.30214000000001</v>
      </c>
      <c r="I457" s="60">
        <v>12098.31767</v>
      </c>
      <c r="J457" s="60">
        <v>408.00000011940301</v>
      </c>
      <c r="K457" s="60">
        <v>145.02757</v>
      </c>
      <c r="L457" s="60">
        <v>203.29157000000001</v>
      </c>
      <c r="M457" s="60">
        <v>0</v>
      </c>
      <c r="N457" s="60">
        <v>382.02439024390202</v>
      </c>
      <c r="O457" s="60">
        <v>150.85559000000001</v>
      </c>
      <c r="P457" s="60">
        <v>279.15953000000002</v>
      </c>
      <c r="Q457" s="60">
        <v>12075.237550000002</v>
      </c>
    </row>
    <row r="458" spans="1:17" x14ac:dyDescent="0.25">
      <c r="A458" s="59">
        <v>44098</v>
      </c>
      <c r="B458" s="60">
        <v>355.41304350000001</v>
      </c>
      <c r="C458" s="60">
        <v>182.46626999999998</v>
      </c>
      <c r="D458" s="60">
        <v>307.45826</v>
      </c>
      <c r="E458" s="60">
        <v>12388.922859999999</v>
      </c>
      <c r="F458" s="60">
        <v>355.41304350000001</v>
      </c>
      <c r="G458" s="60">
        <v>182.46626999999998</v>
      </c>
      <c r="H458" s="60">
        <v>307.45826</v>
      </c>
      <c r="I458" s="60">
        <v>12388.922859999999</v>
      </c>
      <c r="J458" s="60">
        <v>563.90909102272701</v>
      </c>
      <c r="K458" s="60">
        <v>137.17207999999999</v>
      </c>
      <c r="L458" s="60">
        <v>214.09523999999999</v>
      </c>
      <c r="M458" s="60">
        <v>0</v>
      </c>
      <c r="N458" s="60">
        <v>367.73684210526301</v>
      </c>
      <c r="O458" s="60">
        <v>138.22864999999999</v>
      </c>
      <c r="P458" s="60">
        <v>247.38705999999999</v>
      </c>
      <c r="Q458" s="60">
        <v>16506.733110000001</v>
      </c>
    </row>
    <row r="459" spans="1:17" x14ac:dyDescent="0.25">
      <c r="A459" s="59">
        <v>44099</v>
      </c>
      <c r="B459" s="60">
        <v>336.73584896226401</v>
      </c>
      <c r="C459" s="60">
        <v>188.61483999999999</v>
      </c>
      <c r="D459" s="60">
        <v>389.95985999999999</v>
      </c>
      <c r="E459" s="60">
        <v>14735.04573</v>
      </c>
      <c r="F459" s="60">
        <v>336.73584896226401</v>
      </c>
      <c r="G459" s="60">
        <v>188.61483999999999</v>
      </c>
      <c r="H459" s="60">
        <v>389.95985999999999</v>
      </c>
      <c r="I459" s="60">
        <v>14735.04573</v>
      </c>
      <c r="J459" s="60">
        <v>476.000000021277</v>
      </c>
      <c r="K459" s="60">
        <v>142.87873000000002</v>
      </c>
      <c r="L459" s="60">
        <v>185.27895999999998</v>
      </c>
      <c r="M459" s="60">
        <v>0</v>
      </c>
      <c r="N459" s="60">
        <v>362.47619085714302</v>
      </c>
      <c r="O459" s="60">
        <v>1218.3800700000002</v>
      </c>
      <c r="P459" s="60">
        <v>257.01560999999998</v>
      </c>
      <c r="Q459" s="60">
        <v>9574.9550399999989</v>
      </c>
    </row>
    <row r="460" spans="1:17" x14ac:dyDescent="0.25">
      <c r="A460" s="59">
        <v>44100</v>
      </c>
      <c r="B460" s="60">
        <v>313.20000010000001</v>
      </c>
      <c r="C460" s="60">
        <v>172.26435999999998</v>
      </c>
      <c r="D460" s="60">
        <v>288.03363000000002</v>
      </c>
      <c r="E460" s="60">
        <v>15311.190269999999</v>
      </c>
      <c r="F460" s="60">
        <v>313.20000010000001</v>
      </c>
      <c r="G460" s="60">
        <v>172.26435999999998</v>
      </c>
      <c r="H460" s="60">
        <v>288.03363000000002</v>
      </c>
      <c r="I460" s="60">
        <v>15311.190269999999</v>
      </c>
      <c r="J460" s="60">
        <v>372.54054043243201</v>
      </c>
      <c r="K460" s="60">
        <v>140.57451</v>
      </c>
      <c r="L460" s="60">
        <v>176.2587</v>
      </c>
      <c r="M460" s="60">
        <v>0</v>
      </c>
      <c r="N460" s="60">
        <v>406.24999974999997</v>
      </c>
      <c r="O460" s="60">
        <v>142.23837</v>
      </c>
      <c r="P460" s="60">
        <v>226.86507999999998</v>
      </c>
      <c r="Q460" s="60">
        <v>16630.688989999999</v>
      </c>
    </row>
    <row r="461" spans="1:17" x14ac:dyDescent="0.25">
      <c r="A461" s="59">
        <v>44101</v>
      </c>
      <c r="B461" s="60">
        <v>335.63636363636402</v>
      </c>
      <c r="C461" s="60">
        <v>169.49525</v>
      </c>
      <c r="D461" s="60">
        <v>313.83616999999998</v>
      </c>
      <c r="E461" s="60">
        <v>16339.220670000001</v>
      </c>
      <c r="F461" s="60">
        <v>335.63636363636402</v>
      </c>
      <c r="G461" s="60">
        <v>169.49525</v>
      </c>
      <c r="H461" s="60">
        <v>313.83616999999998</v>
      </c>
      <c r="I461" s="60">
        <v>16339.220670000001</v>
      </c>
      <c r="J461" s="60">
        <v>340.25000022222201</v>
      </c>
      <c r="K461" s="60">
        <v>135.51042000000001</v>
      </c>
      <c r="L461" s="60">
        <v>157.04289</v>
      </c>
      <c r="M461" s="60">
        <v>0</v>
      </c>
      <c r="N461" s="60"/>
      <c r="O461" s="60">
        <v>132.40176</v>
      </c>
      <c r="P461" s="60">
        <v>339.23250999999999</v>
      </c>
      <c r="Q461" s="60">
        <v>8171.40085</v>
      </c>
    </row>
    <row r="462" spans="1:17" x14ac:dyDescent="0.25">
      <c r="A462" s="59">
        <v>44102</v>
      </c>
      <c r="B462" s="60">
        <v>340.741935290323</v>
      </c>
      <c r="C462" s="60">
        <v>198.68995999999999</v>
      </c>
      <c r="D462" s="60">
        <v>288.13994000000002</v>
      </c>
      <c r="E462" s="60">
        <v>10101.81956</v>
      </c>
      <c r="F462" s="60">
        <v>340.741935290323</v>
      </c>
      <c r="G462" s="60">
        <v>198.68995999999999</v>
      </c>
      <c r="H462" s="60">
        <v>288.13994000000002</v>
      </c>
      <c r="I462" s="60">
        <v>10101.81956</v>
      </c>
      <c r="J462" s="60">
        <v>371.68627437254901</v>
      </c>
      <c r="K462" s="60">
        <v>141.69638</v>
      </c>
      <c r="L462" s="60">
        <v>189.42711</v>
      </c>
      <c r="M462" s="60">
        <v>0</v>
      </c>
      <c r="N462" s="60">
        <v>389.2</v>
      </c>
      <c r="O462" s="60">
        <v>158.94185999999999</v>
      </c>
      <c r="P462" s="60">
        <v>254.27376000000001</v>
      </c>
      <c r="Q462" s="60">
        <v>11592.43813</v>
      </c>
    </row>
    <row r="463" spans="1:17" x14ac:dyDescent="0.25">
      <c r="A463" s="59">
        <v>44103</v>
      </c>
      <c r="B463" s="60">
        <v>378.04761897619102</v>
      </c>
      <c r="C463" s="60">
        <v>189.55957999999998</v>
      </c>
      <c r="D463" s="60">
        <v>356.47366</v>
      </c>
      <c r="E463" s="60">
        <v>10849.937159999999</v>
      </c>
      <c r="F463" s="60">
        <v>378.04761897619102</v>
      </c>
      <c r="G463" s="60">
        <v>189.55957999999998</v>
      </c>
      <c r="H463" s="60">
        <v>356.47366</v>
      </c>
      <c r="I463" s="60">
        <v>10849.937159999999</v>
      </c>
      <c r="J463" s="60">
        <v>385.46428550000002</v>
      </c>
      <c r="K463" s="60">
        <v>139.64385000000001</v>
      </c>
      <c r="L463" s="60">
        <v>237.33872</v>
      </c>
      <c r="M463" s="60">
        <v>0</v>
      </c>
      <c r="N463" s="60">
        <v>579.33333333333303</v>
      </c>
      <c r="O463" s="60">
        <v>136.39094</v>
      </c>
      <c r="P463" s="60">
        <v>248.77225000000001</v>
      </c>
      <c r="Q463" s="60">
        <v>7641.2584800000004</v>
      </c>
    </row>
    <row r="464" spans="1:17" x14ac:dyDescent="0.25">
      <c r="A464" s="59">
        <v>44104</v>
      </c>
      <c r="B464" s="60">
        <v>500.58333355555601</v>
      </c>
      <c r="C464" s="60">
        <v>226.45958999999999</v>
      </c>
      <c r="D464" s="60">
        <v>415.22192999999999</v>
      </c>
      <c r="E464" s="60">
        <v>8579.7588599999999</v>
      </c>
      <c r="F464" s="60">
        <v>500.58333355555601</v>
      </c>
      <c r="G464" s="60">
        <v>226.45958999999999</v>
      </c>
      <c r="H464" s="60">
        <v>415.22192999999999</v>
      </c>
      <c r="I464" s="60">
        <v>8579.7588599999999</v>
      </c>
      <c r="J464" s="60">
        <v>356.88372104651199</v>
      </c>
      <c r="K464" s="60">
        <v>155.27058</v>
      </c>
      <c r="L464" s="60">
        <v>198.56032999999999</v>
      </c>
      <c r="M464" s="60">
        <v>0</v>
      </c>
      <c r="N464" s="60">
        <v>779.5</v>
      </c>
      <c r="O464" s="60">
        <v>489.15051</v>
      </c>
      <c r="P464" s="60">
        <v>278.37506999999999</v>
      </c>
      <c r="Q464" s="60">
        <v>3411.32728</v>
      </c>
    </row>
  </sheetData>
  <mergeCells count="4">
    <mergeCell ref="B4:M4"/>
    <mergeCell ref="R4:U4"/>
    <mergeCell ref="B5:C5"/>
    <mergeCell ref="E2:I2"/>
  </mergeCells>
  <conditionalFormatting sqref="B7:E37 B38:B66 C38:E190">
    <cfRule type="cellIs" dxfId="626" priority="485" operator="between">
      <formula>0</formula>
      <formula>$E$5-($E$5/20)</formula>
    </cfRule>
    <cfRule type="cellIs" dxfId="625" priority="486" operator="between">
      <formula>$E$5-($E$5/20)</formula>
      <formula>$E$5</formula>
    </cfRule>
    <cfRule type="cellIs" dxfId="624" priority="487" operator="greaterThan">
      <formula>$E$5</formula>
    </cfRule>
  </conditionalFormatting>
  <conditionalFormatting sqref="B7:U36 B38:B66 Q38:Q68 N38:Q50 B37:I37 K37:U37 P51:Q80 C38:I155 K38:M190 O81:Q190 R38:U190 C156:E190 G156:I190 F156:F173">
    <cfRule type="cellIs" dxfId="623" priority="465" operator="equal">
      <formula>"N/D"</formula>
    </cfRule>
    <cfRule type="cellIs" dxfId="622" priority="466" operator="equal">
      <formula>"N/A"</formula>
    </cfRule>
  </conditionalFormatting>
  <conditionalFormatting sqref="F7:I155 G156:I190 F156:F173">
    <cfRule type="cellIs" dxfId="621" priority="481" operator="between">
      <formula>0</formula>
      <formula>$I$5-($I$5/20)</formula>
    </cfRule>
    <cfRule type="cellIs" dxfId="620" priority="482" operator="between">
      <formula>$I$5-($I$5/20)</formula>
      <formula>$I$5</formula>
    </cfRule>
    <cfRule type="cellIs" dxfId="619" priority="483" operator="greaterThan">
      <formula>$I$5</formula>
    </cfRule>
  </conditionalFormatting>
  <conditionalFormatting sqref="J7:M36 K37:M190">
    <cfRule type="cellIs" dxfId="618" priority="478" operator="between">
      <formula>0</formula>
      <formula>$M$5-($M$5/20)</formula>
    </cfRule>
    <cfRule type="cellIs" dxfId="617" priority="479" operator="between">
      <formula>$M$5-($M$5/20)</formula>
      <formula>$M$5</formula>
    </cfRule>
    <cfRule type="cellIs" dxfId="616" priority="480" operator="greaterThan">
      <formula>$M$5</formula>
    </cfRule>
  </conditionalFormatting>
  <conditionalFormatting sqref="N7:Q50 P51:Q80 O81:Q190">
    <cfRule type="cellIs" dxfId="615" priority="475" operator="between">
      <formula>0</formula>
      <formula>$Q$5-($Q$5/20)</formula>
    </cfRule>
    <cfRule type="cellIs" dxfId="614" priority="476" operator="between">
      <formula>$Q$5-($Q$5/20)</formula>
      <formula>$Q$5</formula>
    </cfRule>
    <cfRule type="cellIs" dxfId="613" priority="477" operator="greaterThan">
      <formula>$Q$5</formula>
    </cfRule>
  </conditionalFormatting>
  <conditionalFormatting sqref="R7:U190">
    <cfRule type="cellIs" dxfId="612" priority="467" operator="between">
      <formula>0</formula>
      <formula>$U$5-($U$5/20)</formula>
    </cfRule>
    <cfRule type="cellIs" dxfId="611" priority="468" operator="between">
      <formula>$U$5-($U$5/20)</formula>
      <formula>$U$5</formula>
    </cfRule>
    <cfRule type="cellIs" dxfId="610" priority="488" operator="greaterThan">
      <formula>$U$5</formula>
    </cfRule>
  </conditionalFormatting>
  <conditionalFormatting sqref="B67:B68">
    <cfRule type="cellIs" dxfId="609" priority="408" operator="between">
      <formula>0</formula>
      <formula>$E$5-($E$5/20)</formula>
    </cfRule>
    <cfRule type="cellIs" dxfId="608" priority="409" operator="between">
      <formula>$E$5-($E$5/20)</formula>
      <formula>$E$5</formula>
    </cfRule>
    <cfRule type="cellIs" dxfId="607" priority="410" operator="greaterThan">
      <formula>$E$5</formula>
    </cfRule>
  </conditionalFormatting>
  <conditionalFormatting sqref="B67:B68">
    <cfRule type="cellIs" dxfId="606" priority="406" operator="equal">
      <formula>"N/D"</formula>
    </cfRule>
    <cfRule type="cellIs" dxfId="605" priority="407" operator="equal">
      <formula>"N/A"</formula>
    </cfRule>
  </conditionalFormatting>
  <conditionalFormatting sqref="J37:J68">
    <cfRule type="cellIs" dxfId="604" priority="401" operator="equal">
      <formula>"N/D"</formula>
    </cfRule>
    <cfRule type="cellIs" dxfId="603" priority="402" operator="equal">
      <formula>"N/A"</formula>
    </cfRule>
  </conditionalFormatting>
  <conditionalFormatting sqref="J37:J68">
    <cfRule type="cellIs" dxfId="602" priority="403" operator="between">
      <formula>0</formula>
      <formula>$M$5-($M$5/20)</formula>
    </cfRule>
    <cfRule type="cellIs" dxfId="601" priority="404" operator="between">
      <formula>$M$5-($M$5/20)</formula>
      <formula>$M$5</formula>
    </cfRule>
    <cfRule type="cellIs" dxfId="600" priority="405" operator="greaterThan">
      <formula>$M$5</formula>
    </cfRule>
  </conditionalFormatting>
  <conditionalFormatting sqref="N51:O68 O69:O80">
    <cfRule type="cellIs" dxfId="599" priority="381" operator="equal">
      <formula>"N/D"</formula>
    </cfRule>
    <cfRule type="cellIs" dxfId="598" priority="382" operator="equal">
      <formula>"N/A"</formula>
    </cfRule>
  </conditionalFormatting>
  <conditionalFormatting sqref="N51:O68 O69:O80">
    <cfRule type="cellIs" dxfId="597" priority="383" operator="between">
      <formula>0</formula>
      <formula>$M$5-($M$5/20)</formula>
    </cfRule>
    <cfRule type="cellIs" dxfId="596" priority="384" operator="between">
      <formula>$M$5-($M$5/20)</formula>
      <formula>$M$5</formula>
    </cfRule>
    <cfRule type="cellIs" dxfId="595" priority="385" operator="greaterThan">
      <formula>$M$5</formula>
    </cfRule>
  </conditionalFormatting>
  <conditionalFormatting sqref="B69:B81">
    <cfRule type="cellIs" dxfId="594" priority="373" operator="between">
      <formula>0</formula>
      <formula>$E$5-($E$5/20)</formula>
    </cfRule>
    <cfRule type="cellIs" dxfId="593" priority="374" operator="between">
      <formula>$E$5-($E$5/20)</formula>
      <formula>$E$5</formula>
    </cfRule>
    <cfRule type="cellIs" dxfId="592" priority="375" operator="greaterThan">
      <formula>$E$5</formula>
    </cfRule>
  </conditionalFormatting>
  <conditionalFormatting sqref="B69:B81">
    <cfRule type="cellIs" dxfId="591" priority="371" operator="equal">
      <formula>"N/D"</formula>
    </cfRule>
    <cfRule type="cellIs" dxfId="590" priority="372" operator="equal">
      <formula>"N/A"</formula>
    </cfRule>
  </conditionalFormatting>
  <conditionalFormatting sqref="J69:J81">
    <cfRule type="cellIs" dxfId="589" priority="361" operator="equal">
      <formula>"N/D"</formula>
    </cfRule>
    <cfRule type="cellIs" dxfId="588" priority="362" operator="equal">
      <formula>"N/A"</formula>
    </cfRule>
  </conditionalFormatting>
  <conditionalFormatting sqref="J69:J81">
    <cfRule type="cellIs" dxfId="587" priority="363" operator="between">
      <formula>0</formula>
      <formula>$M$5-($M$5/20)</formula>
    </cfRule>
    <cfRule type="cellIs" dxfId="586" priority="364" operator="between">
      <formula>$M$5-($M$5/20)</formula>
      <formula>$M$5</formula>
    </cfRule>
    <cfRule type="cellIs" dxfId="585" priority="365" operator="greaterThan">
      <formula>$M$5</formula>
    </cfRule>
  </conditionalFormatting>
  <conditionalFormatting sqref="N69:N81">
    <cfRule type="cellIs" dxfId="584" priority="351" operator="equal">
      <formula>"N/D"</formula>
    </cfRule>
    <cfRule type="cellIs" dxfId="583" priority="352" operator="equal">
      <formula>"N/A"</formula>
    </cfRule>
  </conditionalFormatting>
  <conditionalFormatting sqref="N69:N81">
    <cfRule type="cellIs" dxfId="582" priority="353" operator="between">
      <formula>0</formula>
      <formula>$M$5-($M$5/20)</formula>
    </cfRule>
    <cfRule type="cellIs" dxfId="581" priority="354" operator="between">
      <formula>$M$5-($M$5/20)</formula>
      <formula>$M$5</formula>
    </cfRule>
    <cfRule type="cellIs" dxfId="580" priority="355" operator="greaterThan">
      <formula>$M$5</formula>
    </cfRule>
  </conditionalFormatting>
  <conditionalFormatting sqref="B82:B187">
    <cfRule type="cellIs" dxfId="579" priority="313" operator="between">
      <formula>0</formula>
      <formula>$E$5-($E$5/20)</formula>
    </cfRule>
    <cfRule type="cellIs" dxfId="578" priority="314" operator="between">
      <formula>$E$5-($E$5/20)</formula>
      <formula>$E$5</formula>
    </cfRule>
    <cfRule type="cellIs" dxfId="577" priority="315" operator="greaterThan">
      <formula>$E$5</formula>
    </cfRule>
  </conditionalFormatting>
  <conditionalFormatting sqref="B82:B187">
    <cfRule type="cellIs" dxfId="576" priority="311" operator="equal">
      <formula>"N/D"</formula>
    </cfRule>
    <cfRule type="cellIs" dxfId="575" priority="312" operator="equal">
      <formula>"N/A"</formula>
    </cfRule>
  </conditionalFormatting>
  <conditionalFormatting sqref="J82:J171">
    <cfRule type="cellIs" dxfId="574" priority="306" operator="equal">
      <formula>"N/D"</formula>
    </cfRule>
    <cfRule type="cellIs" dxfId="573" priority="307" operator="equal">
      <formula>"N/A"</formula>
    </cfRule>
  </conditionalFormatting>
  <conditionalFormatting sqref="J82:J171">
    <cfRule type="cellIs" dxfId="572" priority="308" operator="between">
      <formula>0</formula>
      <formula>$M$5-($M$5/20)</formula>
    </cfRule>
    <cfRule type="cellIs" dxfId="571" priority="309" operator="between">
      <formula>$M$5-($M$5/20)</formula>
      <formula>$M$5</formula>
    </cfRule>
    <cfRule type="cellIs" dxfId="570" priority="310" operator="greaterThan">
      <formula>$M$5</formula>
    </cfRule>
  </conditionalFormatting>
  <conditionalFormatting sqref="N82:N173">
    <cfRule type="cellIs" dxfId="569" priority="301" operator="equal">
      <formula>"N/D"</formula>
    </cfRule>
    <cfRule type="cellIs" dxfId="568" priority="302" operator="equal">
      <formula>"N/A"</formula>
    </cfRule>
  </conditionalFormatting>
  <conditionalFormatting sqref="N82:N173">
    <cfRule type="cellIs" dxfId="567" priority="303" operator="between">
      <formula>0</formula>
      <formula>$M$5-($M$5/20)</formula>
    </cfRule>
    <cfRule type="cellIs" dxfId="566" priority="304" operator="between">
      <formula>$M$5-($M$5/20)</formula>
      <formula>$M$5</formula>
    </cfRule>
    <cfRule type="cellIs" dxfId="565" priority="305" operator="greaterThan">
      <formula>$M$5</formula>
    </cfRule>
  </conditionalFormatting>
  <conditionalFormatting sqref="G191:G281">
    <cfRule type="cellIs" dxfId="564" priority="296" operator="equal">
      <formula>"N/D"</formula>
    </cfRule>
    <cfRule type="cellIs" dxfId="563" priority="297" operator="equal">
      <formula>"N/A"</formula>
    </cfRule>
  </conditionalFormatting>
  <conditionalFormatting sqref="G191:G281">
    <cfRule type="cellIs" dxfId="562" priority="298" operator="between">
      <formula>0</formula>
      <formula>$I$5-($I$5/20)</formula>
    </cfRule>
    <cfRule type="cellIs" dxfId="561" priority="299" operator="between">
      <formula>$I$5-($I$5/20)</formula>
      <formula>$I$5</formula>
    </cfRule>
    <cfRule type="cellIs" dxfId="560" priority="300" operator="greaterThan">
      <formula>$I$5</formula>
    </cfRule>
  </conditionalFormatting>
  <conditionalFormatting sqref="C191:C281">
    <cfRule type="cellIs" dxfId="559" priority="291" operator="equal">
      <formula>"N/D"</formula>
    </cfRule>
    <cfRule type="cellIs" dxfId="558" priority="292" operator="equal">
      <formula>"N/A"</formula>
    </cfRule>
  </conditionalFormatting>
  <conditionalFormatting sqref="C191:C281">
    <cfRule type="cellIs" dxfId="557" priority="293" operator="between">
      <formula>0</formula>
      <formula>$I$5-($I$5/20)</formula>
    </cfRule>
    <cfRule type="cellIs" dxfId="556" priority="294" operator="between">
      <formula>$I$5-($I$5/20)</formula>
      <formula>$I$5</formula>
    </cfRule>
    <cfRule type="cellIs" dxfId="555" priority="295" operator="greaterThan">
      <formula>$I$5</formula>
    </cfRule>
  </conditionalFormatting>
  <conditionalFormatting sqref="K191:K281">
    <cfRule type="cellIs" dxfId="554" priority="286" operator="equal">
      <formula>"N/D"</formula>
    </cfRule>
    <cfRule type="cellIs" dxfId="553" priority="287" operator="equal">
      <formula>"N/A"</formula>
    </cfRule>
  </conditionalFormatting>
  <conditionalFormatting sqref="K191:K281">
    <cfRule type="cellIs" dxfId="552" priority="288" operator="between">
      <formula>0</formula>
      <formula>$I$5-($I$5/20)</formula>
    </cfRule>
    <cfRule type="cellIs" dxfId="551" priority="289" operator="between">
      <formula>$I$5-($I$5/20)</formula>
      <formula>$I$5</formula>
    </cfRule>
    <cfRule type="cellIs" dxfId="550" priority="290" operator="greaterThan">
      <formula>$I$5</formula>
    </cfRule>
  </conditionalFormatting>
  <conditionalFormatting sqref="O191:O281">
    <cfRule type="cellIs" dxfId="549" priority="281" operator="equal">
      <formula>"N/D"</formula>
    </cfRule>
    <cfRule type="cellIs" dxfId="548" priority="282" operator="equal">
      <formula>"N/A"</formula>
    </cfRule>
  </conditionalFormatting>
  <conditionalFormatting sqref="O191:O281">
    <cfRule type="cellIs" dxfId="547" priority="283" operator="between">
      <formula>0</formula>
      <formula>$Q$5-($Q$5/20)</formula>
    </cfRule>
    <cfRule type="cellIs" dxfId="546" priority="284" operator="between">
      <formula>$Q$5-($Q$5/20)</formula>
      <formula>$Q$5</formula>
    </cfRule>
    <cfRule type="cellIs" dxfId="545" priority="285" operator="greaterThan">
      <formula>$Q$5</formula>
    </cfRule>
  </conditionalFormatting>
  <conditionalFormatting sqref="D191:D281">
    <cfRule type="cellIs" dxfId="544" priority="276" operator="equal">
      <formula>"N/D"</formula>
    </cfRule>
    <cfRule type="cellIs" dxfId="543" priority="277" operator="equal">
      <formula>"N/A"</formula>
    </cfRule>
  </conditionalFormatting>
  <conditionalFormatting sqref="D191:D281">
    <cfRule type="cellIs" dxfId="542" priority="278" operator="between">
      <formula>0</formula>
      <formula>$I$5-($I$5/20)</formula>
    </cfRule>
    <cfRule type="cellIs" dxfId="541" priority="279" operator="between">
      <formula>$I$5-($I$5/20)</formula>
      <formula>$I$5</formula>
    </cfRule>
    <cfRule type="cellIs" dxfId="540" priority="280" operator="greaterThan">
      <formula>$I$5</formula>
    </cfRule>
  </conditionalFormatting>
  <conditionalFormatting sqref="H191:H281">
    <cfRule type="cellIs" dxfId="539" priority="271" operator="equal">
      <formula>"N/D"</formula>
    </cfRule>
    <cfRule type="cellIs" dxfId="538" priority="272" operator="equal">
      <formula>"N/A"</formula>
    </cfRule>
  </conditionalFormatting>
  <conditionalFormatting sqref="H191:H281">
    <cfRule type="cellIs" dxfId="537" priority="273" operator="between">
      <formula>0</formula>
      <formula>$I$5-($I$5/20)</formula>
    </cfRule>
    <cfRule type="cellIs" dxfId="536" priority="274" operator="between">
      <formula>$I$5-($I$5/20)</formula>
      <formula>$I$5</formula>
    </cfRule>
    <cfRule type="cellIs" dxfId="535" priority="275" operator="greaterThan">
      <formula>$I$5</formula>
    </cfRule>
  </conditionalFormatting>
  <conditionalFormatting sqref="L191:L281">
    <cfRule type="cellIs" dxfId="534" priority="266" operator="equal">
      <formula>"N/D"</formula>
    </cfRule>
    <cfRule type="cellIs" dxfId="533" priority="267" operator="equal">
      <formula>"N/A"</formula>
    </cfRule>
  </conditionalFormatting>
  <conditionalFormatting sqref="L191:L281">
    <cfRule type="cellIs" dxfId="532" priority="268" operator="between">
      <formula>0</formula>
      <formula>$I$5-($I$5/20)</formula>
    </cfRule>
    <cfRule type="cellIs" dxfId="531" priority="269" operator="between">
      <formula>$I$5-($I$5/20)</formula>
      <formula>$I$5</formula>
    </cfRule>
    <cfRule type="cellIs" dxfId="530" priority="270" operator="greaterThan">
      <formula>$I$5</formula>
    </cfRule>
  </conditionalFormatting>
  <conditionalFormatting sqref="P191:P281">
    <cfRule type="cellIs" dxfId="529" priority="261" operator="equal">
      <formula>"N/D"</formula>
    </cfRule>
    <cfRule type="cellIs" dxfId="528" priority="262" operator="equal">
      <formula>"N/A"</formula>
    </cfRule>
  </conditionalFormatting>
  <conditionalFormatting sqref="P191:P281">
    <cfRule type="cellIs" dxfId="527" priority="263" operator="between">
      <formula>0</formula>
      <formula>$Q$5-($Q$5/20)</formula>
    </cfRule>
    <cfRule type="cellIs" dxfId="526" priority="264" operator="between">
      <formula>$Q$5-($Q$5/20)</formula>
      <formula>$Q$5</formula>
    </cfRule>
    <cfRule type="cellIs" dxfId="525" priority="265" operator="greaterThan">
      <formula>$Q$5</formula>
    </cfRule>
  </conditionalFormatting>
  <conditionalFormatting sqref="Q191:Q281">
    <cfRule type="cellIs" dxfId="524" priority="256" operator="equal">
      <formula>"N/D"</formula>
    </cfRule>
    <cfRule type="cellIs" dxfId="523" priority="257" operator="equal">
      <formula>"N/A"</formula>
    </cfRule>
  </conditionalFormatting>
  <conditionalFormatting sqref="Q191:Q281">
    <cfRule type="cellIs" dxfId="522" priority="258" operator="between">
      <formula>0</formula>
      <formula>$Q$5-($Q$5/20)</formula>
    </cfRule>
    <cfRule type="cellIs" dxfId="521" priority="259" operator="between">
      <formula>$Q$5-($Q$5/20)</formula>
      <formula>$Q$5</formula>
    </cfRule>
    <cfRule type="cellIs" dxfId="520" priority="260" operator="greaterThan">
      <formula>$Q$5</formula>
    </cfRule>
  </conditionalFormatting>
  <conditionalFormatting sqref="M191:M281">
    <cfRule type="cellIs" dxfId="519" priority="251" operator="equal">
      <formula>"N/D"</formula>
    </cfRule>
    <cfRule type="cellIs" dxfId="518" priority="252" operator="equal">
      <formula>"N/A"</formula>
    </cfRule>
  </conditionalFormatting>
  <conditionalFormatting sqref="M191:M281">
    <cfRule type="cellIs" dxfId="517" priority="253" operator="between">
      <formula>0</formula>
      <formula>$I$5-($I$5/20)</formula>
    </cfRule>
    <cfRule type="cellIs" dxfId="516" priority="254" operator="between">
      <formula>$I$5-($I$5/20)</formula>
      <formula>$I$5</formula>
    </cfRule>
    <cfRule type="cellIs" dxfId="515" priority="255" operator="greaterThan">
      <formula>$I$5</formula>
    </cfRule>
  </conditionalFormatting>
  <conditionalFormatting sqref="E191:E281">
    <cfRule type="cellIs" dxfId="514" priority="246" operator="equal">
      <formula>"N/D"</formula>
    </cfRule>
    <cfRule type="cellIs" dxfId="513" priority="247" operator="equal">
      <formula>"N/A"</formula>
    </cfRule>
  </conditionalFormatting>
  <conditionalFormatting sqref="E191:E281">
    <cfRule type="cellIs" dxfId="512" priority="248" operator="between">
      <formula>0</formula>
      <formula>$I$5-($I$5/20)</formula>
    </cfRule>
    <cfRule type="cellIs" dxfId="511" priority="249" operator="between">
      <formula>$I$5-($I$5/20)</formula>
      <formula>$I$5</formula>
    </cfRule>
    <cfRule type="cellIs" dxfId="510" priority="250" operator="greaterThan">
      <formula>$I$5</formula>
    </cfRule>
  </conditionalFormatting>
  <conditionalFormatting sqref="I191:I281">
    <cfRule type="cellIs" dxfId="509" priority="241" operator="equal">
      <formula>"N/D"</formula>
    </cfRule>
    <cfRule type="cellIs" dxfId="508" priority="242" operator="equal">
      <formula>"N/A"</formula>
    </cfRule>
  </conditionalFormatting>
  <conditionalFormatting sqref="I191:I281">
    <cfRule type="cellIs" dxfId="507" priority="243" operator="between">
      <formula>0</formula>
      <formula>$I$5-($I$5/20)</formula>
    </cfRule>
    <cfRule type="cellIs" dxfId="506" priority="244" operator="between">
      <formula>$I$5-($I$5/20)</formula>
      <formula>$I$5</formula>
    </cfRule>
    <cfRule type="cellIs" dxfId="505" priority="245" operator="greaterThan">
      <formula>$I$5</formula>
    </cfRule>
  </conditionalFormatting>
  <conditionalFormatting sqref="B192">
    <cfRule type="cellIs" dxfId="504" priority="236" operator="equal">
      <formula>"N/D"</formula>
    </cfRule>
    <cfRule type="cellIs" dxfId="503" priority="237" operator="equal">
      <formula>"N/A"</formula>
    </cfRule>
  </conditionalFormatting>
  <conditionalFormatting sqref="B192">
    <cfRule type="cellIs" dxfId="502" priority="238" operator="between">
      <formula>0</formula>
      <formula>$I$5-($I$5/20)</formula>
    </cfRule>
    <cfRule type="cellIs" dxfId="501" priority="239" operator="between">
      <formula>$I$5-($I$5/20)</formula>
      <formula>$I$5</formula>
    </cfRule>
    <cfRule type="cellIs" dxfId="500" priority="240" operator="greaterThan">
      <formula>$I$5</formula>
    </cfRule>
  </conditionalFormatting>
  <conditionalFormatting sqref="B193:B208">
    <cfRule type="cellIs" dxfId="499" priority="231" operator="equal">
      <formula>"N/D"</formula>
    </cfRule>
    <cfRule type="cellIs" dxfId="498" priority="232" operator="equal">
      <formula>"N/A"</formula>
    </cfRule>
  </conditionalFormatting>
  <conditionalFormatting sqref="B193:B208">
    <cfRule type="cellIs" dxfId="497" priority="233" operator="between">
      <formula>0</formula>
      <formula>$I$5-($I$5/20)</formula>
    </cfRule>
    <cfRule type="cellIs" dxfId="496" priority="234" operator="between">
      <formula>$I$5-($I$5/20)</formula>
      <formula>$I$5</formula>
    </cfRule>
    <cfRule type="cellIs" dxfId="495" priority="235" operator="greaterThan">
      <formula>$I$5</formula>
    </cfRule>
  </conditionalFormatting>
  <conditionalFormatting sqref="B209:B217">
    <cfRule type="cellIs" dxfId="494" priority="226" operator="equal">
      <formula>"N/D"</formula>
    </cfRule>
    <cfRule type="cellIs" dxfId="493" priority="227" operator="equal">
      <formula>"N/A"</formula>
    </cfRule>
  </conditionalFormatting>
  <conditionalFormatting sqref="B209:B217">
    <cfRule type="cellIs" dxfId="492" priority="228" operator="between">
      <formula>0</formula>
      <formula>$I$5-($I$5/20)</formula>
    </cfRule>
    <cfRule type="cellIs" dxfId="491" priority="229" operator="between">
      <formula>$I$5-($I$5/20)</formula>
      <formula>$I$5</formula>
    </cfRule>
    <cfRule type="cellIs" dxfId="490" priority="230" operator="greaterThan">
      <formula>$I$5</formula>
    </cfRule>
  </conditionalFormatting>
  <conditionalFormatting sqref="B218:B263">
    <cfRule type="cellIs" dxfId="489" priority="221" operator="equal">
      <formula>"N/D"</formula>
    </cfRule>
    <cfRule type="cellIs" dxfId="488" priority="222" operator="equal">
      <formula>"N/A"</formula>
    </cfRule>
  </conditionalFormatting>
  <conditionalFormatting sqref="B218:B263">
    <cfRule type="cellIs" dxfId="487" priority="223" operator="between">
      <formula>0</formula>
      <formula>$I$5-($I$5/20)</formula>
    </cfRule>
    <cfRule type="cellIs" dxfId="486" priority="224" operator="between">
      <formula>$I$5-($I$5/20)</formula>
      <formula>$I$5</formula>
    </cfRule>
    <cfRule type="cellIs" dxfId="485" priority="225" operator="greaterThan">
      <formula>$I$5</formula>
    </cfRule>
  </conditionalFormatting>
  <conditionalFormatting sqref="B264:B272">
    <cfRule type="cellIs" dxfId="484" priority="216" operator="equal">
      <formula>"N/D"</formula>
    </cfRule>
    <cfRule type="cellIs" dxfId="483" priority="217" operator="equal">
      <formula>"N/A"</formula>
    </cfRule>
  </conditionalFormatting>
  <conditionalFormatting sqref="B264:B272">
    <cfRule type="cellIs" dxfId="482" priority="218" operator="between">
      <formula>0</formula>
      <formula>$I$5-($I$5/20)</formula>
    </cfRule>
    <cfRule type="cellIs" dxfId="481" priority="219" operator="between">
      <formula>$I$5-($I$5/20)</formula>
      <formula>$I$5</formula>
    </cfRule>
    <cfRule type="cellIs" dxfId="480" priority="220" operator="greaterThan">
      <formula>$I$5</formula>
    </cfRule>
  </conditionalFormatting>
  <conditionalFormatting sqref="B273:B281">
    <cfRule type="cellIs" dxfId="479" priority="211" operator="equal">
      <formula>"N/D"</formula>
    </cfRule>
    <cfRule type="cellIs" dxfId="478" priority="212" operator="equal">
      <formula>"N/A"</formula>
    </cfRule>
  </conditionalFormatting>
  <conditionalFormatting sqref="B273:B281">
    <cfRule type="cellIs" dxfId="477" priority="213" operator="between">
      <formula>0</formula>
      <formula>$I$5-($I$5/20)</formula>
    </cfRule>
    <cfRule type="cellIs" dxfId="476" priority="214" operator="between">
      <formula>$I$5-($I$5/20)</formula>
      <formula>$I$5</formula>
    </cfRule>
    <cfRule type="cellIs" dxfId="475" priority="215" operator="greaterThan">
      <formula>$I$5</formula>
    </cfRule>
  </conditionalFormatting>
  <conditionalFormatting sqref="B191">
    <cfRule type="cellIs" dxfId="474" priority="208" operator="between">
      <formula>0</formula>
      <formula>$E$5-($E$5/20)</formula>
    </cfRule>
    <cfRule type="cellIs" dxfId="473" priority="209" operator="between">
      <formula>$E$5-($E$5/20)</formula>
      <formula>$E$5</formula>
    </cfRule>
    <cfRule type="cellIs" dxfId="472" priority="210" operator="greaterThan">
      <formula>$E$5</formula>
    </cfRule>
  </conditionalFormatting>
  <conditionalFormatting sqref="B191">
    <cfRule type="cellIs" dxfId="471" priority="206" operator="equal">
      <formula>"N/D"</formula>
    </cfRule>
    <cfRule type="cellIs" dxfId="470" priority="207" operator="equal">
      <formula>"N/A"</formula>
    </cfRule>
  </conditionalFormatting>
  <conditionalFormatting sqref="F191:F281">
    <cfRule type="cellIs" dxfId="469" priority="201" operator="equal">
      <formula>"N/D"</formula>
    </cfRule>
    <cfRule type="cellIs" dxfId="468" priority="202" operator="equal">
      <formula>"N/A"</formula>
    </cfRule>
  </conditionalFormatting>
  <conditionalFormatting sqref="F191:F281">
    <cfRule type="cellIs" dxfId="467" priority="203" operator="between">
      <formula>0</formula>
      <formula>$I$5-($I$5/20)</formula>
    </cfRule>
    <cfRule type="cellIs" dxfId="466" priority="204" operator="between">
      <formula>$I$5-($I$5/20)</formula>
      <formula>$I$5</formula>
    </cfRule>
    <cfRule type="cellIs" dxfId="465" priority="205" operator="greaterThan">
      <formula>$I$5</formula>
    </cfRule>
  </conditionalFormatting>
  <conditionalFormatting sqref="J191:J281">
    <cfRule type="cellIs" dxfId="464" priority="196" operator="equal">
      <formula>"N/D"</formula>
    </cfRule>
    <cfRule type="cellIs" dxfId="463" priority="197" operator="equal">
      <formula>"N/A"</formula>
    </cfRule>
  </conditionalFormatting>
  <conditionalFormatting sqref="J191:J281">
    <cfRule type="cellIs" dxfId="462" priority="198" operator="between">
      <formula>0</formula>
      <formula>$I$5-($I$5/20)</formula>
    </cfRule>
    <cfRule type="cellIs" dxfId="461" priority="199" operator="between">
      <formula>$I$5-($I$5/20)</formula>
      <formula>$I$5</formula>
    </cfRule>
    <cfRule type="cellIs" dxfId="460" priority="200" operator="greaterThan">
      <formula>$I$5</formula>
    </cfRule>
  </conditionalFormatting>
  <conditionalFormatting sqref="N191:N281">
    <cfRule type="cellIs" dxfId="459" priority="191" operator="equal">
      <formula>"N/D"</formula>
    </cfRule>
    <cfRule type="cellIs" dxfId="458" priority="192" operator="equal">
      <formula>"N/A"</formula>
    </cfRule>
  </conditionalFormatting>
  <conditionalFormatting sqref="N191:N281">
    <cfRule type="cellIs" dxfId="457" priority="193" operator="between">
      <formula>0</formula>
      <formula>$Q$5-($Q$5/20)</formula>
    </cfRule>
    <cfRule type="cellIs" dxfId="456" priority="194" operator="between">
      <formula>$Q$5-($Q$5/20)</formula>
      <formula>$Q$5</formula>
    </cfRule>
    <cfRule type="cellIs" dxfId="455" priority="195" operator="greaterThan">
      <formula>$Q$5</formula>
    </cfRule>
  </conditionalFormatting>
  <conditionalFormatting sqref="G282:G372">
    <cfRule type="cellIs" dxfId="454" priority="186" operator="equal">
      <formula>"N/D"</formula>
    </cfRule>
    <cfRule type="cellIs" dxfId="453" priority="187" operator="equal">
      <formula>"N/A"</formula>
    </cfRule>
  </conditionalFormatting>
  <conditionalFormatting sqref="G282:G372">
    <cfRule type="cellIs" dxfId="452" priority="188" operator="between">
      <formula>0</formula>
      <formula>$I$5-($I$5/20)</formula>
    </cfRule>
    <cfRule type="cellIs" dxfId="451" priority="189" operator="between">
      <formula>$I$5-($I$5/20)</formula>
      <formula>$I$5</formula>
    </cfRule>
    <cfRule type="cellIs" dxfId="450" priority="190" operator="greaterThan">
      <formula>$I$5</formula>
    </cfRule>
  </conditionalFormatting>
  <conditionalFormatting sqref="C282:C372">
    <cfRule type="cellIs" dxfId="449" priority="181" operator="equal">
      <formula>"N/D"</formula>
    </cfRule>
    <cfRule type="cellIs" dxfId="448" priority="182" operator="equal">
      <formula>"N/A"</formula>
    </cfRule>
  </conditionalFormatting>
  <conditionalFormatting sqref="C282:C372">
    <cfRule type="cellIs" dxfId="447" priority="183" operator="between">
      <formula>0</formula>
      <formula>$I$5-($I$5/20)</formula>
    </cfRule>
    <cfRule type="cellIs" dxfId="446" priority="184" operator="between">
      <formula>$I$5-($I$5/20)</formula>
      <formula>$I$5</formula>
    </cfRule>
    <cfRule type="cellIs" dxfId="445" priority="185" operator="greaterThan">
      <formula>$I$5</formula>
    </cfRule>
  </conditionalFormatting>
  <conditionalFormatting sqref="K282:K372">
    <cfRule type="cellIs" dxfId="444" priority="176" operator="equal">
      <formula>"N/D"</formula>
    </cfRule>
    <cfRule type="cellIs" dxfId="443" priority="177" operator="equal">
      <formula>"N/A"</formula>
    </cfRule>
  </conditionalFormatting>
  <conditionalFormatting sqref="K282:K372">
    <cfRule type="cellIs" dxfId="442" priority="178" operator="between">
      <formula>0</formula>
      <formula>$I$5-($I$5/20)</formula>
    </cfRule>
    <cfRule type="cellIs" dxfId="441" priority="179" operator="between">
      <formula>$I$5-($I$5/20)</formula>
      <formula>$I$5</formula>
    </cfRule>
    <cfRule type="cellIs" dxfId="440" priority="180" operator="greaterThan">
      <formula>$I$5</formula>
    </cfRule>
  </conditionalFormatting>
  <conditionalFormatting sqref="O282:O372">
    <cfRule type="cellIs" dxfId="439" priority="171" operator="equal">
      <formula>"N/D"</formula>
    </cfRule>
    <cfRule type="cellIs" dxfId="438" priority="172" operator="equal">
      <formula>"N/A"</formula>
    </cfRule>
  </conditionalFormatting>
  <conditionalFormatting sqref="O282:O372">
    <cfRule type="cellIs" dxfId="437" priority="173" operator="between">
      <formula>0</formula>
      <formula>$Q$5-($Q$5/20)</formula>
    </cfRule>
    <cfRule type="cellIs" dxfId="436" priority="174" operator="between">
      <formula>$Q$5-($Q$5/20)</formula>
      <formula>$Q$5</formula>
    </cfRule>
    <cfRule type="cellIs" dxfId="435" priority="175" operator="greaterThan">
      <formula>$Q$5</formula>
    </cfRule>
  </conditionalFormatting>
  <conditionalFormatting sqref="D282:D372">
    <cfRule type="cellIs" dxfId="434" priority="166" operator="equal">
      <formula>"N/D"</formula>
    </cfRule>
    <cfRule type="cellIs" dxfId="433" priority="167" operator="equal">
      <formula>"N/A"</formula>
    </cfRule>
  </conditionalFormatting>
  <conditionalFormatting sqref="D282:D372">
    <cfRule type="cellIs" dxfId="432" priority="168" operator="between">
      <formula>0</formula>
      <formula>$I$5-($I$5/20)</formula>
    </cfRule>
    <cfRule type="cellIs" dxfId="431" priority="169" operator="between">
      <formula>$I$5-($I$5/20)</formula>
      <formula>$I$5</formula>
    </cfRule>
    <cfRule type="cellIs" dxfId="430" priority="170" operator="greaterThan">
      <formula>$I$5</formula>
    </cfRule>
  </conditionalFormatting>
  <conditionalFormatting sqref="H282:H372">
    <cfRule type="cellIs" dxfId="429" priority="161" operator="equal">
      <formula>"N/D"</formula>
    </cfRule>
    <cfRule type="cellIs" dxfId="428" priority="162" operator="equal">
      <formula>"N/A"</formula>
    </cfRule>
  </conditionalFormatting>
  <conditionalFormatting sqref="H282:H372">
    <cfRule type="cellIs" dxfId="427" priority="163" operator="between">
      <formula>0</formula>
      <formula>$I$5-($I$5/20)</formula>
    </cfRule>
    <cfRule type="cellIs" dxfId="426" priority="164" operator="between">
      <formula>$I$5-($I$5/20)</formula>
      <formula>$I$5</formula>
    </cfRule>
    <cfRule type="cellIs" dxfId="425" priority="165" operator="greaterThan">
      <formula>$I$5</formula>
    </cfRule>
  </conditionalFormatting>
  <conditionalFormatting sqref="L282:L372">
    <cfRule type="cellIs" dxfId="424" priority="156" operator="equal">
      <formula>"N/D"</formula>
    </cfRule>
    <cfRule type="cellIs" dxfId="423" priority="157" operator="equal">
      <formula>"N/A"</formula>
    </cfRule>
  </conditionalFormatting>
  <conditionalFormatting sqref="L282:L372">
    <cfRule type="cellIs" dxfId="422" priority="158" operator="between">
      <formula>0</formula>
      <formula>$I$5-($I$5/20)</formula>
    </cfRule>
    <cfRule type="cellIs" dxfId="421" priority="159" operator="between">
      <formula>$I$5-($I$5/20)</formula>
      <formula>$I$5</formula>
    </cfRule>
    <cfRule type="cellIs" dxfId="420" priority="160" operator="greaterThan">
      <formula>$I$5</formula>
    </cfRule>
  </conditionalFormatting>
  <conditionalFormatting sqref="P282:P372">
    <cfRule type="cellIs" dxfId="419" priority="151" operator="equal">
      <formula>"N/D"</formula>
    </cfRule>
    <cfRule type="cellIs" dxfId="418" priority="152" operator="equal">
      <formula>"N/A"</formula>
    </cfRule>
  </conditionalFormatting>
  <conditionalFormatting sqref="P282:P372">
    <cfRule type="cellIs" dxfId="417" priority="153" operator="between">
      <formula>0</formula>
      <formula>$Q$5-($Q$5/20)</formula>
    </cfRule>
    <cfRule type="cellIs" dxfId="416" priority="154" operator="between">
      <formula>$Q$5-($Q$5/20)</formula>
      <formula>$Q$5</formula>
    </cfRule>
    <cfRule type="cellIs" dxfId="415" priority="155" operator="greaterThan">
      <formula>$Q$5</formula>
    </cfRule>
  </conditionalFormatting>
  <conditionalFormatting sqref="Q282:Q372">
    <cfRule type="cellIs" dxfId="414" priority="146" operator="equal">
      <formula>"N/D"</formula>
    </cfRule>
    <cfRule type="cellIs" dxfId="413" priority="147" operator="equal">
      <formula>"N/A"</formula>
    </cfRule>
  </conditionalFormatting>
  <conditionalFormatting sqref="Q282:Q372">
    <cfRule type="cellIs" dxfId="412" priority="148" operator="between">
      <formula>0</formula>
      <formula>$Q$5-($Q$5/20)</formula>
    </cfRule>
    <cfRule type="cellIs" dxfId="411" priority="149" operator="between">
      <formula>$Q$5-($Q$5/20)</formula>
      <formula>$Q$5</formula>
    </cfRule>
    <cfRule type="cellIs" dxfId="410" priority="150" operator="greaterThan">
      <formula>$Q$5</formula>
    </cfRule>
  </conditionalFormatting>
  <conditionalFormatting sqref="M282:M372">
    <cfRule type="cellIs" dxfId="409" priority="141" operator="equal">
      <formula>"N/D"</formula>
    </cfRule>
    <cfRule type="cellIs" dxfId="408" priority="142" operator="equal">
      <formula>"N/A"</formula>
    </cfRule>
  </conditionalFormatting>
  <conditionalFormatting sqref="M282:M372">
    <cfRule type="cellIs" dxfId="407" priority="143" operator="between">
      <formula>0</formula>
      <formula>$I$5-($I$5/20)</formula>
    </cfRule>
    <cfRule type="cellIs" dxfId="406" priority="144" operator="between">
      <formula>$I$5-($I$5/20)</formula>
      <formula>$I$5</formula>
    </cfRule>
    <cfRule type="cellIs" dxfId="405" priority="145" operator="greaterThan">
      <formula>$I$5</formula>
    </cfRule>
  </conditionalFormatting>
  <conditionalFormatting sqref="E282:E372">
    <cfRule type="cellIs" dxfId="404" priority="136" operator="equal">
      <formula>"N/D"</formula>
    </cfRule>
    <cfRule type="cellIs" dxfId="403" priority="137" operator="equal">
      <formula>"N/A"</formula>
    </cfRule>
  </conditionalFormatting>
  <conditionalFormatting sqref="E282:E372">
    <cfRule type="cellIs" dxfId="402" priority="138" operator="between">
      <formula>0</formula>
      <formula>$I$5-($I$5/20)</formula>
    </cfRule>
    <cfRule type="cellIs" dxfId="401" priority="139" operator="between">
      <formula>$I$5-($I$5/20)</formula>
      <formula>$I$5</formula>
    </cfRule>
    <cfRule type="cellIs" dxfId="400" priority="140" operator="greaterThan">
      <formula>$I$5</formula>
    </cfRule>
  </conditionalFormatting>
  <conditionalFormatting sqref="I282:I372">
    <cfRule type="cellIs" dxfId="399" priority="131" operator="equal">
      <formula>"N/D"</formula>
    </cfRule>
    <cfRule type="cellIs" dxfId="398" priority="132" operator="equal">
      <formula>"N/A"</formula>
    </cfRule>
  </conditionalFormatting>
  <conditionalFormatting sqref="I282:I372">
    <cfRule type="cellIs" dxfId="397" priority="133" operator="between">
      <formula>0</formula>
      <formula>$I$5-($I$5/20)</formula>
    </cfRule>
    <cfRule type="cellIs" dxfId="396" priority="134" operator="between">
      <formula>$I$5-($I$5/20)</formula>
      <formula>$I$5</formula>
    </cfRule>
    <cfRule type="cellIs" dxfId="395" priority="135" operator="greaterThan">
      <formula>$I$5</formula>
    </cfRule>
  </conditionalFormatting>
  <conditionalFormatting sqref="B282:B304">
    <cfRule type="cellIs" dxfId="394" priority="126" operator="equal">
      <formula>"N/D"</formula>
    </cfRule>
    <cfRule type="cellIs" dxfId="393" priority="127" operator="equal">
      <formula>"N/A"</formula>
    </cfRule>
  </conditionalFormatting>
  <conditionalFormatting sqref="B282:B304">
    <cfRule type="cellIs" dxfId="392" priority="128" operator="between">
      <formula>0</formula>
      <formula>$I$5-($I$5/20)</formula>
    </cfRule>
    <cfRule type="cellIs" dxfId="391" priority="129" operator="between">
      <formula>$I$5-($I$5/20)</formula>
      <formula>$I$5</formula>
    </cfRule>
    <cfRule type="cellIs" dxfId="390" priority="130" operator="greaterThan">
      <formula>$I$5</formula>
    </cfRule>
  </conditionalFormatting>
  <conditionalFormatting sqref="B305:B323">
    <cfRule type="cellIs" dxfId="389" priority="121" operator="equal">
      <formula>"N/D"</formula>
    </cfRule>
    <cfRule type="cellIs" dxfId="388" priority="122" operator="equal">
      <formula>"N/A"</formula>
    </cfRule>
  </conditionalFormatting>
  <conditionalFormatting sqref="B305:B323">
    <cfRule type="cellIs" dxfId="387" priority="123" operator="between">
      <formula>0</formula>
      <formula>$I$5-($I$5/20)</formula>
    </cfRule>
    <cfRule type="cellIs" dxfId="386" priority="124" operator="between">
      <formula>$I$5-($I$5/20)</formula>
      <formula>$I$5</formula>
    </cfRule>
    <cfRule type="cellIs" dxfId="385" priority="125" operator="greaterThan">
      <formula>$I$5</formula>
    </cfRule>
  </conditionalFormatting>
  <conditionalFormatting sqref="B324:B362">
    <cfRule type="cellIs" dxfId="384" priority="116" operator="equal">
      <formula>"N/D"</formula>
    </cfRule>
    <cfRule type="cellIs" dxfId="383" priority="117" operator="equal">
      <formula>"N/A"</formula>
    </cfRule>
  </conditionalFormatting>
  <conditionalFormatting sqref="B324:B362">
    <cfRule type="cellIs" dxfId="382" priority="118" operator="between">
      <formula>0</formula>
      <formula>$I$5-($I$5/20)</formula>
    </cfRule>
    <cfRule type="cellIs" dxfId="381" priority="119" operator="between">
      <formula>$I$5-($I$5/20)</formula>
      <formula>$I$5</formula>
    </cfRule>
    <cfRule type="cellIs" dxfId="380" priority="120" operator="greaterThan">
      <formula>$I$5</formula>
    </cfRule>
  </conditionalFormatting>
  <conditionalFormatting sqref="B363:B372">
    <cfRule type="cellIs" dxfId="379" priority="111" operator="equal">
      <formula>"N/D"</formula>
    </cfRule>
    <cfRule type="cellIs" dxfId="378" priority="112" operator="equal">
      <formula>"N/A"</formula>
    </cfRule>
  </conditionalFormatting>
  <conditionalFormatting sqref="B363:B372">
    <cfRule type="cellIs" dxfId="377" priority="113" operator="between">
      <formula>0</formula>
      <formula>$I$5-($I$5/20)</formula>
    </cfRule>
    <cfRule type="cellIs" dxfId="376" priority="114" operator="between">
      <formula>$I$5-($I$5/20)</formula>
      <formula>$I$5</formula>
    </cfRule>
    <cfRule type="cellIs" dxfId="375" priority="115" operator="greaterThan">
      <formula>$I$5</formula>
    </cfRule>
  </conditionalFormatting>
  <conditionalFormatting sqref="F282:F304">
    <cfRule type="cellIs" dxfId="374" priority="106" operator="equal">
      <formula>"N/D"</formula>
    </cfRule>
    <cfRule type="cellIs" dxfId="373" priority="107" operator="equal">
      <formula>"N/A"</formula>
    </cfRule>
  </conditionalFormatting>
  <conditionalFormatting sqref="F282:F304">
    <cfRule type="cellIs" dxfId="372" priority="108" operator="between">
      <formula>0</formula>
      <formula>$I$5-($I$5/20)</formula>
    </cfRule>
    <cfRule type="cellIs" dxfId="371" priority="109" operator="between">
      <formula>$I$5-($I$5/20)</formula>
      <formula>$I$5</formula>
    </cfRule>
    <cfRule type="cellIs" dxfId="370" priority="110" operator="greaterThan">
      <formula>$I$5</formula>
    </cfRule>
  </conditionalFormatting>
  <conditionalFormatting sqref="F305:F323">
    <cfRule type="cellIs" dxfId="369" priority="101" operator="equal">
      <formula>"N/D"</formula>
    </cfRule>
    <cfRule type="cellIs" dxfId="368" priority="102" operator="equal">
      <formula>"N/A"</formula>
    </cfRule>
  </conditionalFormatting>
  <conditionalFormatting sqref="F305:F323">
    <cfRule type="cellIs" dxfId="367" priority="103" operator="between">
      <formula>0</formula>
      <formula>$I$5-($I$5/20)</formula>
    </cfRule>
    <cfRule type="cellIs" dxfId="366" priority="104" operator="between">
      <formula>$I$5-($I$5/20)</formula>
      <formula>$I$5</formula>
    </cfRule>
    <cfRule type="cellIs" dxfId="365" priority="105" operator="greaterThan">
      <formula>$I$5</formula>
    </cfRule>
  </conditionalFormatting>
  <conditionalFormatting sqref="F324:F362">
    <cfRule type="cellIs" dxfId="364" priority="96" operator="equal">
      <formula>"N/D"</formula>
    </cfRule>
    <cfRule type="cellIs" dxfId="363" priority="97" operator="equal">
      <formula>"N/A"</formula>
    </cfRule>
  </conditionalFormatting>
  <conditionalFormatting sqref="F324:F362">
    <cfRule type="cellIs" dxfId="362" priority="98" operator="between">
      <formula>0</formula>
      <formula>$I$5-($I$5/20)</formula>
    </cfRule>
    <cfRule type="cellIs" dxfId="361" priority="99" operator="between">
      <formula>$I$5-($I$5/20)</formula>
      <formula>$I$5</formula>
    </cfRule>
    <cfRule type="cellIs" dxfId="360" priority="100" operator="greaterThan">
      <formula>$I$5</formula>
    </cfRule>
  </conditionalFormatting>
  <conditionalFormatting sqref="F363:F372">
    <cfRule type="cellIs" dxfId="359" priority="91" operator="equal">
      <formula>"N/D"</formula>
    </cfRule>
    <cfRule type="cellIs" dxfId="358" priority="92" operator="equal">
      <formula>"N/A"</formula>
    </cfRule>
  </conditionalFormatting>
  <conditionalFormatting sqref="F363:F372">
    <cfRule type="cellIs" dxfId="357" priority="93" operator="between">
      <formula>0</formula>
      <formula>$I$5-($I$5/20)</formula>
    </cfRule>
    <cfRule type="cellIs" dxfId="356" priority="94" operator="between">
      <formula>$I$5-($I$5/20)</formula>
      <formula>$I$5</formula>
    </cfRule>
    <cfRule type="cellIs" dxfId="355" priority="95" operator="greaterThan">
      <formula>$I$5</formula>
    </cfRule>
  </conditionalFormatting>
  <conditionalFormatting sqref="J282:J372">
    <cfRule type="cellIs" dxfId="354" priority="86" operator="equal">
      <formula>"N/D"</formula>
    </cfRule>
    <cfRule type="cellIs" dxfId="353" priority="87" operator="equal">
      <formula>"N/A"</formula>
    </cfRule>
  </conditionalFormatting>
  <conditionalFormatting sqref="J282:J372">
    <cfRule type="cellIs" dxfId="352" priority="88" operator="between">
      <formula>0</formula>
      <formula>$I$5-($I$5/20)</formula>
    </cfRule>
    <cfRule type="cellIs" dxfId="351" priority="89" operator="between">
      <formula>$I$5-($I$5/20)</formula>
      <formula>$I$5</formula>
    </cfRule>
    <cfRule type="cellIs" dxfId="350" priority="90" operator="greaterThan">
      <formula>$I$5</formula>
    </cfRule>
  </conditionalFormatting>
  <conditionalFormatting sqref="N282:N372">
    <cfRule type="cellIs" dxfId="349" priority="81" operator="equal">
      <formula>"N/D"</formula>
    </cfRule>
    <cfRule type="cellIs" dxfId="348" priority="82" operator="equal">
      <formula>"N/A"</formula>
    </cfRule>
  </conditionalFormatting>
  <conditionalFormatting sqref="N282:N372">
    <cfRule type="cellIs" dxfId="347" priority="83" operator="between">
      <formula>0</formula>
      <formula>$Q$5-($Q$5/20)</formula>
    </cfRule>
    <cfRule type="cellIs" dxfId="346" priority="84" operator="between">
      <formula>$Q$5-($Q$5/20)</formula>
      <formula>$Q$5</formula>
    </cfRule>
    <cfRule type="cellIs" dxfId="345" priority="85" operator="greaterThan">
      <formula>$Q$5</formula>
    </cfRule>
  </conditionalFormatting>
  <conditionalFormatting sqref="G373:G464">
    <cfRule type="cellIs" dxfId="119" priority="76" operator="equal">
      <formula>"N/D"</formula>
    </cfRule>
    <cfRule type="cellIs" dxfId="118" priority="77" operator="equal">
      <formula>"N/A"</formula>
    </cfRule>
  </conditionalFormatting>
  <conditionalFormatting sqref="G373:G464">
    <cfRule type="cellIs" dxfId="117" priority="78" operator="between">
      <formula>0</formula>
      <formula>$I$5-($I$5/20)</formula>
    </cfRule>
    <cfRule type="cellIs" dxfId="116" priority="79" operator="between">
      <formula>$I$5-($I$5/20)</formula>
      <formula>$I$5</formula>
    </cfRule>
    <cfRule type="cellIs" dxfId="115" priority="80" operator="greaterThan">
      <formula>$I$5</formula>
    </cfRule>
  </conditionalFormatting>
  <conditionalFormatting sqref="C373:C464">
    <cfRule type="cellIs" dxfId="114" priority="71" operator="equal">
      <formula>"N/D"</formula>
    </cfRule>
    <cfRule type="cellIs" dxfId="113" priority="72" operator="equal">
      <formula>"N/A"</formula>
    </cfRule>
  </conditionalFormatting>
  <conditionalFormatting sqref="C373:C464">
    <cfRule type="cellIs" dxfId="112" priority="73" operator="between">
      <formula>0</formula>
      <formula>$I$5-($I$5/20)</formula>
    </cfRule>
    <cfRule type="cellIs" dxfId="111" priority="74" operator="between">
      <formula>$I$5-($I$5/20)</formula>
      <formula>$I$5</formula>
    </cfRule>
    <cfRule type="cellIs" dxfId="110" priority="75" operator="greaterThan">
      <formula>$I$5</formula>
    </cfRule>
  </conditionalFormatting>
  <conditionalFormatting sqref="K373:K464">
    <cfRule type="cellIs" dxfId="109" priority="66" operator="equal">
      <formula>"N/D"</formula>
    </cfRule>
    <cfRule type="cellIs" dxfId="108" priority="67" operator="equal">
      <formula>"N/A"</formula>
    </cfRule>
  </conditionalFormatting>
  <conditionalFormatting sqref="K373:K464">
    <cfRule type="cellIs" dxfId="107" priority="68" operator="between">
      <formula>0</formula>
      <formula>$I$5-($I$5/20)</formula>
    </cfRule>
    <cfRule type="cellIs" dxfId="106" priority="69" operator="between">
      <formula>$I$5-($I$5/20)</formula>
      <formula>$I$5</formula>
    </cfRule>
    <cfRule type="cellIs" dxfId="105" priority="70" operator="greaterThan">
      <formula>$I$5</formula>
    </cfRule>
  </conditionalFormatting>
  <conditionalFormatting sqref="O373:O464">
    <cfRule type="cellIs" dxfId="104" priority="61" operator="equal">
      <formula>"N/D"</formula>
    </cfRule>
    <cfRule type="cellIs" dxfId="103" priority="62" operator="equal">
      <formula>"N/A"</formula>
    </cfRule>
  </conditionalFormatting>
  <conditionalFormatting sqref="O373:O464">
    <cfRule type="cellIs" dxfId="102" priority="63" operator="between">
      <formula>0</formula>
      <formula>$Q$5-($Q$5/20)</formula>
    </cfRule>
    <cfRule type="cellIs" dxfId="101" priority="64" operator="between">
      <formula>$Q$5-($Q$5/20)</formula>
      <formula>$Q$5</formula>
    </cfRule>
    <cfRule type="cellIs" dxfId="100" priority="65" operator="greaterThan">
      <formula>$Q$5</formula>
    </cfRule>
  </conditionalFormatting>
  <conditionalFormatting sqref="D373:D464">
    <cfRule type="cellIs" dxfId="99" priority="56" operator="equal">
      <formula>"N/D"</formula>
    </cfRule>
    <cfRule type="cellIs" dxfId="98" priority="57" operator="equal">
      <formula>"N/A"</formula>
    </cfRule>
  </conditionalFormatting>
  <conditionalFormatting sqref="D373:D464">
    <cfRule type="cellIs" dxfId="97" priority="58" operator="between">
      <formula>0</formula>
      <formula>$I$5-($I$5/20)</formula>
    </cfRule>
    <cfRule type="cellIs" dxfId="96" priority="59" operator="between">
      <formula>$I$5-($I$5/20)</formula>
      <formula>$I$5</formula>
    </cfRule>
    <cfRule type="cellIs" dxfId="95" priority="60" operator="greaterThan">
      <formula>$I$5</formula>
    </cfRule>
  </conditionalFormatting>
  <conditionalFormatting sqref="H373:H464">
    <cfRule type="cellIs" dxfId="94" priority="51" operator="equal">
      <formula>"N/D"</formula>
    </cfRule>
    <cfRule type="cellIs" dxfId="93" priority="52" operator="equal">
      <formula>"N/A"</formula>
    </cfRule>
  </conditionalFormatting>
  <conditionalFormatting sqref="H373:H464">
    <cfRule type="cellIs" dxfId="92" priority="53" operator="between">
      <formula>0</formula>
      <formula>$I$5-($I$5/20)</formula>
    </cfRule>
    <cfRule type="cellIs" dxfId="91" priority="54" operator="between">
      <formula>$I$5-($I$5/20)</formula>
      <formula>$I$5</formula>
    </cfRule>
    <cfRule type="cellIs" dxfId="90" priority="55" operator="greaterThan">
      <formula>$I$5</formula>
    </cfRule>
  </conditionalFormatting>
  <conditionalFormatting sqref="L373:L464">
    <cfRule type="cellIs" dxfId="89" priority="46" operator="equal">
      <formula>"N/D"</formula>
    </cfRule>
    <cfRule type="cellIs" dxfId="88" priority="47" operator="equal">
      <formula>"N/A"</formula>
    </cfRule>
  </conditionalFormatting>
  <conditionalFormatting sqref="L373:L464">
    <cfRule type="cellIs" dxfId="87" priority="48" operator="between">
      <formula>0</formula>
      <formula>$I$5-($I$5/20)</formula>
    </cfRule>
    <cfRule type="cellIs" dxfId="86" priority="49" operator="between">
      <formula>$I$5-($I$5/20)</formula>
      <formula>$I$5</formula>
    </cfRule>
    <cfRule type="cellIs" dxfId="85" priority="50" operator="greaterThan">
      <formula>$I$5</formula>
    </cfRule>
  </conditionalFormatting>
  <conditionalFormatting sqref="P373:P464">
    <cfRule type="cellIs" dxfId="84" priority="41" operator="equal">
      <formula>"N/D"</formula>
    </cfRule>
    <cfRule type="cellIs" dxfId="83" priority="42" operator="equal">
      <formula>"N/A"</formula>
    </cfRule>
  </conditionalFormatting>
  <conditionalFormatting sqref="P373:P464">
    <cfRule type="cellIs" dxfId="82" priority="43" operator="between">
      <formula>0</formula>
      <formula>$Q$5-($Q$5/20)</formula>
    </cfRule>
    <cfRule type="cellIs" dxfId="81" priority="44" operator="between">
      <formula>$Q$5-($Q$5/20)</formula>
      <formula>$Q$5</formula>
    </cfRule>
    <cfRule type="cellIs" dxfId="80" priority="45" operator="greaterThan">
      <formula>$Q$5</formula>
    </cfRule>
  </conditionalFormatting>
  <conditionalFormatting sqref="Q373:Q464">
    <cfRule type="cellIs" dxfId="79" priority="36" operator="equal">
      <formula>"N/D"</formula>
    </cfRule>
    <cfRule type="cellIs" dxfId="78" priority="37" operator="equal">
      <formula>"N/A"</formula>
    </cfRule>
  </conditionalFormatting>
  <conditionalFormatting sqref="Q373:Q464">
    <cfRule type="cellIs" dxfId="77" priority="38" operator="between">
      <formula>0</formula>
      <formula>$Q$5-($Q$5/20)</formula>
    </cfRule>
    <cfRule type="cellIs" dxfId="76" priority="39" operator="between">
      <formula>$Q$5-($Q$5/20)</formula>
      <formula>$Q$5</formula>
    </cfRule>
    <cfRule type="cellIs" dxfId="75" priority="40" operator="greaterThan">
      <formula>$Q$5</formula>
    </cfRule>
  </conditionalFormatting>
  <conditionalFormatting sqref="M373:M464">
    <cfRule type="cellIs" dxfId="74" priority="31" operator="equal">
      <formula>"N/D"</formula>
    </cfRule>
    <cfRule type="cellIs" dxfId="73" priority="32" operator="equal">
      <formula>"N/A"</formula>
    </cfRule>
  </conditionalFormatting>
  <conditionalFormatting sqref="M373:M464">
    <cfRule type="cellIs" dxfId="72" priority="33" operator="between">
      <formula>0</formula>
      <formula>$I$5-($I$5/20)</formula>
    </cfRule>
    <cfRule type="cellIs" dxfId="71" priority="34" operator="between">
      <formula>$I$5-($I$5/20)</formula>
      <formula>$I$5</formula>
    </cfRule>
    <cfRule type="cellIs" dxfId="70" priority="35" operator="greaterThan">
      <formula>$I$5</formula>
    </cfRule>
  </conditionalFormatting>
  <conditionalFormatting sqref="E373:E464">
    <cfRule type="cellIs" dxfId="69" priority="26" operator="equal">
      <formula>"N/D"</formula>
    </cfRule>
    <cfRule type="cellIs" dxfId="68" priority="27" operator="equal">
      <formula>"N/A"</formula>
    </cfRule>
  </conditionalFormatting>
  <conditionalFormatting sqref="E373:E464">
    <cfRule type="cellIs" dxfId="67" priority="28" operator="between">
      <formula>0</formula>
      <formula>$I$5-($I$5/20)</formula>
    </cfRule>
    <cfRule type="cellIs" dxfId="66" priority="29" operator="between">
      <formula>$I$5-($I$5/20)</formula>
      <formula>$I$5</formula>
    </cfRule>
    <cfRule type="cellIs" dxfId="65" priority="30" operator="greaterThan">
      <formula>$I$5</formula>
    </cfRule>
  </conditionalFormatting>
  <conditionalFormatting sqref="I373:I464">
    <cfRule type="cellIs" dxfId="64" priority="21" operator="equal">
      <formula>"N/D"</formula>
    </cfRule>
    <cfRule type="cellIs" dxfId="63" priority="22" operator="equal">
      <formula>"N/A"</formula>
    </cfRule>
  </conditionalFormatting>
  <conditionalFormatting sqref="I373:I464">
    <cfRule type="cellIs" dxfId="62" priority="23" operator="between">
      <formula>0</formula>
      <formula>$I$5-($I$5/20)</formula>
    </cfRule>
    <cfRule type="cellIs" dxfId="61" priority="24" operator="between">
      <formula>$I$5-($I$5/20)</formula>
      <formula>$I$5</formula>
    </cfRule>
    <cfRule type="cellIs" dxfId="60" priority="25" operator="greaterThan">
      <formula>$I$5</formula>
    </cfRule>
  </conditionalFormatting>
  <conditionalFormatting sqref="B373:B464">
    <cfRule type="cellIs" dxfId="59" priority="16" operator="equal">
      <formula>"N/D"</formula>
    </cfRule>
    <cfRule type="cellIs" dxfId="58" priority="17" operator="equal">
      <formula>"N/A"</formula>
    </cfRule>
  </conditionalFormatting>
  <conditionalFormatting sqref="B373:B464">
    <cfRule type="cellIs" dxfId="57" priority="18" operator="between">
      <formula>0</formula>
      <formula>$I$5-($I$5/20)</formula>
    </cfRule>
    <cfRule type="cellIs" dxfId="56" priority="19" operator="between">
      <formula>$I$5-($I$5/20)</formula>
      <formula>$I$5</formula>
    </cfRule>
    <cfRule type="cellIs" dxfId="55" priority="20" operator="greaterThan">
      <formula>$I$5</formula>
    </cfRule>
  </conditionalFormatting>
  <conditionalFormatting sqref="F373:F464">
    <cfRule type="cellIs" dxfId="54" priority="11" operator="equal">
      <formula>"N/D"</formula>
    </cfRule>
    <cfRule type="cellIs" dxfId="53" priority="12" operator="equal">
      <formula>"N/A"</formula>
    </cfRule>
  </conditionalFormatting>
  <conditionalFormatting sqref="F373:F464">
    <cfRule type="cellIs" dxfId="52" priority="13" operator="between">
      <formula>0</formula>
      <formula>$I$5-($I$5/20)</formula>
    </cfRule>
    <cfRule type="cellIs" dxfId="51" priority="14" operator="between">
      <formula>$I$5-($I$5/20)</formula>
      <formula>$I$5</formula>
    </cfRule>
    <cfRule type="cellIs" dxfId="50" priority="15" operator="greaterThan">
      <formula>$I$5</formula>
    </cfRule>
  </conditionalFormatting>
  <conditionalFormatting sqref="J373:J464">
    <cfRule type="cellIs" dxfId="49" priority="6" operator="equal">
      <formula>"N/D"</formula>
    </cfRule>
    <cfRule type="cellIs" dxfId="48" priority="7" operator="equal">
      <formula>"N/A"</formula>
    </cfRule>
  </conditionalFormatting>
  <conditionalFormatting sqref="J373:J464">
    <cfRule type="cellIs" dxfId="47" priority="8" operator="between">
      <formula>0</formula>
      <formula>$I$5-($I$5/20)</formula>
    </cfRule>
    <cfRule type="cellIs" dxfId="46" priority="9" operator="between">
      <formula>$I$5-($I$5/20)</formula>
      <formula>$I$5</formula>
    </cfRule>
    <cfRule type="cellIs" dxfId="45" priority="10" operator="greaterThan">
      <formula>$I$5</formula>
    </cfRule>
  </conditionalFormatting>
  <conditionalFormatting sqref="N373:N464">
    <cfRule type="cellIs" dxfId="44" priority="1" operator="equal">
      <formula>"N/D"</formula>
    </cfRule>
    <cfRule type="cellIs" dxfId="43" priority="2" operator="equal">
      <formula>"N/A"</formula>
    </cfRule>
  </conditionalFormatting>
  <conditionalFormatting sqref="N373:N464">
    <cfRule type="cellIs" dxfId="42" priority="3" operator="between">
      <formula>0</formula>
      <formula>$Q$5-($Q$5/20)</formula>
    </cfRule>
    <cfRule type="cellIs" dxfId="41" priority="4" operator="between">
      <formula>$Q$5-($Q$5/20)</formula>
      <formula>$Q$5</formula>
    </cfRule>
    <cfRule type="cellIs" dxfId="40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464"/>
  <sheetViews>
    <sheetView tabSelected="1" zoomScale="90" zoomScaleNormal="90" workbookViewId="0">
      <pane xSplit="1" ySplit="6" topLeftCell="B364" activePane="bottomRight" state="frozen"/>
      <selection pane="topRight" activeCell="B1" sqref="B1"/>
      <selection pane="bottomLeft" activeCell="A7" sqref="A7"/>
      <selection pane="bottomRight" activeCell="E382" sqref="E382"/>
    </sheetView>
  </sheetViews>
  <sheetFormatPr baseColWidth="10" defaultColWidth="11.42578125" defaultRowHeight="15" x14ac:dyDescent="0.25"/>
  <cols>
    <col min="1" max="1" width="12" style="41" bestFit="1" customWidth="1"/>
    <col min="18" max="29" width="0" hidden="1" customWidth="1"/>
  </cols>
  <sheetData>
    <row r="1" spans="1:33" s="5" customFormat="1" x14ac:dyDescent="0.25">
      <c r="A1" s="39"/>
    </row>
    <row r="2" spans="1:33" s="5" customFormat="1" ht="17.100000000000001" customHeight="1" x14ac:dyDescent="0.35">
      <c r="A2" s="39"/>
      <c r="E2" s="32" t="s">
        <v>43</v>
      </c>
    </row>
    <row r="3" spans="1:33" s="5" customFormat="1" ht="15.6" customHeight="1" thickBot="1" x14ac:dyDescent="0.3">
      <c r="A3" s="39"/>
    </row>
    <row r="4" spans="1:33" ht="15.75" thickBot="1" x14ac:dyDescent="0.3">
      <c r="A4" s="3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1"/>
      <c r="N4" s="55" t="s">
        <v>15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82" t="s">
        <v>16</v>
      </c>
      <c r="AE4" s="83"/>
      <c r="AF4" s="83"/>
      <c r="AG4" s="84"/>
    </row>
    <row r="5" spans="1:33" s="31" customFormat="1" ht="12.75" thickBot="1" x14ac:dyDescent="0.25">
      <c r="A5" s="40"/>
      <c r="B5" s="29" t="s">
        <v>23</v>
      </c>
      <c r="C5" s="30"/>
      <c r="D5" s="27" t="s">
        <v>18</v>
      </c>
      <c r="E5" s="51">
        <v>0.01</v>
      </c>
      <c r="F5" s="29" t="s">
        <v>24</v>
      </c>
      <c r="G5" s="30"/>
      <c r="H5" s="27" t="s">
        <v>18</v>
      </c>
      <c r="I5" s="51">
        <v>0.01</v>
      </c>
      <c r="J5" s="29" t="s">
        <v>25</v>
      </c>
      <c r="K5" s="30"/>
      <c r="L5" s="27" t="s">
        <v>18</v>
      </c>
      <c r="M5" s="51">
        <v>0.01</v>
      </c>
      <c r="N5" s="29" t="s">
        <v>39</v>
      </c>
      <c r="O5" s="30"/>
      <c r="P5" s="27" t="s">
        <v>18</v>
      </c>
      <c r="Q5" s="51">
        <v>0.01</v>
      </c>
      <c r="R5" s="29" t="s">
        <v>29</v>
      </c>
      <c r="S5" s="30"/>
      <c r="T5" s="27" t="s">
        <v>18</v>
      </c>
      <c r="U5" s="51" t="e">
        <f>#REF!</f>
        <v>#REF!</v>
      </c>
      <c r="V5" s="29" t="s">
        <v>30</v>
      </c>
      <c r="W5" s="30"/>
      <c r="X5" s="27" t="s">
        <v>18</v>
      </c>
      <c r="Y5" s="51" t="e">
        <f>#REF!</f>
        <v>#REF!</v>
      </c>
      <c r="Z5" s="29" t="s">
        <v>31</v>
      </c>
      <c r="AA5" s="30"/>
      <c r="AB5" s="27" t="s">
        <v>18</v>
      </c>
      <c r="AC5" s="51" t="e">
        <f>#REF!</f>
        <v>#REF!</v>
      </c>
      <c r="AD5" s="29" t="s">
        <v>32</v>
      </c>
      <c r="AE5" s="30"/>
      <c r="AF5" s="27" t="s">
        <v>18</v>
      </c>
      <c r="AG5" s="51">
        <v>0.01</v>
      </c>
    </row>
    <row r="6" spans="1:33" ht="15.75" thickBot="1" x14ac:dyDescent="0.3">
      <c r="A6" s="39"/>
      <c r="B6" s="38" t="s">
        <v>1</v>
      </c>
      <c r="C6" s="38" t="s">
        <v>36</v>
      </c>
      <c r="D6" s="38" t="s">
        <v>3</v>
      </c>
      <c r="E6" s="38" t="s">
        <v>42</v>
      </c>
      <c r="F6" s="38" t="s">
        <v>1</v>
      </c>
      <c r="G6" s="38" t="s">
        <v>36</v>
      </c>
      <c r="H6" s="38" t="s">
        <v>3</v>
      </c>
      <c r="I6" s="38" t="s">
        <v>42</v>
      </c>
      <c r="J6" s="38" t="s">
        <v>1</v>
      </c>
      <c r="K6" s="38" t="s">
        <v>36</v>
      </c>
      <c r="L6" s="38" t="s">
        <v>3</v>
      </c>
      <c r="M6" s="38" t="s">
        <v>42</v>
      </c>
      <c r="N6" s="38" t="s">
        <v>1</v>
      </c>
      <c r="O6" s="38" t="s">
        <v>36</v>
      </c>
      <c r="P6" s="38" t="s">
        <v>3</v>
      </c>
      <c r="Q6" s="38" t="s">
        <v>42</v>
      </c>
      <c r="R6" s="38" t="s">
        <v>1</v>
      </c>
      <c r="S6" s="38" t="s">
        <v>36</v>
      </c>
      <c r="T6" s="38" t="s">
        <v>3</v>
      </c>
      <c r="U6" s="38" t="s">
        <v>37</v>
      </c>
      <c r="V6" s="38" t="s">
        <v>1</v>
      </c>
      <c r="W6" s="38" t="s">
        <v>36</v>
      </c>
      <c r="X6" s="38" t="s">
        <v>3</v>
      </c>
      <c r="Y6" s="38" t="s">
        <v>37</v>
      </c>
      <c r="Z6" s="38" t="s">
        <v>1</v>
      </c>
      <c r="AA6" s="38" t="s">
        <v>36</v>
      </c>
      <c r="AB6" s="38" t="s">
        <v>3</v>
      </c>
      <c r="AC6" s="38" t="s">
        <v>37</v>
      </c>
      <c r="AD6" s="52" t="s">
        <v>1</v>
      </c>
      <c r="AE6" s="38" t="s">
        <v>36</v>
      </c>
      <c r="AF6" s="38" t="s">
        <v>3</v>
      </c>
      <c r="AG6" s="38" t="s">
        <v>37</v>
      </c>
    </row>
    <row r="7" spans="1:33" s="5" customFormat="1" x14ac:dyDescent="0.25">
      <c r="A7" s="44">
        <v>43647</v>
      </c>
      <c r="B7" s="47">
        <v>0</v>
      </c>
      <c r="C7" s="47">
        <v>1.1E-5</v>
      </c>
      <c r="D7" s="47">
        <v>8.0099999999999995E-4</v>
      </c>
      <c r="E7" s="36" t="s">
        <v>38</v>
      </c>
      <c r="F7" s="47">
        <v>0</v>
      </c>
      <c r="G7" s="47">
        <v>1.1E-5</v>
      </c>
      <c r="H7" s="47">
        <v>8.0099999999999995E-4</v>
      </c>
      <c r="I7" s="36" t="s">
        <v>38</v>
      </c>
      <c r="J7" s="47">
        <v>0</v>
      </c>
      <c r="K7" s="47">
        <v>9.9999999999999995E-7</v>
      </c>
      <c r="L7" s="47">
        <v>3.5300000000000002E-3</v>
      </c>
      <c r="M7" s="36" t="s">
        <v>38</v>
      </c>
      <c r="N7" s="47">
        <v>0</v>
      </c>
      <c r="O7" s="47">
        <v>9.0000000000000002E-6</v>
      </c>
      <c r="P7" s="47">
        <v>3.59E-4</v>
      </c>
      <c r="Q7" s="36" t="s">
        <v>38</v>
      </c>
      <c r="R7" s="47">
        <v>0</v>
      </c>
      <c r="S7" s="47">
        <v>0</v>
      </c>
      <c r="T7" s="47">
        <v>2.0000000000000001E-4</v>
      </c>
      <c r="U7" s="48" t="s">
        <v>8</v>
      </c>
      <c r="V7" s="47">
        <v>0</v>
      </c>
      <c r="W7" s="48" t="s">
        <v>8</v>
      </c>
      <c r="X7" s="48" t="s">
        <v>8</v>
      </c>
      <c r="Y7" s="48" t="s">
        <v>8</v>
      </c>
      <c r="Z7" s="47">
        <v>0</v>
      </c>
      <c r="AA7" s="48" t="s">
        <v>8</v>
      </c>
      <c r="AB7" s="48" t="s">
        <v>8</v>
      </c>
      <c r="AC7" s="48" t="s">
        <v>8</v>
      </c>
      <c r="AD7" s="47">
        <v>0</v>
      </c>
      <c r="AE7" s="48" t="s">
        <v>8</v>
      </c>
      <c r="AF7" s="48" t="s">
        <v>8</v>
      </c>
      <c r="AG7" s="48" t="s">
        <v>8</v>
      </c>
    </row>
    <row r="8" spans="1:33" s="5" customFormat="1" x14ac:dyDescent="0.25">
      <c r="A8" s="44">
        <v>43648</v>
      </c>
      <c r="B8" s="47">
        <v>0</v>
      </c>
      <c r="C8" s="47">
        <v>7.9999999999999996E-6</v>
      </c>
      <c r="D8" s="47">
        <v>6.7100000000000005E-4</v>
      </c>
      <c r="E8" s="36" t="s">
        <v>38</v>
      </c>
      <c r="F8" s="47">
        <v>0</v>
      </c>
      <c r="G8" s="47">
        <v>7.9999999999999996E-6</v>
      </c>
      <c r="H8" s="47">
        <v>6.7100000000000005E-4</v>
      </c>
      <c r="I8" s="36" t="s">
        <v>38</v>
      </c>
      <c r="J8" s="47">
        <v>0</v>
      </c>
      <c r="K8" s="47">
        <v>1.9999999999999999E-6</v>
      </c>
      <c r="L8" s="47">
        <v>2.48E-3</v>
      </c>
      <c r="M8" s="36" t="s">
        <v>38</v>
      </c>
      <c r="N8" s="47">
        <v>0</v>
      </c>
      <c r="O8" s="47">
        <v>0</v>
      </c>
      <c r="P8" s="47">
        <v>2.6899999999999998E-4</v>
      </c>
      <c r="Q8" s="36" t="s">
        <v>38</v>
      </c>
      <c r="R8" s="47">
        <v>0</v>
      </c>
      <c r="S8" s="47">
        <v>0</v>
      </c>
      <c r="T8" s="47">
        <v>0</v>
      </c>
      <c r="U8" s="48" t="s">
        <v>8</v>
      </c>
      <c r="V8" s="47">
        <v>0</v>
      </c>
      <c r="W8" s="48" t="s">
        <v>8</v>
      </c>
      <c r="X8" s="48" t="s">
        <v>8</v>
      </c>
      <c r="Y8" s="48" t="s">
        <v>8</v>
      </c>
      <c r="Z8" s="47">
        <v>0</v>
      </c>
      <c r="AA8" s="48" t="s">
        <v>8</v>
      </c>
      <c r="AB8" s="48" t="s">
        <v>8</v>
      </c>
      <c r="AC8" s="48" t="s">
        <v>8</v>
      </c>
      <c r="AD8" s="47">
        <v>0</v>
      </c>
      <c r="AE8" s="48" t="s">
        <v>8</v>
      </c>
      <c r="AF8" s="48" t="s">
        <v>8</v>
      </c>
      <c r="AG8" s="48" t="s">
        <v>8</v>
      </c>
    </row>
    <row r="9" spans="1:33" s="5" customFormat="1" x14ac:dyDescent="0.25">
      <c r="A9" s="44">
        <v>43649</v>
      </c>
      <c r="B9" s="47">
        <v>0</v>
      </c>
      <c r="C9" s="47">
        <v>1.0000000000000001E-5</v>
      </c>
      <c r="D9" s="47">
        <v>4.8900000000000002E-3</v>
      </c>
      <c r="E9" s="36" t="s">
        <v>38</v>
      </c>
      <c r="F9" s="47">
        <v>0</v>
      </c>
      <c r="G9" s="47">
        <v>1.0000000000000001E-5</v>
      </c>
      <c r="H9" s="47">
        <v>4.8900000000000002E-3</v>
      </c>
      <c r="I9" s="36" t="s">
        <v>38</v>
      </c>
      <c r="J9" s="47">
        <v>0</v>
      </c>
      <c r="K9" s="47">
        <v>9.9999999999999995E-7</v>
      </c>
      <c r="L9" s="47">
        <v>2.5699999999999998E-3</v>
      </c>
      <c r="M9" s="36" t="s">
        <v>38</v>
      </c>
      <c r="N9" s="47">
        <v>0</v>
      </c>
      <c r="O9" s="47">
        <v>0</v>
      </c>
      <c r="P9" s="47">
        <v>3.1300000000000002E-4</v>
      </c>
      <c r="Q9" s="36" t="s">
        <v>38</v>
      </c>
      <c r="R9" s="47">
        <v>0</v>
      </c>
      <c r="S9" s="47">
        <v>0</v>
      </c>
      <c r="T9" s="47">
        <v>0</v>
      </c>
      <c r="U9" s="48" t="s">
        <v>8</v>
      </c>
      <c r="V9" s="47">
        <v>0</v>
      </c>
      <c r="W9" s="48" t="s">
        <v>8</v>
      </c>
      <c r="X9" s="48" t="s">
        <v>8</v>
      </c>
      <c r="Y9" s="48" t="s">
        <v>8</v>
      </c>
      <c r="Z9" s="47">
        <v>0</v>
      </c>
      <c r="AA9" s="48" t="s">
        <v>8</v>
      </c>
      <c r="AB9" s="48" t="s">
        <v>8</v>
      </c>
      <c r="AC9" s="48" t="s">
        <v>8</v>
      </c>
      <c r="AD9" s="47">
        <v>0</v>
      </c>
      <c r="AE9" s="48" t="s">
        <v>8</v>
      </c>
      <c r="AF9" s="48" t="s">
        <v>8</v>
      </c>
      <c r="AG9" s="48" t="s">
        <v>8</v>
      </c>
    </row>
    <row r="10" spans="1:33" s="5" customFormat="1" x14ac:dyDescent="0.25">
      <c r="A10" s="44">
        <v>43650</v>
      </c>
      <c r="B10" s="47">
        <v>0</v>
      </c>
      <c r="C10" s="47">
        <v>7.9999999999999996E-6</v>
      </c>
      <c r="D10" s="47">
        <v>6.02E-4</v>
      </c>
      <c r="E10" s="36" t="s">
        <v>38</v>
      </c>
      <c r="F10" s="47">
        <v>0</v>
      </c>
      <c r="G10" s="47">
        <v>7.9999999999999996E-6</v>
      </c>
      <c r="H10" s="47">
        <v>6.02E-4</v>
      </c>
      <c r="I10" s="36" t="s">
        <v>38</v>
      </c>
      <c r="J10" s="47">
        <v>0</v>
      </c>
      <c r="K10" s="47">
        <v>1.9999999999999999E-6</v>
      </c>
      <c r="L10" s="47">
        <v>3.7000000000000002E-3</v>
      </c>
      <c r="M10" s="36" t="s">
        <v>38</v>
      </c>
      <c r="N10" s="47">
        <v>0</v>
      </c>
      <c r="O10" s="47">
        <v>0</v>
      </c>
      <c r="P10" s="47">
        <v>2.5900000000000001E-4</v>
      </c>
      <c r="Q10" s="36" t="s">
        <v>38</v>
      </c>
      <c r="R10" s="47">
        <v>0</v>
      </c>
      <c r="S10" s="47">
        <v>0</v>
      </c>
      <c r="T10" s="47">
        <v>0</v>
      </c>
      <c r="U10" s="48" t="s">
        <v>8</v>
      </c>
      <c r="V10" s="47">
        <v>0</v>
      </c>
      <c r="W10" s="48" t="s">
        <v>8</v>
      </c>
      <c r="X10" s="48" t="s">
        <v>8</v>
      </c>
      <c r="Y10" s="48" t="s">
        <v>8</v>
      </c>
      <c r="Z10" s="47">
        <v>0</v>
      </c>
      <c r="AA10" s="48" t="s">
        <v>8</v>
      </c>
      <c r="AB10" s="48" t="s">
        <v>8</v>
      </c>
      <c r="AC10" s="48" t="s">
        <v>8</v>
      </c>
      <c r="AD10" s="47">
        <v>0</v>
      </c>
      <c r="AE10" s="48" t="s">
        <v>8</v>
      </c>
      <c r="AF10" s="48" t="s">
        <v>8</v>
      </c>
      <c r="AG10" s="48" t="s">
        <v>8</v>
      </c>
    </row>
    <row r="11" spans="1:33" s="5" customFormat="1" x14ac:dyDescent="0.25">
      <c r="A11" s="44">
        <v>43651</v>
      </c>
      <c r="B11" s="47">
        <v>0</v>
      </c>
      <c r="C11" s="47">
        <v>3.9999999999999998E-6</v>
      </c>
      <c r="D11" s="47">
        <v>9.6100000000000005E-4</v>
      </c>
      <c r="E11" s="36" t="s">
        <v>38</v>
      </c>
      <c r="F11" s="47">
        <v>0</v>
      </c>
      <c r="G11" s="47">
        <v>3.9999999999999998E-6</v>
      </c>
      <c r="H11" s="47">
        <v>9.6100000000000005E-4</v>
      </c>
      <c r="I11" s="36" t="s">
        <v>38</v>
      </c>
      <c r="J11" s="47">
        <v>0</v>
      </c>
      <c r="K11" s="47">
        <v>9.9999999999999995E-7</v>
      </c>
      <c r="L11" s="47">
        <v>3.62E-3</v>
      </c>
      <c r="M11" s="36" t="s">
        <v>38</v>
      </c>
      <c r="N11" s="47">
        <v>0</v>
      </c>
      <c r="O11" s="47">
        <v>0</v>
      </c>
      <c r="P11" s="47">
        <v>3.1300000000000002E-4</v>
      </c>
      <c r="Q11" s="36" t="s">
        <v>38</v>
      </c>
      <c r="R11" s="47">
        <v>0</v>
      </c>
      <c r="S11" s="47">
        <v>0</v>
      </c>
      <c r="T11" s="47">
        <v>0</v>
      </c>
      <c r="U11" s="48" t="s">
        <v>8</v>
      </c>
      <c r="V11" s="47">
        <v>0</v>
      </c>
      <c r="W11" s="48" t="s">
        <v>8</v>
      </c>
      <c r="X11" s="48" t="s">
        <v>8</v>
      </c>
      <c r="Y11" s="48" t="s">
        <v>8</v>
      </c>
      <c r="Z11" s="47">
        <v>0</v>
      </c>
      <c r="AA11" s="48" t="s">
        <v>8</v>
      </c>
      <c r="AB11" s="48" t="s">
        <v>8</v>
      </c>
      <c r="AC11" s="48" t="s">
        <v>8</v>
      </c>
      <c r="AD11" s="47">
        <v>0</v>
      </c>
      <c r="AE11" s="48" t="s">
        <v>8</v>
      </c>
      <c r="AF11" s="48" t="s">
        <v>8</v>
      </c>
      <c r="AG11" s="48" t="s">
        <v>8</v>
      </c>
    </row>
    <row r="12" spans="1:33" s="5" customFormat="1" x14ac:dyDescent="0.25">
      <c r="A12" s="44">
        <v>43652</v>
      </c>
      <c r="B12" s="47">
        <v>0</v>
      </c>
      <c r="C12" s="47">
        <v>3.0000000000000001E-6</v>
      </c>
      <c r="D12" s="47">
        <v>2.1900000000000001E-4</v>
      </c>
      <c r="E12" s="36" t="s">
        <v>38</v>
      </c>
      <c r="F12" s="47">
        <v>0</v>
      </c>
      <c r="G12" s="47">
        <v>3.0000000000000001E-6</v>
      </c>
      <c r="H12" s="47">
        <v>2.1900000000000001E-4</v>
      </c>
      <c r="I12" s="36" t="s">
        <v>38</v>
      </c>
      <c r="J12" s="47">
        <v>0</v>
      </c>
      <c r="K12" s="47">
        <v>0</v>
      </c>
      <c r="L12" s="47">
        <v>1.5399999999999999E-3</v>
      </c>
      <c r="M12" s="36" t="s">
        <v>38</v>
      </c>
      <c r="N12" s="47">
        <v>0</v>
      </c>
      <c r="O12" s="47">
        <v>0</v>
      </c>
      <c r="P12" s="47">
        <v>7.4799999999999997E-4</v>
      </c>
      <c r="Q12" s="36" t="s">
        <v>38</v>
      </c>
      <c r="R12" s="47">
        <v>0</v>
      </c>
      <c r="S12" s="47">
        <v>0</v>
      </c>
      <c r="T12" s="47">
        <v>0</v>
      </c>
      <c r="U12" s="48" t="s">
        <v>8</v>
      </c>
      <c r="V12" s="47">
        <v>0</v>
      </c>
      <c r="W12" s="48" t="s">
        <v>8</v>
      </c>
      <c r="X12" s="48" t="s">
        <v>8</v>
      </c>
      <c r="Y12" s="48" t="s">
        <v>8</v>
      </c>
      <c r="Z12" s="47">
        <v>0</v>
      </c>
      <c r="AA12" s="48" t="s">
        <v>8</v>
      </c>
      <c r="AB12" s="48" t="s">
        <v>8</v>
      </c>
      <c r="AC12" s="48" t="s">
        <v>8</v>
      </c>
      <c r="AD12" s="47">
        <v>0</v>
      </c>
      <c r="AE12" s="48" t="s">
        <v>8</v>
      </c>
      <c r="AF12" s="48" t="s">
        <v>8</v>
      </c>
      <c r="AG12" s="48" t="s">
        <v>8</v>
      </c>
    </row>
    <row r="13" spans="1:33" s="5" customFormat="1" x14ac:dyDescent="0.25">
      <c r="A13" s="44">
        <v>43653</v>
      </c>
      <c r="B13" s="47">
        <v>0</v>
      </c>
      <c r="C13" s="47">
        <v>0</v>
      </c>
      <c r="D13" s="47">
        <v>1.7899999999999999E-4</v>
      </c>
      <c r="E13" s="36" t="s">
        <v>38</v>
      </c>
      <c r="F13" s="47">
        <v>0</v>
      </c>
      <c r="G13" s="47">
        <v>0</v>
      </c>
      <c r="H13" s="47">
        <v>1.7899999999999999E-4</v>
      </c>
      <c r="I13" s="36" t="s">
        <v>38</v>
      </c>
      <c r="J13" s="47">
        <v>0</v>
      </c>
      <c r="K13" s="47">
        <v>0</v>
      </c>
      <c r="L13" s="47">
        <v>1.5499999999999999E-3</v>
      </c>
      <c r="M13" s="36" t="s">
        <v>38</v>
      </c>
      <c r="N13" s="47">
        <v>0</v>
      </c>
      <c r="O13" s="47">
        <v>0</v>
      </c>
      <c r="P13" s="47">
        <v>0</v>
      </c>
      <c r="Q13" s="36" t="s">
        <v>38</v>
      </c>
      <c r="R13" s="47">
        <v>0</v>
      </c>
      <c r="S13" s="47">
        <v>0</v>
      </c>
      <c r="T13" s="47">
        <v>0</v>
      </c>
      <c r="U13" s="48" t="s">
        <v>8</v>
      </c>
      <c r="V13" s="47">
        <v>0</v>
      </c>
      <c r="W13" s="48" t="s">
        <v>8</v>
      </c>
      <c r="X13" s="48" t="s">
        <v>8</v>
      </c>
      <c r="Y13" s="48" t="s">
        <v>8</v>
      </c>
      <c r="Z13" s="47">
        <v>0</v>
      </c>
      <c r="AA13" s="48" t="s">
        <v>8</v>
      </c>
      <c r="AB13" s="48" t="s">
        <v>8</v>
      </c>
      <c r="AC13" s="48" t="s">
        <v>8</v>
      </c>
      <c r="AD13" s="47">
        <v>0</v>
      </c>
      <c r="AE13" s="48" t="s">
        <v>8</v>
      </c>
      <c r="AF13" s="48" t="s">
        <v>8</v>
      </c>
      <c r="AG13" s="48" t="s">
        <v>8</v>
      </c>
    </row>
    <row r="14" spans="1:33" s="5" customFormat="1" x14ac:dyDescent="0.25">
      <c r="A14" s="44">
        <v>43654</v>
      </c>
      <c r="B14" s="47">
        <v>0</v>
      </c>
      <c r="C14" s="47">
        <v>1.2E-5</v>
      </c>
      <c r="D14" s="47">
        <v>6.5600000000000001E-4</v>
      </c>
      <c r="E14" s="36" t="s">
        <v>38</v>
      </c>
      <c r="F14" s="47">
        <v>0</v>
      </c>
      <c r="G14" s="47">
        <v>1.2E-5</v>
      </c>
      <c r="H14" s="47">
        <v>6.5600000000000001E-4</v>
      </c>
      <c r="I14" s="36" t="s">
        <v>38</v>
      </c>
      <c r="J14" s="47">
        <v>0</v>
      </c>
      <c r="K14" s="47">
        <v>3.0000000000000001E-6</v>
      </c>
      <c r="L14" s="47">
        <v>3.7100000000000002E-3</v>
      </c>
      <c r="M14" s="36" t="s">
        <v>38</v>
      </c>
      <c r="N14" s="47">
        <v>0</v>
      </c>
      <c r="O14" s="47">
        <v>1.7099999999999999E-3</v>
      </c>
      <c r="P14" s="47">
        <v>3.2400000000000001E-4</v>
      </c>
      <c r="Q14" s="36" t="s">
        <v>38</v>
      </c>
      <c r="R14" s="47">
        <v>0</v>
      </c>
      <c r="S14" s="47">
        <v>0</v>
      </c>
      <c r="T14" s="47">
        <v>2.0000000000000001E-4</v>
      </c>
      <c r="U14" s="48" t="s">
        <v>8</v>
      </c>
      <c r="V14" s="47">
        <v>0</v>
      </c>
      <c r="W14" s="48" t="s">
        <v>8</v>
      </c>
      <c r="X14" s="48" t="s">
        <v>8</v>
      </c>
      <c r="Y14" s="48" t="s">
        <v>8</v>
      </c>
      <c r="Z14" s="47">
        <v>0</v>
      </c>
      <c r="AA14" s="48" t="s">
        <v>8</v>
      </c>
      <c r="AB14" s="48" t="s">
        <v>8</v>
      </c>
      <c r="AC14" s="48" t="s">
        <v>8</v>
      </c>
      <c r="AD14" s="47">
        <v>0</v>
      </c>
      <c r="AE14" s="48" t="s">
        <v>8</v>
      </c>
      <c r="AF14" s="48" t="s">
        <v>8</v>
      </c>
      <c r="AG14" s="48" t="s">
        <v>8</v>
      </c>
    </row>
    <row r="15" spans="1:33" s="5" customFormat="1" x14ac:dyDescent="0.25">
      <c r="A15" s="44">
        <v>43655</v>
      </c>
      <c r="B15" s="47">
        <v>0</v>
      </c>
      <c r="C15" s="47">
        <v>6.9999999999999999E-6</v>
      </c>
      <c r="D15" s="47">
        <v>5.8399999999999999E-4</v>
      </c>
      <c r="E15" s="36" t="s">
        <v>38</v>
      </c>
      <c r="F15" s="47">
        <v>0</v>
      </c>
      <c r="G15" s="47">
        <v>6.9999999999999999E-6</v>
      </c>
      <c r="H15" s="47">
        <v>5.8399999999999999E-4</v>
      </c>
      <c r="I15" s="36" t="s">
        <v>38</v>
      </c>
      <c r="J15" s="47">
        <v>0</v>
      </c>
      <c r="K15" s="47">
        <v>3.0000000000000001E-6</v>
      </c>
      <c r="L15" s="47">
        <v>3.4099999999999998E-3</v>
      </c>
      <c r="M15" s="36" t="s">
        <v>38</v>
      </c>
      <c r="N15" s="47">
        <v>0</v>
      </c>
      <c r="O15" s="47">
        <v>0</v>
      </c>
      <c r="P15" s="47">
        <v>2.5099999999999998E-4</v>
      </c>
      <c r="Q15" s="36" t="s">
        <v>38</v>
      </c>
      <c r="R15" s="47">
        <v>0</v>
      </c>
      <c r="S15" s="47">
        <v>0</v>
      </c>
      <c r="T15" s="47">
        <v>0</v>
      </c>
      <c r="U15" s="48" t="s">
        <v>8</v>
      </c>
      <c r="V15" s="47">
        <v>0</v>
      </c>
      <c r="W15" s="48" t="s">
        <v>8</v>
      </c>
      <c r="X15" s="48" t="s">
        <v>8</v>
      </c>
      <c r="Y15" s="48" t="s">
        <v>8</v>
      </c>
      <c r="Z15" s="47">
        <v>0</v>
      </c>
      <c r="AA15" s="48" t="s">
        <v>8</v>
      </c>
      <c r="AB15" s="48" t="s">
        <v>8</v>
      </c>
      <c r="AC15" s="48" t="s">
        <v>8</v>
      </c>
      <c r="AD15" s="47">
        <v>0</v>
      </c>
      <c r="AE15" s="48" t="s">
        <v>8</v>
      </c>
      <c r="AF15" s="48" t="s">
        <v>8</v>
      </c>
      <c r="AG15" s="48" t="s">
        <v>8</v>
      </c>
    </row>
    <row r="16" spans="1:33" s="5" customFormat="1" x14ac:dyDescent="0.25">
      <c r="A16" s="44">
        <v>43656</v>
      </c>
      <c r="B16" s="47">
        <v>0</v>
      </c>
      <c r="C16" s="47">
        <v>1.5E-5</v>
      </c>
      <c r="D16" s="47">
        <v>6.8000000000000005E-4</v>
      </c>
      <c r="E16" s="36" t="s">
        <v>38</v>
      </c>
      <c r="F16" s="47">
        <v>0</v>
      </c>
      <c r="G16" s="47">
        <v>1.5E-5</v>
      </c>
      <c r="H16" s="47">
        <v>6.8000000000000005E-4</v>
      </c>
      <c r="I16" s="36" t="s">
        <v>38</v>
      </c>
      <c r="J16" s="47">
        <v>0</v>
      </c>
      <c r="K16" s="47">
        <v>0</v>
      </c>
      <c r="L16" s="47">
        <v>3.5200000000000001E-3</v>
      </c>
      <c r="M16" s="36" t="s">
        <v>38</v>
      </c>
      <c r="N16" s="47">
        <v>0</v>
      </c>
      <c r="O16" s="47">
        <v>3.46E-3</v>
      </c>
      <c r="P16" s="47">
        <v>2.34E-4</v>
      </c>
      <c r="Q16" s="36" t="s">
        <v>38</v>
      </c>
      <c r="R16" s="47">
        <v>0</v>
      </c>
      <c r="S16" s="47">
        <v>2.9999999999999997E-4</v>
      </c>
      <c r="T16" s="47">
        <v>2.41E-2</v>
      </c>
      <c r="U16" s="48" t="s">
        <v>8</v>
      </c>
      <c r="V16" s="47">
        <v>0</v>
      </c>
      <c r="W16" s="48" t="s">
        <v>8</v>
      </c>
      <c r="X16" s="48" t="s">
        <v>8</v>
      </c>
      <c r="Y16" s="48" t="s">
        <v>8</v>
      </c>
      <c r="Z16" s="47">
        <v>0</v>
      </c>
      <c r="AA16" s="48" t="s">
        <v>8</v>
      </c>
      <c r="AB16" s="48" t="s">
        <v>8</v>
      </c>
      <c r="AC16" s="48" t="s">
        <v>8</v>
      </c>
      <c r="AD16" s="47">
        <v>0</v>
      </c>
      <c r="AE16" s="48" t="s">
        <v>8</v>
      </c>
      <c r="AF16" s="48" t="s">
        <v>8</v>
      </c>
      <c r="AG16" s="48" t="s">
        <v>8</v>
      </c>
    </row>
    <row r="17" spans="1:33" s="5" customFormat="1" x14ac:dyDescent="0.25">
      <c r="A17" s="44">
        <v>43657</v>
      </c>
      <c r="B17" s="47">
        <v>0</v>
      </c>
      <c r="C17" s="47">
        <v>7.9999999999999996E-6</v>
      </c>
      <c r="D17" s="47">
        <v>6.2100000000000002E-4</v>
      </c>
      <c r="E17" s="36" t="s">
        <v>38</v>
      </c>
      <c r="F17" s="47">
        <v>0</v>
      </c>
      <c r="G17" s="47">
        <v>7.9999999999999996E-6</v>
      </c>
      <c r="H17" s="47">
        <v>6.2100000000000002E-4</v>
      </c>
      <c r="I17" s="36" t="s">
        <v>38</v>
      </c>
      <c r="J17" s="47">
        <v>0</v>
      </c>
      <c r="K17" s="47">
        <v>0</v>
      </c>
      <c r="L17" s="47">
        <v>3.3999999999999998E-3</v>
      </c>
      <c r="M17" s="36" t="s">
        <v>38</v>
      </c>
      <c r="N17" s="47">
        <v>0</v>
      </c>
      <c r="O17" s="47">
        <v>0</v>
      </c>
      <c r="P17" s="47">
        <v>2.3599999999999999E-4</v>
      </c>
      <c r="Q17" s="36" t="s">
        <v>38</v>
      </c>
      <c r="R17" s="47">
        <v>0</v>
      </c>
      <c r="S17" s="47">
        <v>0</v>
      </c>
      <c r="T17" s="47">
        <v>0</v>
      </c>
      <c r="U17" s="48" t="s">
        <v>8</v>
      </c>
      <c r="V17" s="47">
        <v>0</v>
      </c>
      <c r="W17" s="48" t="s">
        <v>8</v>
      </c>
      <c r="X17" s="48" t="s">
        <v>8</v>
      </c>
      <c r="Y17" s="48" t="s">
        <v>8</v>
      </c>
      <c r="Z17" s="47">
        <v>0</v>
      </c>
      <c r="AA17" s="48" t="s">
        <v>8</v>
      </c>
      <c r="AB17" s="48" t="s">
        <v>8</v>
      </c>
      <c r="AC17" s="48" t="s">
        <v>8</v>
      </c>
      <c r="AD17" s="47">
        <v>0</v>
      </c>
      <c r="AE17" s="48" t="s">
        <v>8</v>
      </c>
      <c r="AF17" s="48" t="s">
        <v>8</v>
      </c>
      <c r="AG17" s="48" t="s">
        <v>8</v>
      </c>
    </row>
    <row r="18" spans="1:33" s="5" customFormat="1" x14ac:dyDescent="0.25">
      <c r="A18" s="44">
        <v>43658</v>
      </c>
      <c r="B18" s="47">
        <v>0</v>
      </c>
      <c r="C18" s="47">
        <v>5.0000000000000004E-6</v>
      </c>
      <c r="D18" s="47">
        <v>8.4599999999999996E-4</v>
      </c>
      <c r="E18" s="36" t="s">
        <v>38</v>
      </c>
      <c r="F18" s="47">
        <v>0</v>
      </c>
      <c r="G18" s="47">
        <v>5.0000000000000004E-6</v>
      </c>
      <c r="H18" s="47">
        <v>8.4599999999999996E-4</v>
      </c>
      <c r="I18" s="36" t="s">
        <v>38</v>
      </c>
      <c r="J18" s="47">
        <v>0</v>
      </c>
      <c r="K18" s="47">
        <v>9.9999999999999995E-7</v>
      </c>
      <c r="L18" s="47">
        <v>3.5400000000000002E-3</v>
      </c>
      <c r="M18" s="36" t="s">
        <v>38</v>
      </c>
      <c r="N18" s="47">
        <v>0</v>
      </c>
      <c r="O18" s="47">
        <v>0</v>
      </c>
      <c r="P18" s="47">
        <v>3.2200000000000002E-4</v>
      </c>
      <c r="Q18" s="36" t="s">
        <v>38</v>
      </c>
      <c r="R18" s="47">
        <v>0</v>
      </c>
      <c r="S18" s="47">
        <v>0</v>
      </c>
      <c r="T18" s="47">
        <v>1E-4</v>
      </c>
      <c r="U18" s="48" t="s">
        <v>8</v>
      </c>
      <c r="V18" s="47">
        <v>0</v>
      </c>
      <c r="W18" s="48" t="s">
        <v>8</v>
      </c>
      <c r="X18" s="48" t="s">
        <v>8</v>
      </c>
      <c r="Y18" s="48" t="s">
        <v>8</v>
      </c>
      <c r="Z18" s="47">
        <v>0</v>
      </c>
      <c r="AA18" s="48" t="s">
        <v>8</v>
      </c>
      <c r="AB18" s="48" t="s">
        <v>8</v>
      </c>
      <c r="AC18" s="48" t="s">
        <v>8</v>
      </c>
      <c r="AD18" s="47">
        <v>0</v>
      </c>
      <c r="AE18" s="48" t="s">
        <v>8</v>
      </c>
      <c r="AF18" s="48" t="s">
        <v>8</v>
      </c>
      <c r="AG18" s="48" t="s">
        <v>8</v>
      </c>
    </row>
    <row r="19" spans="1:33" s="5" customFormat="1" x14ac:dyDescent="0.25">
      <c r="A19" s="44">
        <v>43659</v>
      </c>
      <c r="B19" s="47">
        <v>0</v>
      </c>
      <c r="C19" s="47">
        <v>3.0000000000000001E-6</v>
      </c>
      <c r="D19" s="47">
        <v>2.4600000000000002E-4</v>
      </c>
      <c r="E19" s="36" t="s">
        <v>38</v>
      </c>
      <c r="F19" s="47">
        <v>0</v>
      </c>
      <c r="G19" s="47">
        <v>3.0000000000000001E-6</v>
      </c>
      <c r="H19" s="47">
        <v>2.4600000000000002E-4</v>
      </c>
      <c r="I19" s="36" t="s">
        <v>38</v>
      </c>
      <c r="J19" s="47">
        <v>0</v>
      </c>
      <c r="K19" s="47">
        <v>3.0000000000000001E-6</v>
      </c>
      <c r="L19" s="47">
        <v>1.89E-3</v>
      </c>
      <c r="M19" s="36" t="s">
        <v>38</v>
      </c>
      <c r="N19" s="47">
        <v>0</v>
      </c>
      <c r="O19" s="47">
        <v>0</v>
      </c>
      <c r="P19" s="47">
        <v>1.7000000000000001E-4</v>
      </c>
      <c r="Q19" s="36" t="s">
        <v>38</v>
      </c>
      <c r="R19" s="47">
        <v>0</v>
      </c>
      <c r="S19" s="47">
        <v>0</v>
      </c>
      <c r="T19" s="47">
        <v>0</v>
      </c>
      <c r="U19" s="48" t="s">
        <v>8</v>
      </c>
      <c r="V19" s="47">
        <v>0</v>
      </c>
      <c r="W19" s="48" t="s">
        <v>8</v>
      </c>
      <c r="X19" s="48" t="s">
        <v>8</v>
      </c>
      <c r="Y19" s="48" t="s">
        <v>8</v>
      </c>
      <c r="Z19" s="47">
        <v>0</v>
      </c>
      <c r="AA19" s="48" t="s">
        <v>8</v>
      </c>
      <c r="AB19" s="48" t="s">
        <v>8</v>
      </c>
      <c r="AC19" s="48" t="s">
        <v>8</v>
      </c>
      <c r="AD19" s="47">
        <v>0</v>
      </c>
      <c r="AE19" s="48" t="s">
        <v>8</v>
      </c>
      <c r="AF19" s="48" t="s">
        <v>8</v>
      </c>
      <c r="AG19" s="48" t="s">
        <v>8</v>
      </c>
    </row>
    <row r="20" spans="1:33" s="5" customFormat="1" x14ac:dyDescent="0.25">
      <c r="A20" s="44">
        <v>43660</v>
      </c>
      <c r="B20" s="47">
        <v>0</v>
      </c>
      <c r="C20" s="47"/>
      <c r="D20" s="47"/>
      <c r="E20" s="36" t="s">
        <v>38</v>
      </c>
      <c r="F20" s="47">
        <v>0</v>
      </c>
      <c r="G20" s="47"/>
      <c r="H20" s="47"/>
      <c r="I20" s="36" t="s">
        <v>38</v>
      </c>
      <c r="J20" s="47">
        <v>0</v>
      </c>
      <c r="K20" s="47"/>
      <c r="L20" s="47"/>
      <c r="M20" s="36" t="s">
        <v>38</v>
      </c>
      <c r="N20" s="47">
        <v>0</v>
      </c>
      <c r="O20" s="47"/>
      <c r="P20" s="47"/>
      <c r="Q20" s="36" t="s">
        <v>38</v>
      </c>
      <c r="R20" s="47">
        <v>0</v>
      </c>
      <c r="S20" s="47">
        <v>0</v>
      </c>
      <c r="T20" s="47">
        <v>0</v>
      </c>
      <c r="U20" s="48" t="s">
        <v>8</v>
      </c>
      <c r="V20" s="47">
        <v>0</v>
      </c>
      <c r="W20" s="48" t="s">
        <v>8</v>
      </c>
      <c r="X20" s="48" t="s">
        <v>8</v>
      </c>
      <c r="Y20" s="48" t="s">
        <v>8</v>
      </c>
      <c r="Z20" s="47">
        <v>0</v>
      </c>
      <c r="AA20" s="48" t="s">
        <v>8</v>
      </c>
      <c r="AB20" s="48" t="s">
        <v>8</v>
      </c>
      <c r="AC20" s="48" t="s">
        <v>8</v>
      </c>
      <c r="AD20" s="47">
        <v>0</v>
      </c>
      <c r="AE20" s="48" t="s">
        <v>8</v>
      </c>
      <c r="AF20" s="48" t="s">
        <v>8</v>
      </c>
      <c r="AG20" s="48" t="s">
        <v>8</v>
      </c>
    </row>
    <row r="21" spans="1:33" s="5" customFormat="1" x14ac:dyDescent="0.25">
      <c r="A21" s="44">
        <v>43661</v>
      </c>
      <c r="B21" s="47">
        <v>0</v>
      </c>
      <c r="C21" s="47"/>
      <c r="D21" s="47"/>
      <c r="E21" s="36" t="s">
        <v>38</v>
      </c>
      <c r="F21" s="47">
        <v>0</v>
      </c>
      <c r="G21" s="47"/>
      <c r="H21" s="47"/>
      <c r="I21" s="36" t="s">
        <v>38</v>
      </c>
      <c r="J21" s="47">
        <v>0</v>
      </c>
      <c r="K21" s="47"/>
      <c r="L21" s="47"/>
      <c r="M21" s="36" t="s">
        <v>38</v>
      </c>
      <c r="N21" s="47">
        <v>0</v>
      </c>
      <c r="O21" s="47"/>
      <c r="P21" s="47"/>
      <c r="Q21" s="36" t="s">
        <v>38</v>
      </c>
      <c r="R21" s="47">
        <v>0</v>
      </c>
      <c r="S21" s="47">
        <v>0</v>
      </c>
      <c r="T21" s="47">
        <v>1.9E-2</v>
      </c>
      <c r="U21" s="48" t="s">
        <v>8</v>
      </c>
      <c r="V21" s="47">
        <v>0</v>
      </c>
      <c r="W21" s="48" t="s">
        <v>8</v>
      </c>
      <c r="X21" s="48" t="s">
        <v>8</v>
      </c>
      <c r="Y21" s="48" t="s">
        <v>8</v>
      </c>
      <c r="Z21" s="47">
        <v>0</v>
      </c>
      <c r="AA21" s="48" t="s">
        <v>8</v>
      </c>
      <c r="AB21" s="48" t="s">
        <v>8</v>
      </c>
      <c r="AC21" s="48" t="s">
        <v>8</v>
      </c>
      <c r="AD21" s="47">
        <v>0</v>
      </c>
      <c r="AE21" s="48" t="s">
        <v>8</v>
      </c>
      <c r="AF21" s="48" t="s">
        <v>8</v>
      </c>
      <c r="AG21" s="48" t="s">
        <v>8</v>
      </c>
    </row>
    <row r="22" spans="1:33" s="5" customFormat="1" x14ac:dyDescent="0.25">
      <c r="A22" s="44">
        <v>43662</v>
      </c>
      <c r="B22" s="47">
        <v>0</v>
      </c>
      <c r="C22" s="47"/>
      <c r="D22" s="47"/>
      <c r="E22" s="36" t="s">
        <v>38</v>
      </c>
      <c r="F22" s="47">
        <v>0</v>
      </c>
      <c r="G22" s="47"/>
      <c r="H22" s="47"/>
      <c r="I22" s="36" t="s">
        <v>38</v>
      </c>
      <c r="J22" s="47">
        <v>0</v>
      </c>
      <c r="K22" s="47"/>
      <c r="L22" s="47"/>
      <c r="M22" s="36" t="s">
        <v>38</v>
      </c>
      <c r="N22" s="47">
        <v>0</v>
      </c>
      <c r="O22" s="47"/>
      <c r="P22" s="47"/>
      <c r="Q22" s="36" t="s">
        <v>38</v>
      </c>
      <c r="R22" s="47">
        <v>0</v>
      </c>
      <c r="S22" s="47">
        <v>0</v>
      </c>
      <c r="T22" s="47">
        <v>1E-4</v>
      </c>
      <c r="U22" s="48" t="s">
        <v>8</v>
      </c>
      <c r="V22" s="47">
        <v>0</v>
      </c>
      <c r="W22" s="48" t="s">
        <v>8</v>
      </c>
      <c r="X22" s="48" t="s">
        <v>8</v>
      </c>
      <c r="Y22" s="48" t="s">
        <v>8</v>
      </c>
      <c r="Z22" s="47">
        <v>0</v>
      </c>
      <c r="AA22" s="48" t="s">
        <v>8</v>
      </c>
      <c r="AB22" s="48" t="s">
        <v>8</v>
      </c>
      <c r="AC22" s="48" t="s">
        <v>8</v>
      </c>
      <c r="AD22" s="47">
        <v>0</v>
      </c>
      <c r="AE22" s="48" t="s">
        <v>8</v>
      </c>
      <c r="AF22" s="48" t="s">
        <v>8</v>
      </c>
      <c r="AG22" s="48" t="s">
        <v>8</v>
      </c>
    </row>
    <row r="23" spans="1:33" s="5" customFormat="1" x14ac:dyDescent="0.25">
      <c r="A23" s="44">
        <v>43663</v>
      </c>
      <c r="B23" s="47">
        <v>0</v>
      </c>
      <c r="C23" s="47"/>
      <c r="D23" s="47"/>
      <c r="E23" s="36" t="s">
        <v>38</v>
      </c>
      <c r="F23" s="47">
        <v>0</v>
      </c>
      <c r="G23" s="47"/>
      <c r="H23" s="47"/>
      <c r="I23" s="36" t="s">
        <v>38</v>
      </c>
      <c r="J23" s="47">
        <v>0</v>
      </c>
      <c r="K23" s="47"/>
      <c r="L23" s="47"/>
      <c r="M23" s="36" t="s">
        <v>38</v>
      </c>
      <c r="N23" s="47">
        <v>0</v>
      </c>
      <c r="O23" s="47"/>
      <c r="P23" s="47"/>
      <c r="Q23" s="36" t="s">
        <v>38</v>
      </c>
      <c r="R23" s="47">
        <v>0</v>
      </c>
      <c r="S23" s="47">
        <v>0</v>
      </c>
      <c r="T23" s="47">
        <v>0</v>
      </c>
      <c r="U23" s="48" t="s">
        <v>8</v>
      </c>
      <c r="V23" s="47">
        <v>0</v>
      </c>
      <c r="W23" s="48" t="s">
        <v>8</v>
      </c>
      <c r="X23" s="48" t="s">
        <v>8</v>
      </c>
      <c r="Y23" s="48" t="s">
        <v>8</v>
      </c>
      <c r="Z23" s="47">
        <v>0</v>
      </c>
      <c r="AA23" s="48" t="s">
        <v>8</v>
      </c>
      <c r="AB23" s="48" t="s">
        <v>8</v>
      </c>
      <c r="AC23" s="48" t="s">
        <v>8</v>
      </c>
      <c r="AD23" s="47">
        <v>0</v>
      </c>
      <c r="AE23" s="48" t="s">
        <v>8</v>
      </c>
      <c r="AF23" s="48" t="s">
        <v>8</v>
      </c>
      <c r="AG23" s="48" t="s">
        <v>8</v>
      </c>
    </row>
    <row r="24" spans="1:33" s="5" customFormat="1" x14ac:dyDescent="0.25">
      <c r="A24" s="44">
        <v>43664</v>
      </c>
      <c r="B24" s="47">
        <v>0</v>
      </c>
      <c r="C24" s="47"/>
      <c r="D24" s="47"/>
      <c r="E24" s="36" t="s">
        <v>38</v>
      </c>
      <c r="F24" s="47">
        <v>0</v>
      </c>
      <c r="G24" s="47"/>
      <c r="H24" s="47"/>
      <c r="I24" s="36" t="s">
        <v>38</v>
      </c>
      <c r="J24" s="47">
        <v>0</v>
      </c>
      <c r="K24" s="47"/>
      <c r="L24" s="47"/>
      <c r="M24" s="36" t="s">
        <v>38</v>
      </c>
      <c r="N24" s="47">
        <v>0</v>
      </c>
      <c r="O24" s="47"/>
      <c r="P24" s="47"/>
      <c r="Q24" s="36" t="s">
        <v>38</v>
      </c>
      <c r="R24" s="47">
        <v>0</v>
      </c>
      <c r="S24" s="47">
        <v>0</v>
      </c>
      <c r="T24" s="47">
        <v>2.0000000000000001E-4</v>
      </c>
      <c r="U24" s="48" t="s">
        <v>8</v>
      </c>
      <c r="V24" s="47">
        <v>0</v>
      </c>
      <c r="W24" s="48" t="s">
        <v>8</v>
      </c>
      <c r="X24" s="48" t="s">
        <v>8</v>
      </c>
      <c r="Y24" s="48" t="s">
        <v>8</v>
      </c>
      <c r="Z24" s="47">
        <v>0</v>
      </c>
      <c r="AA24" s="48" t="s">
        <v>8</v>
      </c>
      <c r="AB24" s="48" t="s">
        <v>8</v>
      </c>
      <c r="AC24" s="48" t="s">
        <v>8</v>
      </c>
      <c r="AD24" s="47">
        <v>0</v>
      </c>
      <c r="AE24" s="48" t="s">
        <v>8</v>
      </c>
      <c r="AF24" s="48" t="s">
        <v>8</v>
      </c>
      <c r="AG24" s="48" t="s">
        <v>8</v>
      </c>
    </row>
    <row r="25" spans="1:33" s="5" customFormat="1" x14ac:dyDescent="0.25">
      <c r="A25" s="44">
        <v>43665</v>
      </c>
      <c r="B25" s="47">
        <v>0</v>
      </c>
      <c r="C25" s="47">
        <v>0</v>
      </c>
      <c r="D25" s="47">
        <v>0</v>
      </c>
      <c r="E25" s="36" t="s">
        <v>38</v>
      </c>
      <c r="F25" s="47">
        <v>0</v>
      </c>
      <c r="G25" s="47">
        <v>0</v>
      </c>
      <c r="H25" s="47">
        <v>0</v>
      </c>
      <c r="I25" s="36" t="s">
        <v>38</v>
      </c>
      <c r="J25" s="47">
        <v>0</v>
      </c>
      <c r="K25" s="47">
        <v>0</v>
      </c>
      <c r="L25" s="47">
        <v>2.8E-3</v>
      </c>
      <c r="M25" s="36" t="s">
        <v>38</v>
      </c>
      <c r="N25" s="47">
        <v>0</v>
      </c>
      <c r="O25" s="47">
        <v>0</v>
      </c>
      <c r="P25" s="47">
        <v>2.0000000000000001E-4</v>
      </c>
      <c r="Q25" s="36" t="s">
        <v>38</v>
      </c>
      <c r="R25" s="47">
        <v>0</v>
      </c>
      <c r="S25" s="47">
        <v>0</v>
      </c>
      <c r="T25" s="47">
        <v>0</v>
      </c>
      <c r="U25" s="48" t="s">
        <v>8</v>
      </c>
      <c r="V25" s="47">
        <v>0</v>
      </c>
      <c r="W25" s="48" t="s">
        <v>8</v>
      </c>
      <c r="X25" s="48" t="s">
        <v>8</v>
      </c>
      <c r="Y25" s="48" t="s">
        <v>8</v>
      </c>
      <c r="Z25" s="47">
        <v>0</v>
      </c>
      <c r="AA25" s="48" t="s">
        <v>8</v>
      </c>
      <c r="AB25" s="48" t="s">
        <v>8</v>
      </c>
      <c r="AC25" s="48" t="s">
        <v>8</v>
      </c>
      <c r="AD25" s="47">
        <v>0</v>
      </c>
      <c r="AE25" s="48" t="s">
        <v>8</v>
      </c>
      <c r="AF25" s="48" t="s">
        <v>8</v>
      </c>
      <c r="AG25" s="48" t="s">
        <v>8</v>
      </c>
    </row>
    <row r="26" spans="1:33" s="5" customFormat="1" x14ac:dyDescent="0.25">
      <c r="A26" s="44">
        <v>43666</v>
      </c>
      <c r="B26" s="47">
        <v>0</v>
      </c>
      <c r="C26" s="47">
        <v>0</v>
      </c>
      <c r="D26" s="47">
        <v>0</v>
      </c>
      <c r="E26" s="36" t="s">
        <v>38</v>
      </c>
      <c r="F26" s="47">
        <v>0</v>
      </c>
      <c r="G26" s="47">
        <v>0</v>
      </c>
      <c r="H26" s="47">
        <v>0</v>
      </c>
      <c r="I26" s="36" t="s">
        <v>38</v>
      </c>
      <c r="J26" s="47">
        <v>0</v>
      </c>
      <c r="K26" s="47">
        <v>0</v>
      </c>
      <c r="L26" s="47">
        <v>1.6999999999999999E-3</v>
      </c>
      <c r="M26" s="36" t="s">
        <v>38</v>
      </c>
      <c r="N26" s="47">
        <v>0</v>
      </c>
      <c r="O26" s="47">
        <v>0</v>
      </c>
      <c r="P26" s="47">
        <v>6.9999999999999999E-4</v>
      </c>
      <c r="Q26" s="36" t="s">
        <v>38</v>
      </c>
      <c r="R26" s="47">
        <v>0</v>
      </c>
      <c r="S26" s="47">
        <v>0</v>
      </c>
      <c r="T26" s="47">
        <v>0</v>
      </c>
      <c r="U26" s="48" t="s">
        <v>8</v>
      </c>
      <c r="V26" s="47">
        <v>0</v>
      </c>
      <c r="W26" s="48" t="s">
        <v>8</v>
      </c>
      <c r="X26" s="48" t="s">
        <v>8</v>
      </c>
      <c r="Y26" s="48" t="s">
        <v>8</v>
      </c>
      <c r="Z26" s="47">
        <v>0</v>
      </c>
      <c r="AA26" s="48" t="s">
        <v>8</v>
      </c>
      <c r="AB26" s="48" t="s">
        <v>8</v>
      </c>
      <c r="AC26" s="48" t="s">
        <v>8</v>
      </c>
      <c r="AD26" s="47">
        <v>0</v>
      </c>
      <c r="AE26" s="48" t="s">
        <v>8</v>
      </c>
      <c r="AF26" s="48" t="s">
        <v>8</v>
      </c>
      <c r="AG26" s="48" t="s">
        <v>8</v>
      </c>
    </row>
    <row r="27" spans="1:33" s="5" customFormat="1" x14ac:dyDescent="0.25">
      <c r="A27" s="44">
        <v>43667</v>
      </c>
      <c r="B27" s="47">
        <v>0</v>
      </c>
      <c r="C27" s="47">
        <v>0</v>
      </c>
      <c r="D27" s="47">
        <v>0</v>
      </c>
      <c r="E27" s="36" t="s">
        <v>38</v>
      </c>
      <c r="F27" s="47">
        <v>0</v>
      </c>
      <c r="G27" s="47">
        <v>0</v>
      </c>
      <c r="H27" s="47">
        <v>0</v>
      </c>
      <c r="I27" s="36" t="s">
        <v>38</v>
      </c>
      <c r="J27" s="47">
        <v>0</v>
      </c>
      <c r="K27" s="47">
        <v>0</v>
      </c>
      <c r="L27" s="47">
        <v>2.8999999999999998E-3</v>
      </c>
      <c r="M27" s="36" t="s">
        <v>38</v>
      </c>
      <c r="N27" s="47">
        <v>0</v>
      </c>
      <c r="O27" s="47">
        <v>0</v>
      </c>
      <c r="P27" s="47">
        <v>1.8E-3</v>
      </c>
      <c r="Q27" s="36" t="s">
        <v>38</v>
      </c>
      <c r="R27" s="47">
        <v>0</v>
      </c>
      <c r="S27" s="47">
        <v>0</v>
      </c>
      <c r="T27" s="47">
        <v>0</v>
      </c>
      <c r="U27" s="48" t="s">
        <v>8</v>
      </c>
      <c r="V27" s="47">
        <v>0</v>
      </c>
      <c r="W27" s="48" t="s">
        <v>8</v>
      </c>
      <c r="X27" s="48" t="s">
        <v>8</v>
      </c>
      <c r="Y27" s="48" t="s">
        <v>8</v>
      </c>
      <c r="Z27" s="47">
        <v>0</v>
      </c>
      <c r="AA27" s="48" t="s">
        <v>8</v>
      </c>
      <c r="AB27" s="48" t="s">
        <v>8</v>
      </c>
      <c r="AC27" s="48" t="s">
        <v>8</v>
      </c>
      <c r="AD27" s="47">
        <v>0</v>
      </c>
      <c r="AE27" s="48" t="s">
        <v>8</v>
      </c>
      <c r="AF27" s="48" t="s">
        <v>8</v>
      </c>
      <c r="AG27" s="48" t="s">
        <v>8</v>
      </c>
    </row>
    <row r="28" spans="1:33" s="5" customFormat="1" x14ac:dyDescent="0.25">
      <c r="A28" s="44">
        <v>43668</v>
      </c>
      <c r="B28" s="47">
        <v>0</v>
      </c>
      <c r="C28" s="47">
        <v>0</v>
      </c>
      <c r="D28" s="47">
        <v>0</v>
      </c>
      <c r="E28" s="36" t="s">
        <v>38</v>
      </c>
      <c r="F28" s="47">
        <v>0</v>
      </c>
      <c r="G28" s="47">
        <v>0</v>
      </c>
      <c r="H28" s="47">
        <v>0</v>
      </c>
      <c r="I28" s="36" t="s">
        <v>38</v>
      </c>
      <c r="J28" s="47">
        <v>0</v>
      </c>
      <c r="K28" s="47">
        <v>0</v>
      </c>
      <c r="L28" s="47">
        <v>2.8999999999999998E-3</v>
      </c>
      <c r="M28" s="36" t="s">
        <v>38</v>
      </c>
      <c r="N28" s="47">
        <v>0</v>
      </c>
      <c r="O28" s="47">
        <v>0</v>
      </c>
      <c r="P28" s="47">
        <v>1E-4</v>
      </c>
      <c r="Q28" s="36" t="s">
        <v>38</v>
      </c>
      <c r="R28" s="47">
        <v>0</v>
      </c>
      <c r="S28" s="47">
        <v>0</v>
      </c>
      <c r="T28" s="47">
        <v>0</v>
      </c>
      <c r="U28" s="48" t="s">
        <v>8</v>
      </c>
      <c r="V28" s="47">
        <v>0</v>
      </c>
      <c r="W28" s="48" t="s">
        <v>8</v>
      </c>
      <c r="X28" s="48" t="s">
        <v>8</v>
      </c>
      <c r="Y28" s="48" t="s">
        <v>8</v>
      </c>
      <c r="Z28" s="47">
        <v>0</v>
      </c>
      <c r="AA28" s="48" t="s">
        <v>8</v>
      </c>
      <c r="AB28" s="48" t="s">
        <v>8</v>
      </c>
      <c r="AC28" s="48" t="s">
        <v>8</v>
      </c>
      <c r="AD28" s="47">
        <v>0</v>
      </c>
      <c r="AE28" s="48" t="s">
        <v>8</v>
      </c>
      <c r="AF28" s="48" t="s">
        <v>8</v>
      </c>
      <c r="AG28" s="48" t="s">
        <v>8</v>
      </c>
    </row>
    <row r="29" spans="1:33" s="5" customFormat="1" x14ac:dyDescent="0.25">
      <c r="A29" s="44">
        <v>43669</v>
      </c>
      <c r="B29" s="47">
        <v>0</v>
      </c>
      <c r="C29" s="47">
        <v>0</v>
      </c>
      <c r="D29" s="47">
        <v>0</v>
      </c>
      <c r="E29" s="36" t="s">
        <v>38</v>
      </c>
      <c r="F29" s="47">
        <v>0</v>
      </c>
      <c r="G29" s="47">
        <v>0</v>
      </c>
      <c r="H29" s="47">
        <v>0</v>
      </c>
      <c r="I29" s="36" t="s">
        <v>38</v>
      </c>
      <c r="J29" s="47">
        <v>0</v>
      </c>
      <c r="K29" s="47">
        <v>0</v>
      </c>
      <c r="L29" s="47">
        <v>0</v>
      </c>
      <c r="M29" s="36" t="s">
        <v>38</v>
      </c>
      <c r="N29" s="47">
        <v>0</v>
      </c>
      <c r="O29" s="47">
        <v>0</v>
      </c>
      <c r="P29" s="47">
        <v>0</v>
      </c>
      <c r="Q29" s="36" t="s">
        <v>38</v>
      </c>
      <c r="R29" s="47">
        <v>0</v>
      </c>
      <c r="S29" s="47">
        <v>0</v>
      </c>
      <c r="T29" s="47">
        <v>1E-4</v>
      </c>
      <c r="U29" s="48" t="s">
        <v>8</v>
      </c>
      <c r="V29" s="47">
        <v>0</v>
      </c>
      <c r="W29" s="48" t="s">
        <v>8</v>
      </c>
      <c r="X29" s="48" t="s">
        <v>8</v>
      </c>
      <c r="Y29" s="48" t="s">
        <v>8</v>
      </c>
      <c r="Z29" s="47">
        <v>0</v>
      </c>
      <c r="AA29" s="48" t="s">
        <v>8</v>
      </c>
      <c r="AB29" s="48" t="s">
        <v>8</v>
      </c>
      <c r="AC29" s="48" t="s">
        <v>8</v>
      </c>
      <c r="AD29" s="47">
        <v>0</v>
      </c>
      <c r="AE29" s="48" t="s">
        <v>8</v>
      </c>
      <c r="AF29" s="48" t="s">
        <v>8</v>
      </c>
      <c r="AG29" s="48" t="s">
        <v>8</v>
      </c>
    </row>
    <row r="30" spans="1:33" s="5" customFormat="1" x14ac:dyDescent="0.25">
      <c r="A30" s="44">
        <v>43670</v>
      </c>
      <c r="B30" s="47">
        <v>0</v>
      </c>
      <c r="C30" s="47">
        <v>0</v>
      </c>
      <c r="D30" s="47">
        <v>0</v>
      </c>
      <c r="E30" s="36" t="s">
        <v>38</v>
      </c>
      <c r="F30" s="47">
        <v>0</v>
      </c>
      <c r="G30" s="47">
        <v>0</v>
      </c>
      <c r="H30" s="47">
        <v>0</v>
      </c>
      <c r="I30" s="36" t="s">
        <v>38</v>
      </c>
      <c r="J30" s="47">
        <v>0</v>
      </c>
      <c r="K30" s="47">
        <v>0</v>
      </c>
      <c r="L30" s="47">
        <v>3.0999999999999999E-3</v>
      </c>
      <c r="M30" s="36" t="s">
        <v>38</v>
      </c>
      <c r="N30" s="47">
        <v>0</v>
      </c>
      <c r="O30" s="47">
        <v>1.1999999999999999E-3</v>
      </c>
      <c r="P30" s="47">
        <v>4.0000000000000002E-4</v>
      </c>
      <c r="Q30" s="36" t="s">
        <v>38</v>
      </c>
      <c r="R30" s="47">
        <v>0</v>
      </c>
      <c r="S30" s="47">
        <v>0</v>
      </c>
      <c r="T30" s="47">
        <v>1E-4</v>
      </c>
      <c r="U30" s="48" t="s">
        <v>8</v>
      </c>
      <c r="V30" s="47">
        <v>0</v>
      </c>
      <c r="W30" s="48" t="s">
        <v>8</v>
      </c>
      <c r="X30" s="48" t="s">
        <v>8</v>
      </c>
      <c r="Y30" s="48" t="s">
        <v>8</v>
      </c>
      <c r="Z30" s="47">
        <v>0</v>
      </c>
      <c r="AA30" s="48" t="s">
        <v>8</v>
      </c>
      <c r="AB30" s="48" t="s">
        <v>8</v>
      </c>
      <c r="AC30" s="48" t="s">
        <v>8</v>
      </c>
      <c r="AD30" s="47">
        <v>0</v>
      </c>
      <c r="AE30" s="48" t="s">
        <v>8</v>
      </c>
      <c r="AF30" s="48" t="s">
        <v>8</v>
      </c>
      <c r="AG30" s="48" t="s">
        <v>8</v>
      </c>
    </row>
    <row r="31" spans="1:33" s="5" customFormat="1" x14ac:dyDescent="0.25">
      <c r="A31" s="44">
        <v>43671</v>
      </c>
      <c r="B31" s="47">
        <v>0</v>
      </c>
      <c r="C31" s="47">
        <v>0</v>
      </c>
      <c r="D31" s="47">
        <v>0</v>
      </c>
      <c r="E31" s="36" t="s">
        <v>38</v>
      </c>
      <c r="F31" s="47">
        <v>0</v>
      </c>
      <c r="G31" s="47">
        <v>0</v>
      </c>
      <c r="H31" s="47">
        <v>0</v>
      </c>
      <c r="I31" s="36" t="s">
        <v>38</v>
      </c>
      <c r="J31" s="47">
        <v>0</v>
      </c>
      <c r="K31" s="47">
        <v>0</v>
      </c>
      <c r="L31" s="47">
        <v>3.0999999999999999E-3</v>
      </c>
      <c r="M31" s="36" t="s">
        <v>38</v>
      </c>
      <c r="N31" s="47">
        <v>0</v>
      </c>
      <c r="O31" s="47">
        <v>0</v>
      </c>
      <c r="P31" s="47">
        <v>2.0000000000000001E-4</v>
      </c>
      <c r="Q31" s="36" t="s">
        <v>38</v>
      </c>
      <c r="R31" s="47">
        <v>0</v>
      </c>
      <c r="S31" s="47">
        <v>0</v>
      </c>
      <c r="T31" s="47">
        <v>2.9999999999999997E-4</v>
      </c>
      <c r="U31" s="48" t="s">
        <v>8</v>
      </c>
      <c r="V31" s="47">
        <v>0</v>
      </c>
      <c r="W31" s="48" t="s">
        <v>8</v>
      </c>
      <c r="X31" s="48" t="s">
        <v>8</v>
      </c>
      <c r="Y31" s="48" t="s">
        <v>8</v>
      </c>
      <c r="Z31" s="47">
        <v>0</v>
      </c>
      <c r="AA31" s="48" t="s">
        <v>8</v>
      </c>
      <c r="AB31" s="48" t="s">
        <v>8</v>
      </c>
      <c r="AC31" s="48" t="s">
        <v>8</v>
      </c>
      <c r="AD31" s="47">
        <v>0</v>
      </c>
      <c r="AE31" s="48" t="s">
        <v>8</v>
      </c>
      <c r="AF31" s="48" t="s">
        <v>8</v>
      </c>
      <c r="AG31" s="48" t="s">
        <v>8</v>
      </c>
    </row>
    <row r="32" spans="1:33" s="5" customFormat="1" x14ac:dyDescent="0.25">
      <c r="A32" s="44">
        <v>43672</v>
      </c>
      <c r="B32" s="47">
        <v>0</v>
      </c>
      <c r="C32" s="47">
        <v>0</v>
      </c>
      <c r="D32" s="47">
        <v>0</v>
      </c>
      <c r="E32" s="36" t="s">
        <v>38</v>
      </c>
      <c r="F32" s="47">
        <v>0</v>
      </c>
      <c r="G32" s="47">
        <v>0</v>
      </c>
      <c r="H32" s="47">
        <v>0</v>
      </c>
      <c r="I32" s="36" t="s">
        <v>38</v>
      </c>
      <c r="J32" s="47">
        <v>0</v>
      </c>
      <c r="K32" s="47">
        <v>0</v>
      </c>
      <c r="L32" s="47">
        <v>3.8E-3</v>
      </c>
      <c r="M32" s="36" t="s">
        <v>38</v>
      </c>
      <c r="N32" s="47">
        <v>0</v>
      </c>
      <c r="O32" s="47">
        <v>1.2999999999999999E-3</v>
      </c>
      <c r="P32" s="47">
        <v>4.0000000000000002E-4</v>
      </c>
      <c r="Q32" s="36" t="s">
        <v>38</v>
      </c>
      <c r="R32" s="47">
        <v>0</v>
      </c>
      <c r="S32" s="47">
        <v>0</v>
      </c>
      <c r="T32" s="47">
        <v>2.0000000000000001E-4</v>
      </c>
      <c r="U32" s="48" t="s">
        <v>8</v>
      </c>
      <c r="V32" s="47">
        <v>0</v>
      </c>
      <c r="W32" s="48" t="s">
        <v>8</v>
      </c>
      <c r="X32" s="48" t="s">
        <v>8</v>
      </c>
      <c r="Y32" s="48" t="s">
        <v>8</v>
      </c>
      <c r="Z32" s="47">
        <v>0</v>
      </c>
      <c r="AA32" s="48" t="s">
        <v>8</v>
      </c>
      <c r="AB32" s="48" t="s">
        <v>8</v>
      </c>
      <c r="AC32" s="48" t="s">
        <v>8</v>
      </c>
      <c r="AD32" s="47">
        <v>0</v>
      </c>
      <c r="AE32" s="48" t="s">
        <v>8</v>
      </c>
      <c r="AF32" s="48" t="s">
        <v>8</v>
      </c>
      <c r="AG32" s="48" t="s">
        <v>8</v>
      </c>
    </row>
    <row r="33" spans="1:33" s="5" customFormat="1" x14ac:dyDescent="0.25">
      <c r="A33" s="44">
        <v>43673</v>
      </c>
      <c r="B33" s="47">
        <v>0</v>
      </c>
      <c r="C33" s="47">
        <v>0</v>
      </c>
      <c r="D33" s="47">
        <v>0</v>
      </c>
      <c r="E33" s="36" t="s">
        <v>38</v>
      </c>
      <c r="F33" s="47">
        <v>0</v>
      </c>
      <c r="G33" s="47">
        <v>0</v>
      </c>
      <c r="H33" s="47">
        <v>0</v>
      </c>
      <c r="I33" s="36" t="s">
        <v>38</v>
      </c>
      <c r="J33" s="47">
        <v>0</v>
      </c>
      <c r="K33" s="47">
        <v>0</v>
      </c>
      <c r="L33" s="47">
        <v>8.0000000000000004E-4</v>
      </c>
      <c r="M33" s="36" t="s">
        <v>38</v>
      </c>
      <c r="N33" s="47">
        <v>0</v>
      </c>
      <c r="O33" s="47">
        <v>0</v>
      </c>
      <c r="P33" s="47">
        <v>0</v>
      </c>
      <c r="Q33" s="36" t="s">
        <v>38</v>
      </c>
      <c r="R33" s="47">
        <v>0</v>
      </c>
      <c r="S33" s="47">
        <v>0</v>
      </c>
      <c r="T33" s="47">
        <v>0</v>
      </c>
      <c r="U33" s="48" t="s">
        <v>8</v>
      </c>
      <c r="V33" s="47">
        <v>0</v>
      </c>
      <c r="W33" s="48" t="s">
        <v>8</v>
      </c>
      <c r="X33" s="48" t="s">
        <v>8</v>
      </c>
      <c r="Y33" s="48" t="s">
        <v>8</v>
      </c>
      <c r="Z33" s="47">
        <v>0</v>
      </c>
      <c r="AA33" s="48" t="s">
        <v>8</v>
      </c>
      <c r="AB33" s="48" t="s">
        <v>8</v>
      </c>
      <c r="AC33" s="48" t="s">
        <v>8</v>
      </c>
      <c r="AD33" s="47">
        <v>0</v>
      </c>
      <c r="AE33" s="48" t="s">
        <v>8</v>
      </c>
      <c r="AF33" s="48" t="s">
        <v>8</v>
      </c>
      <c r="AG33" s="48" t="s">
        <v>8</v>
      </c>
    </row>
    <row r="34" spans="1:33" s="5" customFormat="1" x14ac:dyDescent="0.25">
      <c r="A34" s="44">
        <v>43674</v>
      </c>
      <c r="B34" s="47">
        <v>0</v>
      </c>
      <c r="C34" s="47">
        <v>0</v>
      </c>
      <c r="D34" s="47">
        <v>0</v>
      </c>
      <c r="E34" s="36" t="s">
        <v>38</v>
      </c>
      <c r="F34" s="47">
        <v>0</v>
      </c>
      <c r="G34" s="47">
        <v>0</v>
      </c>
      <c r="H34" s="47">
        <v>0</v>
      </c>
      <c r="I34" s="36" t="s">
        <v>38</v>
      </c>
      <c r="J34" s="47">
        <v>0</v>
      </c>
      <c r="K34" s="47">
        <v>0</v>
      </c>
      <c r="L34" s="47">
        <v>1.4E-3</v>
      </c>
      <c r="M34" s="36" t="s">
        <v>38</v>
      </c>
      <c r="N34" s="47">
        <v>0</v>
      </c>
      <c r="O34" s="47">
        <v>1E-4</v>
      </c>
      <c r="P34" s="47">
        <v>0</v>
      </c>
      <c r="Q34" s="36" t="s">
        <v>38</v>
      </c>
      <c r="R34" s="47">
        <v>0</v>
      </c>
      <c r="S34" s="47">
        <v>0</v>
      </c>
      <c r="T34" s="47">
        <v>0</v>
      </c>
      <c r="U34" s="48" t="s">
        <v>8</v>
      </c>
      <c r="V34" s="47">
        <v>0</v>
      </c>
      <c r="W34" s="48" t="s">
        <v>8</v>
      </c>
      <c r="X34" s="48" t="s">
        <v>8</v>
      </c>
      <c r="Y34" s="48" t="s">
        <v>8</v>
      </c>
      <c r="Z34" s="47">
        <v>0</v>
      </c>
      <c r="AA34" s="48" t="s">
        <v>8</v>
      </c>
      <c r="AB34" s="48" t="s">
        <v>8</v>
      </c>
      <c r="AC34" s="48" t="s">
        <v>8</v>
      </c>
      <c r="AD34" s="47">
        <v>0</v>
      </c>
      <c r="AE34" s="48" t="s">
        <v>8</v>
      </c>
      <c r="AF34" s="48" t="s">
        <v>8</v>
      </c>
      <c r="AG34" s="48" t="s">
        <v>8</v>
      </c>
    </row>
    <row r="35" spans="1:33" s="21" customFormat="1" x14ac:dyDescent="0.25">
      <c r="A35" s="44">
        <v>43675</v>
      </c>
      <c r="B35" s="47">
        <v>0</v>
      </c>
      <c r="C35" s="47">
        <v>0</v>
      </c>
      <c r="D35" s="47">
        <v>0</v>
      </c>
      <c r="E35" s="36" t="s">
        <v>38</v>
      </c>
      <c r="F35" s="47">
        <v>0</v>
      </c>
      <c r="G35" s="47">
        <v>0</v>
      </c>
      <c r="H35" s="47">
        <v>0</v>
      </c>
      <c r="I35" s="36" t="s">
        <v>38</v>
      </c>
      <c r="J35" s="47">
        <v>0</v>
      </c>
      <c r="K35" s="47">
        <v>0</v>
      </c>
      <c r="L35" s="47">
        <v>2.8999999999999998E-3</v>
      </c>
      <c r="M35" s="36" t="s">
        <v>38</v>
      </c>
      <c r="N35" s="47">
        <v>0</v>
      </c>
      <c r="O35" s="47">
        <v>0</v>
      </c>
      <c r="P35" s="47">
        <v>2.9999999999999997E-4</v>
      </c>
      <c r="Q35" s="36" t="s">
        <v>38</v>
      </c>
      <c r="R35" s="47">
        <v>0</v>
      </c>
      <c r="S35" s="47">
        <v>0</v>
      </c>
      <c r="T35" s="47">
        <v>0</v>
      </c>
      <c r="U35" s="48" t="s">
        <v>8</v>
      </c>
      <c r="V35" s="47">
        <v>0</v>
      </c>
      <c r="W35" s="48" t="s">
        <v>8</v>
      </c>
      <c r="X35" s="48" t="s">
        <v>8</v>
      </c>
      <c r="Y35" s="48" t="s">
        <v>8</v>
      </c>
      <c r="Z35" s="47">
        <v>0</v>
      </c>
      <c r="AA35" s="48" t="s">
        <v>8</v>
      </c>
      <c r="AB35" s="48" t="s">
        <v>8</v>
      </c>
      <c r="AC35" s="48" t="s">
        <v>8</v>
      </c>
      <c r="AD35" s="47">
        <v>0</v>
      </c>
      <c r="AE35" s="48" t="s">
        <v>8</v>
      </c>
      <c r="AF35" s="48" t="s">
        <v>8</v>
      </c>
      <c r="AG35" s="48" t="s">
        <v>8</v>
      </c>
    </row>
    <row r="36" spans="1:33" x14ac:dyDescent="0.25">
      <c r="A36" s="44">
        <v>43676</v>
      </c>
      <c r="B36" s="47">
        <v>0</v>
      </c>
      <c r="C36" s="47">
        <v>0</v>
      </c>
      <c r="D36" s="47">
        <v>0</v>
      </c>
      <c r="E36" s="36" t="s">
        <v>38</v>
      </c>
      <c r="F36" s="47">
        <v>0</v>
      </c>
      <c r="G36" s="47">
        <v>0</v>
      </c>
      <c r="H36" s="47">
        <v>0</v>
      </c>
      <c r="I36" s="36" t="s">
        <v>38</v>
      </c>
      <c r="J36" s="47">
        <v>0</v>
      </c>
      <c r="K36" s="47">
        <v>0</v>
      </c>
      <c r="L36" s="47">
        <v>2.8999999999999998E-3</v>
      </c>
      <c r="M36" s="36" t="s">
        <v>38</v>
      </c>
      <c r="N36" s="47">
        <v>0</v>
      </c>
      <c r="O36" s="47">
        <v>0</v>
      </c>
      <c r="P36" s="47">
        <v>2.9999999999999997E-4</v>
      </c>
      <c r="Q36" s="36" t="s">
        <v>38</v>
      </c>
      <c r="R36" s="47">
        <v>0</v>
      </c>
      <c r="S36" s="47">
        <v>0</v>
      </c>
      <c r="T36" s="47">
        <v>2.9999999999999997E-4</v>
      </c>
      <c r="U36" s="48" t="s">
        <v>8</v>
      </c>
      <c r="V36" s="47">
        <v>0</v>
      </c>
      <c r="W36" s="48" t="s">
        <v>8</v>
      </c>
      <c r="X36" s="48" t="s">
        <v>8</v>
      </c>
      <c r="Y36" s="48" t="s">
        <v>8</v>
      </c>
      <c r="Z36" s="47">
        <v>0</v>
      </c>
      <c r="AA36" s="48" t="s">
        <v>8</v>
      </c>
      <c r="AB36" s="48" t="s">
        <v>8</v>
      </c>
      <c r="AC36" s="48" t="s">
        <v>8</v>
      </c>
      <c r="AD36" s="47">
        <v>0</v>
      </c>
      <c r="AE36" s="48" t="s">
        <v>8</v>
      </c>
      <c r="AF36" s="48" t="s">
        <v>8</v>
      </c>
      <c r="AG36" s="48" t="s">
        <v>8</v>
      </c>
    </row>
    <row r="37" spans="1:33" x14ac:dyDescent="0.25">
      <c r="A37" s="44">
        <v>43677</v>
      </c>
      <c r="B37" s="47">
        <v>0</v>
      </c>
      <c r="C37" s="47">
        <v>7.0165426687653898E-6</v>
      </c>
      <c r="D37" s="47">
        <v>0</v>
      </c>
      <c r="E37" s="47">
        <v>0</v>
      </c>
      <c r="F37" s="47">
        <v>0</v>
      </c>
      <c r="G37" s="47">
        <v>7.0165426687653898E-6</v>
      </c>
      <c r="H37" s="47">
        <v>0</v>
      </c>
      <c r="I37" s="47">
        <v>0</v>
      </c>
      <c r="J37" s="47">
        <v>0</v>
      </c>
      <c r="K37" s="47">
        <v>2.19305116075065E-5</v>
      </c>
      <c r="L37" s="47">
        <v>3.4250129735339903E-3</v>
      </c>
      <c r="M37" s="47">
        <v>0</v>
      </c>
      <c r="N37" s="47">
        <v>0</v>
      </c>
      <c r="O37" s="47">
        <v>0</v>
      </c>
      <c r="P37" s="47">
        <v>2.11048382841766E-4</v>
      </c>
      <c r="Q37" s="47">
        <v>0</v>
      </c>
      <c r="R37" s="47">
        <v>0</v>
      </c>
      <c r="S37" s="47">
        <v>0</v>
      </c>
      <c r="T37" s="47">
        <v>0</v>
      </c>
      <c r="U37" s="48" t="s">
        <v>8</v>
      </c>
      <c r="V37" s="47">
        <v>0</v>
      </c>
      <c r="W37" s="48" t="s">
        <v>8</v>
      </c>
      <c r="X37" s="48" t="s">
        <v>8</v>
      </c>
      <c r="Y37" s="48" t="s">
        <v>8</v>
      </c>
      <c r="Z37" s="47">
        <v>0</v>
      </c>
      <c r="AA37" s="48" t="s">
        <v>8</v>
      </c>
      <c r="AB37" s="48" t="s">
        <v>8</v>
      </c>
      <c r="AC37" s="48" t="s">
        <v>8</v>
      </c>
      <c r="AD37" s="47">
        <v>0</v>
      </c>
      <c r="AE37" s="48" t="s">
        <v>8</v>
      </c>
      <c r="AF37" s="48" t="s">
        <v>8</v>
      </c>
      <c r="AG37" s="48" t="s">
        <v>8</v>
      </c>
    </row>
    <row r="38" spans="1:33" x14ac:dyDescent="0.25">
      <c r="A38" s="44">
        <v>43678</v>
      </c>
      <c r="B38" s="47">
        <v>0</v>
      </c>
      <c r="C38" s="47">
        <v>1.6148957988485701E-5</v>
      </c>
      <c r="D38" s="47">
        <v>1.25827314593451E-5</v>
      </c>
      <c r="E38" s="47">
        <v>0</v>
      </c>
      <c r="F38" s="47">
        <v>0</v>
      </c>
      <c r="G38" s="47">
        <v>1.6148957988485701E-5</v>
      </c>
      <c r="H38" s="47">
        <v>1.25827314593451E-5</v>
      </c>
      <c r="I38" s="47">
        <v>0</v>
      </c>
      <c r="J38" s="47">
        <v>0</v>
      </c>
      <c r="K38" s="47">
        <v>0</v>
      </c>
      <c r="L38" s="47">
        <v>3.0519062492548998E-3</v>
      </c>
      <c r="M38" s="47">
        <v>0</v>
      </c>
      <c r="N38" s="47">
        <v>0</v>
      </c>
      <c r="O38" s="47">
        <v>0</v>
      </c>
      <c r="P38" s="47">
        <v>2.74325844237785E-4</v>
      </c>
      <c r="Q38" s="47">
        <v>0</v>
      </c>
      <c r="R38" s="47">
        <v>0</v>
      </c>
      <c r="S38" s="47">
        <v>0</v>
      </c>
      <c r="T38" s="47">
        <v>4.0000000000000002E-4</v>
      </c>
      <c r="U38" s="48" t="s">
        <v>8</v>
      </c>
      <c r="V38" s="47">
        <v>0</v>
      </c>
      <c r="W38" s="48" t="s">
        <v>8</v>
      </c>
      <c r="X38" s="48" t="s">
        <v>8</v>
      </c>
      <c r="Y38" s="48" t="s">
        <v>8</v>
      </c>
      <c r="Z38" s="47">
        <v>0</v>
      </c>
      <c r="AA38" s="48" t="s">
        <v>8</v>
      </c>
      <c r="AB38" s="48" t="s">
        <v>8</v>
      </c>
      <c r="AC38" s="48" t="s">
        <v>8</v>
      </c>
      <c r="AD38" s="47">
        <v>0</v>
      </c>
      <c r="AE38" s="48" t="s">
        <v>8</v>
      </c>
      <c r="AF38" s="48" t="s">
        <v>8</v>
      </c>
      <c r="AG38" s="48" t="s">
        <v>8</v>
      </c>
    </row>
    <row r="39" spans="1:33" x14ac:dyDescent="0.25">
      <c r="A39" s="44">
        <v>43679</v>
      </c>
      <c r="B39" s="47">
        <v>0</v>
      </c>
      <c r="C39" s="47">
        <v>1.05167400209283E-5</v>
      </c>
      <c r="D39" s="47">
        <v>1.47660322194823E-5</v>
      </c>
      <c r="E39" s="47">
        <v>0</v>
      </c>
      <c r="F39" s="47">
        <v>0</v>
      </c>
      <c r="G39" s="47">
        <v>1.05167400209283E-5</v>
      </c>
      <c r="H39" s="47">
        <v>1.47660322194823E-5</v>
      </c>
      <c r="I39" s="47">
        <v>0</v>
      </c>
      <c r="J39" s="47">
        <v>0</v>
      </c>
      <c r="K39" s="47">
        <v>0</v>
      </c>
      <c r="L39" s="47">
        <v>3.0702716250509098E-3</v>
      </c>
      <c r="M39" s="47">
        <v>0</v>
      </c>
      <c r="N39" s="47">
        <v>0</v>
      </c>
      <c r="O39" s="47">
        <v>0</v>
      </c>
      <c r="P39" s="47">
        <v>3.0568886986824799E-4</v>
      </c>
      <c r="Q39" s="47">
        <v>0</v>
      </c>
      <c r="R39" s="47">
        <v>0</v>
      </c>
      <c r="S39" s="47">
        <v>0</v>
      </c>
      <c r="T39" s="47">
        <v>4.0000000000000002E-4</v>
      </c>
      <c r="U39" s="48" t="s">
        <v>8</v>
      </c>
      <c r="V39" s="47">
        <v>0</v>
      </c>
      <c r="W39" s="48" t="s">
        <v>8</v>
      </c>
      <c r="X39" s="48" t="s">
        <v>8</v>
      </c>
      <c r="Y39" s="48" t="s">
        <v>8</v>
      </c>
      <c r="Z39" s="47">
        <v>0</v>
      </c>
      <c r="AA39" s="48" t="s">
        <v>8</v>
      </c>
      <c r="AB39" s="48" t="s">
        <v>8</v>
      </c>
      <c r="AC39" s="48" t="s">
        <v>8</v>
      </c>
      <c r="AD39" s="47">
        <v>0</v>
      </c>
      <c r="AE39" s="48" t="s">
        <v>8</v>
      </c>
      <c r="AF39" s="48" t="s">
        <v>8</v>
      </c>
      <c r="AG39" s="48" t="s">
        <v>8</v>
      </c>
    </row>
    <row r="40" spans="1:33" x14ac:dyDescent="0.25">
      <c r="A40" s="44">
        <v>43680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3.5807641350664198E-5</v>
      </c>
      <c r="L40" s="47">
        <v>2.3277467411545599E-3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8" t="s">
        <v>8</v>
      </c>
      <c r="V40" s="47">
        <v>0</v>
      </c>
      <c r="W40" s="48" t="s">
        <v>8</v>
      </c>
      <c r="X40" s="48" t="s">
        <v>8</v>
      </c>
      <c r="Y40" s="48" t="s">
        <v>8</v>
      </c>
      <c r="Z40" s="47">
        <v>0</v>
      </c>
      <c r="AA40" s="48" t="s">
        <v>8</v>
      </c>
      <c r="AB40" s="48" t="s">
        <v>8</v>
      </c>
      <c r="AC40" s="48" t="s">
        <v>8</v>
      </c>
      <c r="AD40" s="47">
        <v>0</v>
      </c>
      <c r="AE40" s="48" t="s">
        <v>8</v>
      </c>
      <c r="AF40" s="48" t="s">
        <v>8</v>
      </c>
      <c r="AG40" s="48" t="s">
        <v>8</v>
      </c>
    </row>
    <row r="41" spans="1:33" x14ac:dyDescent="0.25">
      <c r="A41" s="44">
        <v>43681</v>
      </c>
      <c r="B41" s="47">
        <v>0</v>
      </c>
      <c r="C41" s="47">
        <v>1.1961579406944799E-5</v>
      </c>
      <c r="D41" s="47">
        <v>0</v>
      </c>
      <c r="E41" s="47">
        <v>0</v>
      </c>
      <c r="F41" s="47">
        <v>0</v>
      </c>
      <c r="G41" s="47">
        <v>1.1961579406944799E-5</v>
      </c>
      <c r="H41" s="47">
        <v>0</v>
      </c>
      <c r="I41" s="47">
        <v>0</v>
      </c>
      <c r="J41" s="47">
        <v>0</v>
      </c>
      <c r="K41" s="47">
        <v>0</v>
      </c>
      <c r="L41" s="47">
        <v>1.17279124315871E-3</v>
      </c>
      <c r="M41" s="47">
        <v>0</v>
      </c>
      <c r="N41" s="47">
        <v>0</v>
      </c>
      <c r="O41" s="47">
        <v>0</v>
      </c>
      <c r="P41" s="47">
        <v>9.2208390963577597E-4</v>
      </c>
      <c r="Q41" s="47">
        <v>0</v>
      </c>
      <c r="R41" s="47">
        <v>0</v>
      </c>
      <c r="S41" s="47">
        <v>0</v>
      </c>
      <c r="T41" s="47">
        <v>0</v>
      </c>
      <c r="U41" s="48" t="s">
        <v>8</v>
      </c>
      <c r="V41" s="47">
        <v>0</v>
      </c>
      <c r="W41" s="48" t="s">
        <v>8</v>
      </c>
      <c r="X41" s="48" t="s">
        <v>8</v>
      </c>
      <c r="Y41" s="48" t="s">
        <v>8</v>
      </c>
      <c r="Z41" s="47">
        <v>0</v>
      </c>
      <c r="AA41" s="48" t="s">
        <v>8</v>
      </c>
      <c r="AB41" s="48" t="s">
        <v>8</v>
      </c>
      <c r="AC41" s="48" t="s">
        <v>8</v>
      </c>
      <c r="AD41" s="47">
        <v>0</v>
      </c>
      <c r="AE41" s="48" t="s">
        <v>8</v>
      </c>
      <c r="AF41" s="48" t="s">
        <v>8</v>
      </c>
      <c r="AG41" s="48" t="s">
        <v>8</v>
      </c>
    </row>
    <row r="42" spans="1:33" x14ac:dyDescent="0.25">
      <c r="A42" s="44">
        <v>43682</v>
      </c>
      <c r="B42" s="47">
        <v>0</v>
      </c>
      <c r="C42" s="47">
        <v>5.8159146688999707E-6</v>
      </c>
      <c r="D42" s="47">
        <v>0</v>
      </c>
      <c r="E42" s="47">
        <v>0</v>
      </c>
      <c r="F42" s="47">
        <v>0</v>
      </c>
      <c r="G42" s="47">
        <v>5.8159146688999707E-6</v>
      </c>
      <c r="H42" s="47">
        <v>0</v>
      </c>
      <c r="I42" s="47">
        <v>0</v>
      </c>
      <c r="J42" s="47">
        <v>0</v>
      </c>
      <c r="K42" s="47">
        <v>0</v>
      </c>
      <c r="L42" s="47">
        <v>2.5645560665015898E-3</v>
      </c>
      <c r="M42" s="47">
        <v>0</v>
      </c>
      <c r="N42" s="47">
        <v>0</v>
      </c>
      <c r="O42" s="47">
        <v>0</v>
      </c>
      <c r="P42" s="47">
        <v>1.13318727808415E-4</v>
      </c>
      <c r="Q42" s="47">
        <v>0</v>
      </c>
      <c r="R42" s="47">
        <v>0</v>
      </c>
      <c r="S42" s="47">
        <v>0</v>
      </c>
      <c r="T42" s="47">
        <v>0</v>
      </c>
      <c r="U42" s="48" t="s">
        <v>8</v>
      </c>
      <c r="V42" s="47">
        <v>0</v>
      </c>
      <c r="W42" s="48" t="s">
        <v>8</v>
      </c>
      <c r="X42" s="48" t="s">
        <v>8</v>
      </c>
      <c r="Y42" s="48" t="s">
        <v>8</v>
      </c>
      <c r="Z42" s="47">
        <v>0</v>
      </c>
      <c r="AA42" s="48" t="s">
        <v>8</v>
      </c>
      <c r="AB42" s="48" t="s">
        <v>8</v>
      </c>
      <c r="AC42" s="48" t="s">
        <v>8</v>
      </c>
      <c r="AD42" s="47">
        <v>0</v>
      </c>
      <c r="AE42" s="48" t="s">
        <v>8</v>
      </c>
      <c r="AF42" s="48" t="s">
        <v>8</v>
      </c>
      <c r="AG42" s="48" t="s">
        <v>8</v>
      </c>
    </row>
    <row r="43" spans="1:33" x14ac:dyDescent="0.25">
      <c r="A43" s="44">
        <v>43683</v>
      </c>
      <c r="B43" s="47">
        <v>0</v>
      </c>
      <c r="C43" s="47">
        <v>6.38304662815561E-6</v>
      </c>
      <c r="D43" s="47">
        <v>0</v>
      </c>
      <c r="E43" s="47">
        <v>0</v>
      </c>
      <c r="F43" s="47">
        <v>0</v>
      </c>
      <c r="G43" s="47">
        <v>6.38304662815561E-6</v>
      </c>
      <c r="H43" s="47">
        <v>0</v>
      </c>
      <c r="I43" s="47">
        <v>0</v>
      </c>
      <c r="J43" s="47">
        <v>0</v>
      </c>
      <c r="K43" s="47">
        <v>0</v>
      </c>
      <c r="L43" s="47">
        <v>3.1673918607627301E-3</v>
      </c>
      <c r="M43" s="47">
        <v>0</v>
      </c>
      <c r="N43" s="47">
        <v>0</v>
      </c>
      <c r="O43" s="47">
        <v>0</v>
      </c>
      <c r="P43" s="47">
        <v>3.50954156613292E-4</v>
      </c>
      <c r="Q43" s="47">
        <v>0</v>
      </c>
      <c r="R43" s="47">
        <v>0</v>
      </c>
      <c r="S43" s="47">
        <v>0</v>
      </c>
      <c r="T43" s="47">
        <v>0</v>
      </c>
      <c r="U43" s="48" t="s">
        <v>8</v>
      </c>
      <c r="V43" s="47">
        <v>0</v>
      </c>
      <c r="W43" s="48" t="s">
        <v>8</v>
      </c>
      <c r="X43" s="48" t="s">
        <v>8</v>
      </c>
      <c r="Y43" s="48" t="s">
        <v>8</v>
      </c>
      <c r="Z43" s="47">
        <v>0</v>
      </c>
      <c r="AA43" s="48" t="s">
        <v>8</v>
      </c>
      <c r="AB43" s="48" t="s">
        <v>8</v>
      </c>
      <c r="AC43" s="48" t="s">
        <v>8</v>
      </c>
      <c r="AD43" s="47">
        <v>0</v>
      </c>
      <c r="AE43" s="48" t="s">
        <v>8</v>
      </c>
      <c r="AF43" s="48" t="s">
        <v>8</v>
      </c>
      <c r="AG43" s="48" t="s">
        <v>8</v>
      </c>
    </row>
    <row r="44" spans="1:33" x14ac:dyDescent="0.25">
      <c r="A44" s="44">
        <v>43684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2.8757535860300699E-3</v>
      </c>
      <c r="M44" s="47">
        <v>0</v>
      </c>
      <c r="N44" s="47">
        <v>0</v>
      </c>
      <c r="O44" s="47">
        <v>5.6422794809102793E-4</v>
      </c>
      <c r="P44" s="47">
        <v>6.1792946097537704E-4</v>
      </c>
      <c r="Q44" s="47">
        <v>0</v>
      </c>
      <c r="R44" s="47">
        <v>0</v>
      </c>
      <c r="S44" s="47">
        <v>8.0000000000000004E-4</v>
      </c>
      <c r="T44" s="47">
        <v>4.1000000000000002E-2</v>
      </c>
      <c r="U44" s="48" t="s">
        <v>8</v>
      </c>
      <c r="V44" s="47">
        <v>0</v>
      </c>
      <c r="W44" s="48" t="s">
        <v>8</v>
      </c>
      <c r="X44" s="48" t="s">
        <v>8</v>
      </c>
      <c r="Y44" s="48" t="s">
        <v>8</v>
      </c>
      <c r="Z44" s="47">
        <v>0</v>
      </c>
      <c r="AA44" s="48" t="s">
        <v>8</v>
      </c>
      <c r="AB44" s="48" t="s">
        <v>8</v>
      </c>
      <c r="AC44" s="48" t="s">
        <v>8</v>
      </c>
      <c r="AD44" s="47">
        <v>0</v>
      </c>
      <c r="AE44" s="48" t="s">
        <v>8</v>
      </c>
      <c r="AF44" s="48" t="s">
        <v>8</v>
      </c>
      <c r="AG44" s="48" t="s">
        <v>8</v>
      </c>
    </row>
    <row r="45" spans="1:33" x14ac:dyDescent="0.25">
      <c r="A45" s="44">
        <v>43685</v>
      </c>
      <c r="B45" s="47">
        <v>0</v>
      </c>
      <c r="C45" s="47">
        <v>1.4668778970838401E-5</v>
      </c>
      <c r="D45" s="47">
        <v>0</v>
      </c>
      <c r="E45" s="47">
        <v>0</v>
      </c>
      <c r="F45" s="47">
        <v>0</v>
      </c>
      <c r="G45" s="47">
        <v>1.4668778970838401E-5</v>
      </c>
      <c r="H45" s="47">
        <v>0</v>
      </c>
      <c r="I45" s="47">
        <v>0</v>
      </c>
      <c r="J45" s="47">
        <v>0</v>
      </c>
      <c r="K45" s="47">
        <v>0</v>
      </c>
      <c r="L45" s="47">
        <v>3.2136924965696502E-3</v>
      </c>
      <c r="M45" s="47">
        <v>0</v>
      </c>
      <c r="N45" s="47">
        <v>0</v>
      </c>
      <c r="O45" s="47">
        <v>0</v>
      </c>
      <c r="P45" s="47">
        <v>3.4963288547025599E-4</v>
      </c>
      <c r="Q45" s="47">
        <v>0</v>
      </c>
      <c r="R45" s="47">
        <v>0</v>
      </c>
      <c r="S45" s="47">
        <v>0</v>
      </c>
      <c r="T45" s="47">
        <v>0</v>
      </c>
      <c r="U45" s="48" t="s">
        <v>8</v>
      </c>
      <c r="V45" s="47">
        <v>0</v>
      </c>
      <c r="W45" s="48" t="s">
        <v>8</v>
      </c>
      <c r="X45" s="48" t="s">
        <v>8</v>
      </c>
      <c r="Y45" s="48" t="s">
        <v>8</v>
      </c>
      <c r="Z45" s="47">
        <v>0</v>
      </c>
      <c r="AA45" s="48" t="s">
        <v>8</v>
      </c>
      <c r="AB45" s="48" t="s">
        <v>8</v>
      </c>
      <c r="AC45" s="48" t="s">
        <v>8</v>
      </c>
      <c r="AD45" s="47">
        <v>0</v>
      </c>
      <c r="AE45" s="48" t="s">
        <v>8</v>
      </c>
      <c r="AF45" s="48" t="s">
        <v>8</v>
      </c>
      <c r="AG45" s="48" t="s">
        <v>8</v>
      </c>
    </row>
    <row r="46" spans="1:33" x14ac:dyDescent="0.25">
      <c r="A46" s="44">
        <v>43686</v>
      </c>
      <c r="B46" s="47">
        <v>0</v>
      </c>
      <c r="C46" s="47">
        <v>6.2380599633513899E-5</v>
      </c>
      <c r="D46" s="47">
        <v>1.04925018967214E-3</v>
      </c>
      <c r="E46" s="47">
        <v>0</v>
      </c>
      <c r="F46" s="47">
        <v>0</v>
      </c>
      <c r="G46" s="47">
        <v>6.2380599633513899E-5</v>
      </c>
      <c r="H46" s="47">
        <v>1.04925018967214E-3</v>
      </c>
      <c r="I46" s="47">
        <v>0</v>
      </c>
      <c r="J46" s="47">
        <v>0</v>
      </c>
      <c r="K46" s="47">
        <v>0</v>
      </c>
      <c r="L46" s="47">
        <v>3.6020141875252598E-3</v>
      </c>
      <c r="M46" s="47">
        <v>0</v>
      </c>
      <c r="N46" s="47">
        <v>0</v>
      </c>
      <c r="O46" s="47">
        <v>0</v>
      </c>
      <c r="P46" s="47">
        <v>3.5842293906809998E-4</v>
      </c>
      <c r="Q46" s="47">
        <v>0</v>
      </c>
      <c r="R46" s="47">
        <v>0</v>
      </c>
      <c r="S46" s="47">
        <v>0</v>
      </c>
      <c r="T46" s="47">
        <v>2.0000000000000001E-4</v>
      </c>
      <c r="U46" s="48" t="s">
        <v>8</v>
      </c>
      <c r="V46" s="47">
        <v>0</v>
      </c>
      <c r="W46" s="48" t="s">
        <v>8</v>
      </c>
      <c r="X46" s="48" t="s">
        <v>8</v>
      </c>
      <c r="Y46" s="48" t="s">
        <v>8</v>
      </c>
      <c r="Z46" s="47">
        <v>0</v>
      </c>
      <c r="AA46" s="48" t="s">
        <v>8</v>
      </c>
      <c r="AB46" s="48" t="s">
        <v>8</v>
      </c>
      <c r="AC46" s="48" t="s">
        <v>8</v>
      </c>
      <c r="AD46" s="47">
        <v>0</v>
      </c>
      <c r="AE46" s="48" t="s">
        <v>8</v>
      </c>
      <c r="AF46" s="48" t="s">
        <v>8</v>
      </c>
      <c r="AG46" s="48" t="s">
        <v>8</v>
      </c>
    </row>
    <row r="47" spans="1:33" x14ac:dyDescent="0.25">
      <c r="A47" s="44">
        <v>43687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5.2812949735274998E-5</v>
      </c>
      <c r="L47" s="47">
        <v>1.82386659718603E-3</v>
      </c>
      <c r="M47" s="47">
        <v>0</v>
      </c>
      <c r="N47" s="47">
        <v>0</v>
      </c>
      <c r="O47" s="47">
        <v>0</v>
      </c>
      <c r="P47" s="47">
        <v>1.3708019191226799E-3</v>
      </c>
      <c r="Q47" s="47">
        <v>0</v>
      </c>
      <c r="R47" s="47">
        <v>0</v>
      </c>
      <c r="S47" s="47">
        <v>0</v>
      </c>
      <c r="T47" s="47">
        <v>0</v>
      </c>
      <c r="U47" s="48" t="s">
        <v>8</v>
      </c>
      <c r="V47" s="47">
        <v>0</v>
      </c>
      <c r="W47" s="48" t="s">
        <v>8</v>
      </c>
      <c r="X47" s="48" t="s">
        <v>8</v>
      </c>
      <c r="Y47" s="48" t="s">
        <v>8</v>
      </c>
      <c r="Z47" s="47">
        <v>0</v>
      </c>
      <c r="AA47" s="48" t="s">
        <v>8</v>
      </c>
      <c r="AB47" s="48" t="s">
        <v>8</v>
      </c>
      <c r="AC47" s="48" t="s">
        <v>8</v>
      </c>
      <c r="AD47" s="47">
        <v>0</v>
      </c>
      <c r="AE47" s="48" t="s">
        <v>8</v>
      </c>
      <c r="AF47" s="48" t="s">
        <v>8</v>
      </c>
      <c r="AG47" s="48" t="s">
        <v>8</v>
      </c>
    </row>
    <row r="48" spans="1:33" x14ac:dyDescent="0.25">
      <c r="A48" s="44">
        <v>43688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3.6208031599736599E-3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8" t="s">
        <v>8</v>
      </c>
      <c r="V48" s="47">
        <v>0</v>
      </c>
      <c r="W48" s="48" t="s">
        <v>8</v>
      </c>
      <c r="X48" s="48" t="s">
        <v>8</v>
      </c>
      <c r="Y48" s="48" t="s">
        <v>8</v>
      </c>
      <c r="Z48" s="47">
        <v>0</v>
      </c>
      <c r="AA48" s="48" t="s">
        <v>8</v>
      </c>
      <c r="AB48" s="48" t="s">
        <v>8</v>
      </c>
      <c r="AC48" s="48" t="s">
        <v>8</v>
      </c>
      <c r="AD48" s="47">
        <v>0</v>
      </c>
      <c r="AE48" s="48" t="s">
        <v>8</v>
      </c>
      <c r="AF48" s="48" t="s">
        <v>8</v>
      </c>
      <c r="AG48" s="48" t="s">
        <v>8</v>
      </c>
    </row>
    <row r="49" spans="1:33" x14ac:dyDescent="0.25">
      <c r="A49" s="44">
        <v>43689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6.1298655808047605E-5</v>
      </c>
      <c r="L49" s="47">
        <v>2.3012311586698801E-3</v>
      </c>
      <c r="M49" s="47">
        <v>0</v>
      </c>
      <c r="N49" s="47">
        <v>0</v>
      </c>
      <c r="O49" s="47">
        <v>9.6758587324624994E-5</v>
      </c>
      <c r="P49" s="47">
        <v>2.7542139473394202E-4</v>
      </c>
      <c r="Q49" s="47">
        <v>0</v>
      </c>
      <c r="R49" s="47">
        <v>0</v>
      </c>
      <c r="S49" s="47">
        <v>2.9999999999999997E-4</v>
      </c>
      <c r="T49" s="47">
        <v>0</v>
      </c>
      <c r="U49" s="48" t="s">
        <v>8</v>
      </c>
      <c r="V49" s="47">
        <v>0</v>
      </c>
      <c r="W49" s="48" t="s">
        <v>8</v>
      </c>
      <c r="X49" s="48" t="s">
        <v>8</v>
      </c>
      <c r="Y49" s="48" t="s">
        <v>8</v>
      </c>
      <c r="Z49" s="47">
        <v>0</v>
      </c>
      <c r="AA49" s="48" t="s">
        <v>8</v>
      </c>
      <c r="AB49" s="48" t="s">
        <v>8</v>
      </c>
      <c r="AC49" s="48" t="s">
        <v>8</v>
      </c>
      <c r="AD49" s="47">
        <v>0</v>
      </c>
      <c r="AE49" s="48" t="s">
        <v>8</v>
      </c>
      <c r="AF49" s="48" t="s">
        <v>8</v>
      </c>
      <c r="AG49" s="48" t="s">
        <v>8</v>
      </c>
    </row>
    <row r="50" spans="1:33" x14ac:dyDescent="0.25">
      <c r="A50" s="44">
        <v>43690</v>
      </c>
      <c r="B50" s="47">
        <v>0</v>
      </c>
      <c r="C50" s="47">
        <v>7.7653015266582808E-6</v>
      </c>
      <c r="D50" s="47">
        <v>0</v>
      </c>
      <c r="E50" s="47">
        <v>0</v>
      </c>
      <c r="F50" s="47">
        <v>0</v>
      </c>
      <c r="G50" s="47">
        <v>7.7653015266582808E-6</v>
      </c>
      <c r="H50" s="47">
        <v>0</v>
      </c>
      <c r="I50" s="47">
        <v>0</v>
      </c>
      <c r="J50" s="47">
        <v>0</v>
      </c>
      <c r="K50" s="47">
        <v>0</v>
      </c>
      <c r="L50" s="47">
        <v>2.6148538224078401E-3</v>
      </c>
      <c r="M50" s="47">
        <v>0</v>
      </c>
      <c r="N50" s="47">
        <v>0</v>
      </c>
      <c r="O50" s="47">
        <v>0</v>
      </c>
      <c r="P50" s="47">
        <v>1.2752662118217101E-4</v>
      </c>
      <c r="Q50" s="47">
        <v>0</v>
      </c>
      <c r="R50" s="47">
        <v>0</v>
      </c>
      <c r="S50" s="47">
        <v>0</v>
      </c>
      <c r="T50" s="47">
        <v>0</v>
      </c>
      <c r="U50" s="48" t="s">
        <v>8</v>
      </c>
      <c r="V50" s="47">
        <v>0</v>
      </c>
      <c r="W50" s="48" t="s">
        <v>8</v>
      </c>
      <c r="X50" s="48" t="s">
        <v>8</v>
      </c>
      <c r="Y50" s="48" t="s">
        <v>8</v>
      </c>
      <c r="Z50" s="47">
        <v>0</v>
      </c>
      <c r="AA50" s="48" t="s">
        <v>8</v>
      </c>
      <c r="AB50" s="48" t="s">
        <v>8</v>
      </c>
      <c r="AC50" s="48" t="s">
        <v>8</v>
      </c>
      <c r="AD50" s="47">
        <v>0</v>
      </c>
      <c r="AE50" s="48" t="s">
        <v>8</v>
      </c>
      <c r="AF50" s="48" t="s">
        <v>8</v>
      </c>
      <c r="AG50" s="48" t="s">
        <v>8</v>
      </c>
    </row>
    <row r="51" spans="1:33" x14ac:dyDescent="0.25">
      <c r="A51" s="44">
        <v>43691</v>
      </c>
      <c r="B51" s="47">
        <v>0</v>
      </c>
      <c r="C51" s="47">
        <v>0</v>
      </c>
      <c r="D51" s="47">
        <v>2.3100023100023101E-5</v>
      </c>
      <c r="E51" s="47">
        <v>0</v>
      </c>
      <c r="F51" s="47">
        <v>0</v>
      </c>
      <c r="G51" s="47">
        <v>0</v>
      </c>
      <c r="H51" s="47">
        <v>2.3100023100023101E-5</v>
      </c>
      <c r="I51" s="47">
        <v>0</v>
      </c>
      <c r="J51" s="47">
        <v>0</v>
      </c>
      <c r="K51" s="47">
        <v>0</v>
      </c>
      <c r="L51" s="47">
        <v>2.63468701735259E-3</v>
      </c>
      <c r="M51" s="47">
        <v>0</v>
      </c>
      <c r="N51" s="47">
        <v>0</v>
      </c>
      <c r="O51" s="47">
        <v>0</v>
      </c>
      <c r="P51" s="47">
        <v>3.36044088984474E-4</v>
      </c>
      <c r="Q51" s="47">
        <v>0</v>
      </c>
      <c r="R51" s="47">
        <v>0</v>
      </c>
      <c r="S51" s="47">
        <v>0</v>
      </c>
      <c r="T51" s="47">
        <v>0</v>
      </c>
      <c r="U51" s="48" t="s">
        <v>8</v>
      </c>
      <c r="V51" s="47">
        <v>0</v>
      </c>
      <c r="W51" s="48" t="s">
        <v>8</v>
      </c>
      <c r="X51" s="48" t="s">
        <v>8</v>
      </c>
      <c r="Y51" s="48" t="s">
        <v>8</v>
      </c>
      <c r="Z51" s="47">
        <v>0</v>
      </c>
      <c r="AA51" s="48" t="s">
        <v>8</v>
      </c>
      <c r="AB51" s="48" t="s">
        <v>8</v>
      </c>
      <c r="AC51" s="48" t="s">
        <v>8</v>
      </c>
      <c r="AD51" s="47">
        <v>0</v>
      </c>
      <c r="AE51" s="48" t="s">
        <v>8</v>
      </c>
      <c r="AF51" s="48" t="s">
        <v>8</v>
      </c>
      <c r="AG51" s="48" t="s">
        <v>8</v>
      </c>
    </row>
    <row r="52" spans="1:33" ht="15.75" thickBot="1" x14ac:dyDescent="0.3">
      <c r="A52" s="44">
        <v>43692</v>
      </c>
      <c r="B52" s="49">
        <v>0</v>
      </c>
      <c r="C52" s="47">
        <v>1.1167319954884E-5</v>
      </c>
      <c r="D52" s="47">
        <v>0</v>
      </c>
      <c r="E52" s="47">
        <v>0</v>
      </c>
      <c r="F52" s="47">
        <v>0</v>
      </c>
      <c r="G52" s="47">
        <v>1.1167319954884E-5</v>
      </c>
      <c r="H52" s="47">
        <v>0</v>
      </c>
      <c r="I52" s="47">
        <v>0</v>
      </c>
      <c r="J52" s="49">
        <v>0</v>
      </c>
      <c r="K52" s="47">
        <v>0</v>
      </c>
      <c r="L52" s="47">
        <v>1.4104372355430101E-3</v>
      </c>
      <c r="M52" s="47">
        <v>0</v>
      </c>
      <c r="N52" s="49">
        <v>0</v>
      </c>
      <c r="O52" s="47">
        <v>0</v>
      </c>
      <c r="P52" s="47">
        <v>8.0612656187021301E-4</v>
      </c>
      <c r="Q52" s="47">
        <v>0</v>
      </c>
      <c r="R52" s="49">
        <v>0</v>
      </c>
      <c r="S52" s="49">
        <v>0</v>
      </c>
      <c r="T52" s="49">
        <v>0</v>
      </c>
      <c r="U52" s="50" t="s">
        <v>8</v>
      </c>
      <c r="V52" s="49">
        <v>0</v>
      </c>
      <c r="W52" s="50" t="s">
        <v>8</v>
      </c>
      <c r="X52" s="50" t="s">
        <v>8</v>
      </c>
      <c r="Y52" s="50" t="s">
        <v>8</v>
      </c>
      <c r="Z52" s="49">
        <v>0</v>
      </c>
      <c r="AA52" s="50" t="s">
        <v>8</v>
      </c>
      <c r="AB52" s="50" t="s">
        <v>8</v>
      </c>
      <c r="AC52" s="50" t="s">
        <v>8</v>
      </c>
      <c r="AD52" s="49">
        <v>0</v>
      </c>
      <c r="AE52" s="50" t="s">
        <v>8</v>
      </c>
      <c r="AF52" s="50" t="s">
        <v>8</v>
      </c>
      <c r="AG52" s="50" t="s">
        <v>8</v>
      </c>
    </row>
    <row r="53" spans="1:33" ht="15.75" thickBot="1" x14ac:dyDescent="0.3">
      <c r="A53" s="44">
        <v>43693</v>
      </c>
      <c r="B53" s="49">
        <v>0.5</v>
      </c>
      <c r="C53" s="47">
        <v>8.9795625157142308E-4</v>
      </c>
      <c r="D53" s="47">
        <v>2.0336225596529199E-4</v>
      </c>
      <c r="E53" s="47">
        <v>0</v>
      </c>
      <c r="F53" s="47">
        <v>0.5</v>
      </c>
      <c r="G53" s="47">
        <v>8.9795625157142308E-4</v>
      </c>
      <c r="H53" s="47">
        <v>2.0336225596529199E-4</v>
      </c>
      <c r="I53" s="47">
        <v>0</v>
      </c>
      <c r="J53" s="47">
        <v>0</v>
      </c>
      <c r="K53" s="47">
        <v>1.05617811387712E-4</v>
      </c>
      <c r="L53" s="47">
        <v>2.6073101250543101E-3</v>
      </c>
      <c r="M53" s="47">
        <v>0</v>
      </c>
      <c r="N53" s="47">
        <v>0</v>
      </c>
      <c r="O53" s="47">
        <v>1.70516199038908E-3</v>
      </c>
      <c r="P53" s="47">
        <v>1.9113149847094799E-4</v>
      </c>
      <c r="Q53" s="47">
        <v>0</v>
      </c>
      <c r="R53" s="47">
        <v>0</v>
      </c>
      <c r="S53" s="47">
        <v>-1.4999999999999999E-4</v>
      </c>
      <c r="T53" s="47">
        <v>0</v>
      </c>
      <c r="U53" s="48" t="s">
        <v>8</v>
      </c>
      <c r="V53" s="47">
        <v>0</v>
      </c>
      <c r="W53" s="48" t="s">
        <v>8</v>
      </c>
      <c r="X53" s="48" t="s">
        <v>8</v>
      </c>
      <c r="Y53" s="48" t="s">
        <v>8</v>
      </c>
      <c r="Z53" s="47">
        <v>0</v>
      </c>
      <c r="AA53" s="48" t="s">
        <v>8</v>
      </c>
      <c r="AB53" s="48" t="s">
        <v>8</v>
      </c>
      <c r="AC53" s="48" t="s">
        <v>8</v>
      </c>
      <c r="AD53" s="47">
        <v>0</v>
      </c>
      <c r="AE53" s="48" t="s">
        <v>8</v>
      </c>
      <c r="AF53" s="48" t="s">
        <v>8</v>
      </c>
      <c r="AG53" s="48" t="s">
        <v>8</v>
      </c>
    </row>
    <row r="54" spans="1:33" x14ac:dyDescent="0.25">
      <c r="A54" s="44">
        <v>43694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2.4646932689226803E-5</v>
      </c>
      <c r="L54" s="47">
        <v>3.05997552019583E-4</v>
      </c>
      <c r="M54" s="47">
        <v>0</v>
      </c>
      <c r="N54" s="47">
        <v>0</v>
      </c>
      <c r="O54" s="47">
        <v>0</v>
      </c>
      <c r="P54" s="47">
        <v>3.5273368606701899E-3</v>
      </c>
      <c r="Q54" s="47">
        <v>0</v>
      </c>
      <c r="R54" s="47">
        <v>0</v>
      </c>
      <c r="S54" s="47">
        <v>-2.4000000000000001E-4</v>
      </c>
      <c r="T54" s="47">
        <v>0</v>
      </c>
      <c r="U54" s="48" t="s">
        <v>8</v>
      </c>
      <c r="V54" s="47">
        <v>0</v>
      </c>
      <c r="W54" s="48" t="s">
        <v>8</v>
      </c>
      <c r="X54" s="48" t="s">
        <v>8</v>
      </c>
      <c r="Y54" s="48" t="s">
        <v>8</v>
      </c>
      <c r="Z54" s="47">
        <v>0</v>
      </c>
      <c r="AA54" s="48" t="s">
        <v>8</v>
      </c>
      <c r="AB54" s="48" t="s">
        <v>8</v>
      </c>
      <c r="AC54" s="48" t="s">
        <v>8</v>
      </c>
      <c r="AD54" s="47">
        <v>0</v>
      </c>
      <c r="AE54" s="48" t="s">
        <v>8</v>
      </c>
      <c r="AF54" s="48" t="s">
        <v>8</v>
      </c>
      <c r="AG54" s="48" t="s">
        <v>8</v>
      </c>
    </row>
    <row r="55" spans="1:33" x14ac:dyDescent="0.25">
      <c r="A55" s="44">
        <v>43695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2.7137042062415099E-3</v>
      </c>
      <c r="M55" s="47">
        <v>0</v>
      </c>
      <c r="N55" s="47">
        <v>0</v>
      </c>
      <c r="O55" s="47">
        <v>0</v>
      </c>
      <c r="P55" s="47">
        <v>4.8309178743961298E-3</v>
      </c>
      <c r="Q55" s="47">
        <v>0</v>
      </c>
      <c r="R55" s="47">
        <v>0</v>
      </c>
      <c r="S55" s="47">
        <v>-3.3E-4</v>
      </c>
      <c r="T55" s="47">
        <v>0</v>
      </c>
      <c r="U55" s="48" t="s">
        <v>8</v>
      </c>
      <c r="V55" s="47">
        <v>0</v>
      </c>
      <c r="W55" s="48" t="s">
        <v>8</v>
      </c>
      <c r="X55" s="48" t="s">
        <v>8</v>
      </c>
      <c r="Y55" s="48" t="s">
        <v>8</v>
      </c>
      <c r="Z55" s="47">
        <v>0</v>
      </c>
      <c r="AA55" s="48" t="s">
        <v>8</v>
      </c>
      <c r="AB55" s="48" t="s">
        <v>8</v>
      </c>
      <c r="AC55" s="48" t="s">
        <v>8</v>
      </c>
      <c r="AD55" s="47">
        <v>0</v>
      </c>
      <c r="AE55" s="48" t="s">
        <v>8</v>
      </c>
      <c r="AF55" s="48" t="s">
        <v>8</v>
      </c>
      <c r="AG55" s="48" t="s">
        <v>8</v>
      </c>
    </row>
    <row r="56" spans="1:33" ht="15.75" thickBot="1" x14ac:dyDescent="0.3">
      <c r="A56" s="44">
        <v>43696</v>
      </c>
      <c r="B56" s="47">
        <v>0</v>
      </c>
      <c r="C56" s="47">
        <v>4.2569494700097901E-5</v>
      </c>
      <c r="D56" s="47">
        <v>0</v>
      </c>
      <c r="E56" s="47">
        <v>0</v>
      </c>
      <c r="F56" s="47">
        <v>0</v>
      </c>
      <c r="G56" s="47">
        <v>4.2569494700097901E-5</v>
      </c>
      <c r="H56" s="47">
        <v>0</v>
      </c>
      <c r="I56" s="47">
        <v>0</v>
      </c>
      <c r="J56" s="47">
        <v>0</v>
      </c>
      <c r="K56" s="47">
        <v>0</v>
      </c>
      <c r="L56" s="47">
        <v>1.9676566439156299E-3</v>
      </c>
      <c r="M56" s="47">
        <v>0</v>
      </c>
      <c r="N56" s="47">
        <v>0</v>
      </c>
      <c r="O56" s="47">
        <v>0</v>
      </c>
      <c r="P56" s="47">
        <v>8.2221238378344091E-4</v>
      </c>
      <c r="Q56" s="47">
        <v>0</v>
      </c>
      <c r="R56" s="49">
        <v>0</v>
      </c>
      <c r="S56" s="49">
        <v>-4.2000000000000002E-4</v>
      </c>
      <c r="T56" s="49">
        <v>0</v>
      </c>
      <c r="U56" s="50" t="s">
        <v>8</v>
      </c>
      <c r="V56" s="49">
        <v>0</v>
      </c>
      <c r="W56" s="50" t="s">
        <v>8</v>
      </c>
      <c r="X56" s="50" t="s">
        <v>8</v>
      </c>
      <c r="Y56" s="50" t="s">
        <v>8</v>
      </c>
      <c r="Z56" s="49">
        <v>0</v>
      </c>
      <c r="AA56" s="50" t="s">
        <v>8</v>
      </c>
      <c r="AB56" s="50" t="s">
        <v>8</v>
      </c>
      <c r="AC56" s="50" t="s">
        <v>8</v>
      </c>
      <c r="AD56" s="47">
        <v>0</v>
      </c>
      <c r="AE56" s="50" t="s">
        <v>8</v>
      </c>
      <c r="AF56" s="50" t="s">
        <v>8</v>
      </c>
      <c r="AG56" s="50" t="s">
        <v>8</v>
      </c>
    </row>
    <row r="57" spans="1:33" x14ac:dyDescent="0.25">
      <c r="A57" s="44">
        <v>43697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2.9919540694618501E-3</v>
      </c>
      <c r="M57" s="47">
        <v>0</v>
      </c>
      <c r="N57" s="47">
        <v>0</v>
      </c>
      <c r="O57" s="47">
        <v>3.4266133637921102E-4</v>
      </c>
      <c r="P57" s="47">
        <v>2.1180457497881899E-4</v>
      </c>
      <c r="Q57" s="47">
        <v>0</v>
      </c>
      <c r="R57" s="47">
        <v>0</v>
      </c>
      <c r="S57" s="47">
        <v>-5.1000000000000004E-4</v>
      </c>
      <c r="T57" s="47">
        <v>0</v>
      </c>
      <c r="U57" s="48" t="s">
        <v>8</v>
      </c>
      <c r="V57" s="47">
        <v>0</v>
      </c>
      <c r="W57" s="48" t="s">
        <v>8</v>
      </c>
      <c r="X57" s="48" t="s">
        <v>8</v>
      </c>
      <c r="Y57" s="48" t="s">
        <v>8</v>
      </c>
      <c r="Z57" s="47">
        <v>0</v>
      </c>
      <c r="AA57" s="48" t="s">
        <v>8</v>
      </c>
      <c r="AB57" s="48" t="s">
        <v>8</v>
      </c>
      <c r="AC57" s="48" t="s">
        <v>8</v>
      </c>
      <c r="AD57" s="48" t="s">
        <v>8</v>
      </c>
      <c r="AE57" s="48" t="s">
        <v>8</v>
      </c>
      <c r="AF57" s="48" t="s">
        <v>8</v>
      </c>
      <c r="AG57" s="48" t="s">
        <v>8</v>
      </c>
    </row>
    <row r="58" spans="1:33" x14ac:dyDescent="0.25">
      <c r="A58" s="44">
        <v>43698</v>
      </c>
      <c r="B58" s="47">
        <v>0</v>
      </c>
      <c r="C58" s="47">
        <v>1.66953269779788E-5</v>
      </c>
      <c r="D58" s="47">
        <v>0</v>
      </c>
      <c r="E58" s="47">
        <v>0</v>
      </c>
      <c r="F58" s="47">
        <v>0</v>
      </c>
      <c r="G58" s="47">
        <v>1.66953269779788E-5</v>
      </c>
      <c r="H58" s="47">
        <v>0</v>
      </c>
      <c r="I58" s="47">
        <v>0</v>
      </c>
      <c r="J58" s="47">
        <v>0</v>
      </c>
      <c r="K58" s="47">
        <v>0</v>
      </c>
      <c r="L58" s="47">
        <v>2.5461254612546102E-3</v>
      </c>
      <c r="M58" s="47">
        <v>0</v>
      </c>
      <c r="N58" s="47">
        <v>0</v>
      </c>
      <c r="O58" s="47">
        <v>0</v>
      </c>
      <c r="P58" s="47">
        <v>6.5842417148291696E-4</v>
      </c>
      <c r="Q58" s="47">
        <v>0</v>
      </c>
      <c r="R58" s="47">
        <v>0</v>
      </c>
      <c r="S58" s="47">
        <v>-5.9999999999999995E-4</v>
      </c>
      <c r="T58" s="47">
        <v>0</v>
      </c>
      <c r="U58" s="48" t="s">
        <v>8</v>
      </c>
      <c r="V58" s="47">
        <v>0</v>
      </c>
      <c r="W58" s="48" t="s">
        <v>8</v>
      </c>
      <c r="X58" s="48" t="s">
        <v>8</v>
      </c>
      <c r="Y58" s="48" t="s">
        <v>8</v>
      </c>
      <c r="Z58" s="47">
        <v>0</v>
      </c>
      <c r="AA58" s="48" t="s">
        <v>8</v>
      </c>
      <c r="AB58" s="48" t="s">
        <v>8</v>
      </c>
      <c r="AC58" s="48" t="s">
        <v>8</v>
      </c>
      <c r="AD58" s="48" t="s">
        <v>8</v>
      </c>
      <c r="AE58" s="48" t="s">
        <v>8</v>
      </c>
      <c r="AF58" s="48" t="s">
        <v>8</v>
      </c>
      <c r="AG58" s="48" t="s">
        <v>8</v>
      </c>
    </row>
    <row r="59" spans="1:33" x14ac:dyDescent="0.25">
      <c r="A59" s="44">
        <v>43699</v>
      </c>
      <c r="B59" s="47">
        <v>0</v>
      </c>
      <c r="C59" s="47">
        <v>3.3001938863908199E-5</v>
      </c>
      <c r="D59" s="47">
        <v>0</v>
      </c>
      <c r="E59" s="47">
        <v>0</v>
      </c>
      <c r="F59" s="47">
        <v>0</v>
      </c>
      <c r="G59" s="47">
        <v>3.3001938863908199E-5</v>
      </c>
      <c r="H59" s="47">
        <v>0</v>
      </c>
      <c r="I59" s="47">
        <v>0</v>
      </c>
      <c r="J59" s="47">
        <v>0</v>
      </c>
      <c r="K59" s="47">
        <v>0</v>
      </c>
      <c r="L59" s="47">
        <v>3.2242699593302299E-3</v>
      </c>
      <c r="M59" s="47">
        <v>0</v>
      </c>
      <c r="N59" s="47">
        <v>0</v>
      </c>
      <c r="O59" s="47">
        <v>1.2755102040816301E-4</v>
      </c>
      <c r="P59" s="47">
        <v>3.5966048050640098E-4</v>
      </c>
      <c r="Q59" s="47">
        <v>0</v>
      </c>
      <c r="R59" s="47">
        <v>0</v>
      </c>
      <c r="S59" s="47">
        <v>-6.8999999999999997E-4</v>
      </c>
      <c r="T59" s="47">
        <v>0</v>
      </c>
      <c r="U59" s="48" t="s">
        <v>8</v>
      </c>
      <c r="V59" s="47">
        <v>0</v>
      </c>
      <c r="W59" s="48" t="s">
        <v>8</v>
      </c>
      <c r="X59" s="48" t="s">
        <v>8</v>
      </c>
      <c r="Y59" s="48" t="s">
        <v>8</v>
      </c>
      <c r="Z59" s="47">
        <v>0</v>
      </c>
      <c r="AA59" s="48" t="s">
        <v>8</v>
      </c>
      <c r="AB59" s="48" t="s">
        <v>8</v>
      </c>
      <c r="AC59" s="48" t="s">
        <v>8</v>
      </c>
      <c r="AD59" s="48" t="s">
        <v>8</v>
      </c>
      <c r="AE59" s="48" t="s">
        <v>8</v>
      </c>
      <c r="AF59" s="48" t="s">
        <v>8</v>
      </c>
      <c r="AG59" s="48" t="s">
        <v>8</v>
      </c>
    </row>
    <row r="60" spans="1:33" ht="15.75" thickBot="1" x14ac:dyDescent="0.3">
      <c r="A60" s="44">
        <v>43700</v>
      </c>
      <c r="B60" s="47">
        <v>0</v>
      </c>
      <c r="C60" s="47">
        <v>1.11027840230937E-4</v>
      </c>
      <c r="D60" s="47">
        <v>0</v>
      </c>
      <c r="E60" s="47">
        <v>0</v>
      </c>
      <c r="F60" s="47">
        <v>0</v>
      </c>
      <c r="G60" s="47">
        <v>1.11027840230937E-4</v>
      </c>
      <c r="H60" s="47">
        <v>0</v>
      </c>
      <c r="I60" s="47">
        <v>0</v>
      </c>
      <c r="J60" s="47">
        <v>0</v>
      </c>
      <c r="K60" s="47">
        <v>0</v>
      </c>
      <c r="L60" s="47">
        <v>3.40864397150723E-3</v>
      </c>
      <c r="M60" s="47">
        <v>0</v>
      </c>
      <c r="N60" s="47">
        <v>0</v>
      </c>
      <c r="O60" s="47">
        <v>0</v>
      </c>
      <c r="P60" s="47">
        <v>5.2430529548348401E-4</v>
      </c>
      <c r="Q60" s="47">
        <v>0</v>
      </c>
      <c r="R60" s="49">
        <v>0</v>
      </c>
      <c r="S60" s="49">
        <v>-7.7999999999999999E-4</v>
      </c>
      <c r="T60" s="49">
        <v>0</v>
      </c>
      <c r="U60" s="50" t="s">
        <v>8</v>
      </c>
      <c r="V60" s="49">
        <v>0</v>
      </c>
      <c r="W60" s="50" t="s">
        <v>8</v>
      </c>
      <c r="X60" s="50" t="s">
        <v>8</v>
      </c>
      <c r="Y60" s="50" t="s">
        <v>8</v>
      </c>
      <c r="Z60" s="49">
        <v>0</v>
      </c>
      <c r="AA60" s="50" t="s">
        <v>8</v>
      </c>
      <c r="AB60" s="50" t="s">
        <v>8</v>
      </c>
      <c r="AC60" s="50" t="s">
        <v>8</v>
      </c>
      <c r="AD60" s="48" t="s">
        <v>8</v>
      </c>
      <c r="AE60" s="50" t="s">
        <v>8</v>
      </c>
      <c r="AF60" s="50" t="s">
        <v>8</v>
      </c>
      <c r="AG60" s="50" t="s">
        <v>8</v>
      </c>
    </row>
    <row r="61" spans="1:33" x14ac:dyDescent="0.25">
      <c r="A61" s="44">
        <v>43701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9.3852651337400202E-4</v>
      </c>
      <c r="M61" s="47">
        <v>0</v>
      </c>
      <c r="N61" s="47">
        <v>0</v>
      </c>
      <c r="O61" s="47">
        <v>0</v>
      </c>
      <c r="P61" s="47">
        <v>1.0121457489878501E-3</v>
      </c>
      <c r="Q61" s="47">
        <v>0</v>
      </c>
      <c r="R61" s="47">
        <v>0</v>
      </c>
      <c r="S61" s="47">
        <v>-8.7000000000000001E-4</v>
      </c>
      <c r="T61" s="47">
        <v>0</v>
      </c>
      <c r="U61" s="48" t="s">
        <v>8</v>
      </c>
      <c r="V61" s="47">
        <v>0</v>
      </c>
      <c r="W61" s="48" t="s">
        <v>8</v>
      </c>
      <c r="X61" s="48" t="s">
        <v>8</v>
      </c>
      <c r="Y61" s="48" t="s">
        <v>8</v>
      </c>
      <c r="Z61" s="47">
        <v>0</v>
      </c>
      <c r="AA61" s="48" t="s">
        <v>8</v>
      </c>
      <c r="AB61" s="48" t="s">
        <v>8</v>
      </c>
      <c r="AC61" s="48" t="s">
        <v>8</v>
      </c>
      <c r="AD61" s="48" t="s">
        <v>8</v>
      </c>
      <c r="AE61" s="48" t="s">
        <v>8</v>
      </c>
      <c r="AF61" s="48" t="s">
        <v>8</v>
      </c>
      <c r="AG61" s="48" t="s">
        <v>8</v>
      </c>
    </row>
    <row r="62" spans="1:33" x14ac:dyDescent="0.25">
      <c r="A62" s="44">
        <v>43702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2.2756827048114399E-3</v>
      </c>
      <c r="M62" s="47">
        <v>0</v>
      </c>
      <c r="N62" s="47">
        <v>0</v>
      </c>
      <c r="O62" s="47">
        <v>0</v>
      </c>
      <c r="P62" s="47">
        <v>8.6206896551724104E-4</v>
      </c>
      <c r="Q62" s="47">
        <v>0</v>
      </c>
      <c r="R62" s="47">
        <v>0</v>
      </c>
      <c r="S62" s="47">
        <v>-9.6000000000000002E-4</v>
      </c>
      <c r="T62" s="47">
        <v>0</v>
      </c>
      <c r="U62" s="48" t="s">
        <v>8</v>
      </c>
      <c r="V62" s="47">
        <v>0</v>
      </c>
      <c r="W62" s="48" t="s">
        <v>8</v>
      </c>
      <c r="X62" s="48" t="s">
        <v>8</v>
      </c>
      <c r="Y62" s="48" t="s">
        <v>8</v>
      </c>
      <c r="Z62" s="47">
        <v>0</v>
      </c>
      <c r="AA62" s="48" t="s">
        <v>8</v>
      </c>
      <c r="AB62" s="48" t="s">
        <v>8</v>
      </c>
      <c r="AC62" s="48" t="s">
        <v>8</v>
      </c>
      <c r="AD62" s="48" t="s">
        <v>8</v>
      </c>
      <c r="AE62" s="48" t="s">
        <v>8</v>
      </c>
      <c r="AF62" s="48" t="s">
        <v>8</v>
      </c>
      <c r="AG62" s="48" t="s">
        <v>8</v>
      </c>
    </row>
    <row r="63" spans="1:33" x14ac:dyDescent="0.25">
      <c r="A63" s="44">
        <v>43703</v>
      </c>
      <c r="B63" s="47">
        <v>0</v>
      </c>
      <c r="C63" s="47">
        <v>1.3291597716503501E-5</v>
      </c>
      <c r="D63" s="47">
        <v>0</v>
      </c>
      <c r="E63" s="47">
        <v>0</v>
      </c>
      <c r="F63" s="47">
        <v>0</v>
      </c>
      <c r="G63" s="47">
        <v>1.3291597716503501E-5</v>
      </c>
      <c r="H63" s="47">
        <v>0</v>
      </c>
      <c r="I63" s="47">
        <v>0</v>
      </c>
      <c r="J63" s="47">
        <v>0</v>
      </c>
      <c r="K63" s="47">
        <v>1.6630771917278498E-5</v>
      </c>
      <c r="L63" s="47">
        <v>2.0764352657275898E-3</v>
      </c>
      <c r="M63" s="47">
        <v>0</v>
      </c>
      <c r="N63" s="47">
        <v>0</v>
      </c>
      <c r="O63" s="47">
        <v>0</v>
      </c>
      <c r="P63" s="47">
        <v>2.9754314375584403E-4</v>
      </c>
      <c r="Q63" s="47">
        <v>0</v>
      </c>
      <c r="R63" s="47">
        <v>0</v>
      </c>
      <c r="S63" s="47">
        <v>-1.0499999999999999E-3</v>
      </c>
      <c r="T63" s="47">
        <v>0</v>
      </c>
      <c r="U63" s="48" t="s">
        <v>8</v>
      </c>
      <c r="V63" s="47">
        <v>0</v>
      </c>
      <c r="W63" s="48" t="s">
        <v>8</v>
      </c>
      <c r="X63" s="48" t="s">
        <v>8</v>
      </c>
      <c r="Y63" s="48" t="s">
        <v>8</v>
      </c>
      <c r="Z63" s="47">
        <v>0</v>
      </c>
      <c r="AA63" s="48" t="s">
        <v>8</v>
      </c>
      <c r="AB63" s="48" t="s">
        <v>8</v>
      </c>
      <c r="AC63" s="48" t="s">
        <v>8</v>
      </c>
      <c r="AD63" s="48" t="s">
        <v>8</v>
      </c>
      <c r="AE63" s="48" t="s">
        <v>8</v>
      </c>
      <c r="AF63" s="48" t="s">
        <v>8</v>
      </c>
      <c r="AG63" s="48" t="s">
        <v>8</v>
      </c>
    </row>
    <row r="64" spans="1:33" ht="15.75" thickBot="1" x14ac:dyDescent="0.3">
      <c r="A64" s="44">
        <v>43704</v>
      </c>
      <c r="B64" s="47">
        <v>0</v>
      </c>
      <c r="C64" s="47">
        <v>1.9586720203701803E-5</v>
      </c>
      <c r="D64" s="47">
        <v>0</v>
      </c>
      <c r="E64" s="47">
        <v>0</v>
      </c>
      <c r="F64" s="47">
        <v>0</v>
      </c>
      <c r="G64" s="47">
        <v>1.9586720203701803E-5</v>
      </c>
      <c r="H64" s="47">
        <v>0</v>
      </c>
      <c r="I64" s="47">
        <v>0</v>
      </c>
      <c r="J64" s="47">
        <v>0</v>
      </c>
      <c r="K64" s="47">
        <v>1.6893889480175E-5</v>
      </c>
      <c r="L64" s="47">
        <v>2.2913816689466402E-3</v>
      </c>
      <c r="M64" s="47">
        <v>0</v>
      </c>
      <c r="N64" s="47">
        <v>0</v>
      </c>
      <c r="O64" s="47">
        <v>0</v>
      </c>
      <c r="P64" s="47">
        <v>1.4639859457349201E-4</v>
      </c>
      <c r="Q64" s="47">
        <v>0</v>
      </c>
      <c r="R64" s="49">
        <v>0</v>
      </c>
      <c r="S64" s="49">
        <v>-1.14E-3</v>
      </c>
      <c r="T64" s="49">
        <v>0</v>
      </c>
      <c r="U64" s="50" t="s">
        <v>8</v>
      </c>
      <c r="V64" s="49">
        <v>0</v>
      </c>
      <c r="W64" s="50" t="s">
        <v>8</v>
      </c>
      <c r="X64" s="50" t="s">
        <v>8</v>
      </c>
      <c r="Y64" s="50" t="s">
        <v>8</v>
      </c>
      <c r="Z64" s="49">
        <v>0</v>
      </c>
      <c r="AA64" s="50" t="s">
        <v>8</v>
      </c>
      <c r="AB64" s="50" t="s">
        <v>8</v>
      </c>
      <c r="AC64" s="50" t="s">
        <v>8</v>
      </c>
      <c r="AD64" s="48" t="s">
        <v>8</v>
      </c>
      <c r="AE64" s="50" t="s">
        <v>8</v>
      </c>
      <c r="AF64" s="50" t="s">
        <v>8</v>
      </c>
      <c r="AG64" s="50" t="s">
        <v>8</v>
      </c>
    </row>
    <row r="65" spans="1:33" x14ac:dyDescent="0.25">
      <c r="A65" s="44">
        <v>43705</v>
      </c>
      <c r="B65" s="47">
        <v>0</v>
      </c>
      <c r="C65" s="47">
        <v>1.9099156453923199E-5</v>
      </c>
      <c r="D65" s="47">
        <v>0</v>
      </c>
      <c r="E65" s="47">
        <v>0</v>
      </c>
      <c r="F65" s="47">
        <v>0</v>
      </c>
      <c r="G65" s="47">
        <v>1.9099156453923199E-5</v>
      </c>
      <c r="H65" s="47">
        <v>0</v>
      </c>
      <c r="I65" s="47">
        <v>0</v>
      </c>
      <c r="J65" s="47">
        <v>0</v>
      </c>
      <c r="K65" s="47">
        <v>3.3766672294445302E-5</v>
      </c>
      <c r="L65" s="47">
        <v>1.88044338875692E-3</v>
      </c>
      <c r="M65" s="47">
        <v>0</v>
      </c>
      <c r="N65" s="47">
        <v>0</v>
      </c>
      <c r="O65" s="47">
        <v>0</v>
      </c>
      <c r="P65" s="47">
        <v>2.6495915213071297E-4</v>
      </c>
      <c r="Q65" s="47">
        <v>4.9079754601226898E-2</v>
      </c>
      <c r="R65" s="47">
        <v>0</v>
      </c>
      <c r="S65" s="47">
        <v>-1.23E-3</v>
      </c>
      <c r="T65" s="47">
        <v>0</v>
      </c>
      <c r="U65" s="48" t="s">
        <v>8</v>
      </c>
      <c r="V65" s="47">
        <v>0</v>
      </c>
      <c r="W65" s="48" t="s">
        <v>8</v>
      </c>
      <c r="X65" s="48" t="s">
        <v>8</v>
      </c>
      <c r="Y65" s="48" t="s">
        <v>8</v>
      </c>
      <c r="Z65" s="47">
        <v>0</v>
      </c>
      <c r="AA65" s="48" t="s">
        <v>8</v>
      </c>
      <c r="AB65" s="48" t="s">
        <v>8</v>
      </c>
      <c r="AC65" s="48" t="s">
        <v>8</v>
      </c>
      <c r="AD65" s="48" t="s">
        <v>8</v>
      </c>
      <c r="AE65" s="48" t="s">
        <v>8</v>
      </c>
      <c r="AF65" s="48" t="s">
        <v>8</v>
      </c>
      <c r="AG65" s="48" t="s">
        <v>8</v>
      </c>
    </row>
    <row r="66" spans="1:33" x14ac:dyDescent="0.25">
      <c r="A66" s="44">
        <v>43706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2.10900545328552E-3</v>
      </c>
      <c r="M66" s="47">
        <v>0</v>
      </c>
      <c r="N66" s="47">
        <v>0</v>
      </c>
      <c r="O66" s="47">
        <v>0</v>
      </c>
      <c r="P66" s="47">
        <v>1.7870545766467699E-4</v>
      </c>
      <c r="Q66" s="47">
        <v>0</v>
      </c>
      <c r="R66" s="47">
        <v>0</v>
      </c>
      <c r="S66" s="47">
        <v>-1.32E-3</v>
      </c>
      <c r="T66" s="47">
        <v>0</v>
      </c>
      <c r="U66" s="48" t="s">
        <v>8</v>
      </c>
      <c r="V66" s="47">
        <v>0</v>
      </c>
      <c r="W66" s="48" t="s">
        <v>8</v>
      </c>
      <c r="X66" s="48" t="s">
        <v>8</v>
      </c>
      <c r="Y66" s="48" t="s">
        <v>8</v>
      </c>
      <c r="Z66" s="47">
        <v>0</v>
      </c>
      <c r="AA66" s="48" t="s">
        <v>8</v>
      </c>
      <c r="AB66" s="48" t="s">
        <v>8</v>
      </c>
      <c r="AC66" s="48" t="s">
        <v>8</v>
      </c>
      <c r="AD66" s="48" t="s">
        <v>8</v>
      </c>
      <c r="AE66" s="48" t="s">
        <v>8</v>
      </c>
      <c r="AF66" s="48" t="s">
        <v>8</v>
      </c>
      <c r="AG66" s="48" t="s">
        <v>8</v>
      </c>
    </row>
    <row r="67" spans="1:33" x14ac:dyDescent="0.25">
      <c r="A67" s="44">
        <v>43707</v>
      </c>
      <c r="B67" s="47">
        <v>0</v>
      </c>
      <c r="C67" s="47">
        <v>0</v>
      </c>
      <c r="D67" s="47">
        <v>1.4907795286155102E-5</v>
      </c>
      <c r="E67" s="47">
        <v>0</v>
      </c>
      <c r="F67" s="47">
        <v>0</v>
      </c>
      <c r="G67" s="47">
        <v>0</v>
      </c>
      <c r="H67" s="47">
        <v>1.4907795286155102E-5</v>
      </c>
      <c r="I67" s="47">
        <v>0</v>
      </c>
      <c r="J67" s="47">
        <v>0</v>
      </c>
      <c r="K67" s="47">
        <v>0</v>
      </c>
      <c r="L67" s="47">
        <v>2.4082402437255097E-3</v>
      </c>
      <c r="M67" s="47">
        <v>0</v>
      </c>
      <c r="N67" s="47">
        <v>0</v>
      </c>
      <c r="O67" s="47">
        <v>0</v>
      </c>
      <c r="P67" s="47">
        <v>2.1593608291945498E-4</v>
      </c>
      <c r="Q67" s="47">
        <v>0</v>
      </c>
      <c r="R67" s="47">
        <v>0</v>
      </c>
      <c r="S67" s="47">
        <v>-1.41E-3</v>
      </c>
      <c r="T67" s="47">
        <v>0</v>
      </c>
      <c r="U67" s="48" t="s">
        <v>8</v>
      </c>
      <c r="V67" s="47">
        <v>0</v>
      </c>
      <c r="W67" s="48" t="s">
        <v>8</v>
      </c>
      <c r="X67" s="48" t="s">
        <v>8</v>
      </c>
      <c r="Y67" s="48" t="s">
        <v>8</v>
      </c>
      <c r="Z67" s="47">
        <v>0</v>
      </c>
      <c r="AA67" s="48" t="s">
        <v>8</v>
      </c>
      <c r="AB67" s="48" t="s">
        <v>8</v>
      </c>
      <c r="AC67" s="48" t="s">
        <v>8</v>
      </c>
      <c r="AD67" s="48" t="s">
        <v>8</v>
      </c>
      <c r="AE67" s="48" t="s">
        <v>8</v>
      </c>
      <c r="AF67" s="48" t="s">
        <v>8</v>
      </c>
      <c r="AG67" s="48" t="s">
        <v>8</v>
      </c>
    </row>
    <row r="68" spans="1:33" ht="15.75" thickBot="1" x14ac:dyDescent="0.3">
      <c r="A68" s="44">
        <v>43708</v>
      </c>
      <c r="B68" s="47">
        <v>0</v>
      </c>
      <c r="C68" s="47">
        <v>7.8230733726051611E-6</v>
      </c>
      <c r="D68" s="47">
        <v>0</v>
      </c>
      <c r="E68" s="47">
        <v>0</v>
      </c>
      <c r="F68" s="47">
        <v>0</v>
      </c>
      <c r="G68" s="47">
        <v>7.8230733726051611E-6</v>
      </c>
      <c r="H68" s="47">
        <v>0</v>
      </c>
      <c r="I68" s="47">
        <v>0</v>
      </c>
      <c r="J68" s="47">
        <v>0</v>
      </c>
      <c r="K68" s="47">
        <v>2.7604990982369598E-5</v>
      </c>
      <c r="L68" s="47">
        <v>1.0494555949101399E-3</v>
      </c>
      <c r="M68" s="47">
        <v>0</v>
      </c>
      <c r="N68" s="47">
        <v>0</v>
      </c>
      <c r="O68" s="47">
        <v>1.1215791834903499E-4</v>
      </c>
      <c r="P68" s="47">
        <v>0</v>
      </c>
      <c r="Q68" s="47">
        <v>0</v>
      </c>
      <c r="R68" s="49">
        <v>0</v>
      </c>
      <c r="S68" s="49">
        <v>-1.5E-3</v>
      </c>
      <c r="T68" s="49">
        <v>0</v>
      </c>
      <c r="U68" s="50" t="s">
        <v>8</v>
      </c>
      <c r="V68" s="49">
        <v>0</v>
      </c>
      <c r="W68" s="50" t="s">
        <v>8</v>
      </c>
      <c r="X68" s="50" t="s">
        <v>8</v>
      </c>
      <c r="Y68" s="50" t="s">
        <v>8</v>
      </c>
      <c r="Z68" s="49">
        <v>0</v>
      </c>
      <c r="AA68" s="50" t="s">
        <v>8</v>
      </c>
      <c r="AB68" s="50" t="s">
        <v>8</v>
      </c>
      <c r="AC68" s="50" t="s">
        <v>8</v>
      </c>
      <c r="AD68" s="48" t="s">
        <v>8</v>
      </c>
      <c r="AE68" s="50" t="s">
        <v>8</v>
      </c>
      <c r="AF68" s="50" t="s">
        <v>8</v>
      </c>
      <c r="AG68" s="50" t="s">
        <v>8</v>
      </c>
    </row>
    <row r="69" spans="1:33" x14ac:dyDescent="0.25">
      <c r="A69" s="44">
        <v>43709</v>
      </c>
      <c r="B69" s="47">
        <v>0</v>
      </c>
      <c r="C69" s="47">
        <v>8.3377106314148208E-6</v>
      </c>
      <c r="D69" s="47">
        <v>0</v>
      </c>
      <c r="E69" s="47">
        <v>0</v>
      </c>
      <c r="F69" s="47">
        <v>0</v>
      </c>
      <c r="G69" s="47">
        <v>8.3377106314148208E-6</v>
      </c>
      <c r="H69" s="47">
        <v>0</v>
      </c>
      <c r="I69" s="47">
        <v>0</v>
      </c>
      <c r="J69" s="47">
        <v>0</v>
      </c>
      <c r="K69" s="47">
        <v>0</v>
      </c>
      <c r="L69" s="47">
        <v>2.7348557363599002E-4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-1.5900000000000001E-3</v>
      </c>
      <c r="T69" s="47">
        <v>0</v>
      </c>
      <c r="U69" s="48" t="s">
        <v>8</v>
      </c>
      <c r="V69" s="47">
        <v>0</v>
      </c>
      <c r="W69" s="48" t="s">
        <v>8</v>
      </c>
      <c r="X69" s="48" t="s">
        <v>8</v>
      </c>
      <c r="Y69" s="48" t="s">
        <v>8</v>
      </c>
      <c r="Z69" s="47">
        <v>0</v>
      </c>
      <c r="AA69" s="48" t="s">
        <v>8</v>
      </c>
      <c r="AB69" s="48" t="s">
        <v>8</v>
      </c>
      <c r="AC69" s="48" t="s">
        <v>8</v>
      </c>
      <c r="AD69" s="48" t="s">
        <v>8</v>
      </c>
      <c r="AE69" s="48" t="s">
        <v>8</v>
      </c>
      <c r="AF69" s="48" t="s">
        <v>8</v>
      </c>
      <c r="AG69" s="48" t="s">
        <v>8</v>
      </c>
    </row>
    <row r="70" spans="1:33" x14ac:dyDescent="0.25">
      <c r="A70" s="44">
        <v>43710</v>
      </c>
      <c r="B70" s="47">
        <v>0</v>
      </c>
      <c r="C70" s="47">
        <v>4.4684948768706196E-6</v>
      </c>
      <c r="D70" s="47">
        <v>0</v>
      </c>
      <c r="E70" s="47">
        <v>0</v>
      </c>
      <c r="F70" s="47">
        <v>0</v>
      </c>
      <c r="G70" s="47">
        <v>4.4684948768706196E-6</v>
      </c>
      <c r="H70" s="47">
        <v>0</v>
      </c>
      <c r="I70" s="47">
        <v>0</v>
      </c>
      <c r="J70" s="47">
        <v>0</v>
      </c>
      <c r="K70" s="47">
        <v>2.1015467383994603E-5</v>
      </c>
      <c r="L70" s="47">
        <v>2.08525957547262E-3</v>
      </c>
      <c r="M70" s="47">
        <v>0</v>
      </c>
      <c r="N70" s="47">
        <v>0</v>
      </c>
      <c r="O70" s="47">
        <v>0</v>
      </c>
      <c r="P70" s="47">
        <v>2.00596056854653E-4</v>
      </c>
      <c r="Q70" s="47">
        <v>0</v>
      </c>
      <c r="R70" s="47">
        <v>0</v>
      </c>
      <c r="S70" s="47">
        <v>-1.6800000000000001E-3</v>
      </c>
      <c r="T70" s="47">
        <v>0</v>
      </c>
      <c r="U70" s="48" t="s">
        <v>8</v>
      </c>
      <c r="V70" s="47">
        <v>0</v>
      </c>
      <c r="W70" s="48" t="s">
        <v>8</v>
      </c>
      <c r="X70" s="48" t="s">
        <v>8</v>
      </c>
      <c r="Y70" s="48" t="s">
        <v>8</v>
      </c>
      <c r="Z70" s="47">
        <v>0</v>
      </c>
      <c r="AA70" s="48" t="s">
        <v>8</v>
      </c>
      <c r="AB70" s="48" t="s">
        <v>8</v>
      </c>
      <c r="AC70" s="48" t="s">
        <v>8</v>
      </c>
      <c r="AD70" s="48" t="s">
        <v>8</v>
      </c>
      <c r="AE70" s="48" t="s">
        <v>8</v>
      </c>
      <c r="AF70" s="48" t="s">
        <v>8</v>
      </c>
      <c r="AG70" s="48" t="s">
        <v>8</v>
      </c>
    </row>
    <row r="71" spans="1:33" x14ac:dyDescent="0.25">
      <c r="A71" s="44">
        <v>43711</v>
      </c>
      <c r="B71" s="47">
        <v>0</v>
      </c>
      <c r="C71" s="47">
        <v>9.8589188709566109E-6</v>
      </c>
      <c r="D71" s="47">
        <v>0</v>
      </c>
      <c r="E71" s="47">
        <v>0</v>
      </c>
      <c r="F71" s="47">
        <v>0</v>
      </c>
      <c r="G71" s="47">
        <v>9.8589188709566109E-6</v>
      </c>
      <c r="H71" s="47">
        <v>0</v>
      </c>
      <c r="I71" s="47">
        <v>0</v>
      </c>
      <c r="J71" s="47">
        <v>0</v>
      </c>
      <c r="K71" s="47">
        <v>0</v>
      </c>
      <c r="L71" s="47">
        <v>2.3170039720067999E-3</v>
      </c>
      <c r="M71" s="47">
        <v>0</v>
      </c>
      <c r="N71" s="47">
        <v>0</v>
      </c>
      <c r="O71" s="47">
        <v>0</v>
      </c>
      <c r="P71" s="47">
        <v>2.4833923139007798E-4</v>
      </c>
      <c r="Q71" s="47">
        <v>0</v>
      </c>
      <c r="R71" s="47">
        <v>0</v>
      </c>
      <c r="S71" s="47">
        <v>-1.7700000000000001E-3</v>
      </c>
      <c r="T71" s="47">
        <v>0</v>
      </c>
      <c r="U71" s="48" t="s">
        <v>8</v>
      </c>
      <c r="V71" s="47">
        <v>0</v>
      </c>
      <c r="W71" s="48" t="s">
        <v>8</v>
      </c>
      <c r="X71" s="48" t="s">
        <v>8</v>
      </c>
      <c r="Y71" s="48" t="s">
        <v>8</v>
      </c>
      <c r="Z71" s="47">
        <v>0</v>
      </c>
      <c r="AA71" s="48" t="s">
        <v>8</v>
      </c>
      <c r="AB71" s="48" t="s">
        <v>8</v>
      </c>
      <c r="AC71" s="48" t="s">
        <v>8</v>
      </c>
      <c r="AD71" s="48" t="s">
        <v>8</v>
      </c>
      <c r="AE71" s="48" t="s">
        <v>8</v>
      </c>
      <c r="AF71" s="48" t="s">
        <v>8</v>
      </c>
      <c r="AG71" s="48" t="s">
        <v>8</v>
      </c>
    </row>
    <row r="72" spans="1:33" ht="15.75" thickBot="1" x14ac:dyDescent="0.3">
      <c r="A72" s="44">
        <v>43712</v>
      </c>
      <c r="B72" s="47">
        <v>0</v>
      </c>
      <c r="C72" s="47">
        <v>5.1680120724762001E-5</v>
      </c>
      <c r="D72" s="47">
        <v>1.3974287311347101E-3</v>
      </c>
      <c r="E72" s="47">
        <v>0</v>
      </c>
      <c r="F72" s="47">
        <v>0</v>
      </c>
      <c r="G72" s="47">
        <v>5.1680120724762001E-5</v>
      </c>
      <c r="H72" s="47">
        <v>1.3974287311347101E-3</v>
      </c>
      <c r="I72" s="47">
        <v>0</v>
      </c>
      <c r="J72" s="47">
        <v>0</v>
      </c>
      <c r="K72" s="47">
        <v>6.5538100574769094E-6</v>
      </c>
      <c r="L72" s="47">
        <v>2.5151421825274599E-3</v>
      </c>
      <c r="M72" s="47">
        <v>0</v>
      </c>
      <c r="N72" s="47">
        <v>0</v>
      </c>
      <c r="O72" s="47">
        <v>0</v>
      </c>
      <c r="P72" s="47">
        <v>3.4579342300909401E-4</v>
      </c>
      <c r="Q72" s="47">
        <v>0</v>
      </c>
      <c r="R72" s="49">
        <v>0</v>
      </c>
      <c r="S72" s="49">
        <v>-1.8600000000000001E-3</v>
      </c>
      <c r="T72" s="49">
        <v>0</v>
      </c>
      <c r="U72" s="50" t="s">
        <v>8</v>
      </c>
      <c r="V72" s="49">
        <v>0</v>
      </c>
      <c r="W72" s="50" t="s">
        <v>8</v>
      </c>
      <c r="X72" s="50" t="s">
        <v>8</v>
      </c>
      <c r="Y72" s="50" t="s">
        <v>8</v>
      </c>
      <c r="Z72" s="49">
        <v>0</v>
      </c>
      <c r="AA72" s="50" t="s">
        <v>8</v>
      </c>
      <c r="AB72" s="50" t="s">
        <v>8</v>
      </c>
      <c r="AC72" s="50" t="s">
        <v>8</v>
      </c>
      <c r="AD72" s="48" t="s">
        <v>8</v>
      </c>
      <c r="AE72" s="50" t="s">
        <v>8</v>
      </c>
      <c r="AF72" s="50" t="s">
        <v>8</v>
      </c>
      <c r="AG72" s="50" t="s">
        <v>8</v>
      </c>
    </row>
    <row r="73" spans="1:33" x14ac:dyDescent="0.25">
      <c r="A73" s="44">
        <v>43713</v>
      </c>
      <c r="B73" s="47">
        <v>0</v>
      </c>
      <c r="C73" s="47">
        <v>2.4419129946400003E-5</v>
      </c>
      <c r="D73" s="47">
        <v>0</v>
      </c>
      <c r="E73" s="47">
        <v>0</v>
      </c>
      <c r="F73" s="47">
        <v>0</v>
      </c>
      <c r="G73" s="47">
        <v>2.4419129946400003E-5</v>
      </c>
      <c r="H73" s="47">
        <v>0</v>
      </c>
      <c r="I73" s="47">
        <v>0</v>
      </c>
      <c r="J73" s="47">
        <v>0</v>
      </c>
      <c r="K73" s="47">
        <v>0</v>
      </c>
      <c r="L73" s="47">
        <v>2.8964929717449901E-3</v>
      </c>
      <c r="M73" s="47">
        <v>0</v>
      </c>
      <c r="N73" s="47">
        <v>0</v>
      </c>
      <c r="O73" s="47">
        <v>0</v>
      </c>
      <c r="P73" s="47">
        <v>2.7345752862758502E-4</v>
      </c>
      <c r="Q73" s="47">
        <v>2.1276595744680802E-2</v>
      </c>
      <c r="R73" s="47">
        <v>0</v>
      </c>
      <c r="S73" s="47">
        <v>-1.9499999999999999E-3</v>
      </c>
      <c r="T73" s="47">
        <v>0</v>
      </c>
      <c r="U73" s="48" t="s">
        <v>8</v>
      </c>
      <c r="V73" s="47">
        <v>0</v>
      </c>
      <c r="W73" s="48" t="s">
        <v>8</v>
      </c>
      <c r="X73" s="48" t="s">
        <v>8</v>
      </c>
      <c r="Y73" s="48" t="s">
        <v>8</v>
      </c>
      <c r="Z73" s="47">
        <v>0</v>
      </c>
      <c r="AA73" s="48" t="s">
        <v>8</v>
      </c>
      <c r="AB73" s="48" t="s">
        <v>8</v>
      </c>
      <c r="AC73" s="48" t="s">
        <v>8</v>
      </c>
      <c r="AD73" s="48" t="s">
        <v>8</v>
      </c>
      <c r="AE73" s="48" t="s">
        <v>8</v>
      </c>
      <c r="AF73" s="48" t="s">
        <v>8</v>
      </c>
      <c r="AG73" s="48" t="s">
        <v>8</v>
      </c>
    </row>
    <row r="74" spans="1:33" x14ac:dyDescent="0.25">
      <c r="A74" s="44">
        <v>43714</v>
      </c>
      <c r="B74" s="47">
        <v>0</v>
      </c>
      <c r="C74" s="47">
        <v>4.6115889229634E-5</v>
      </c>
      <c r="D74" s="47">
        <v>0</v>
      </c>
      <c r="E74" s="47">
        <v>0</v>
      </c>
      <c r="F74" s="47">
        <v>0</v>
      </c>
      <c r="G74" s="47">
        <v>4.6115889229634E-5</v>
      </c>
      <c r="H74" s="47">
        <v>0</v>
      </c>
      <c r="I74" s="47">
        <v>0</v>
      </c>
      <c r="J74" s="47">
        <v>0</v>
      </c>
      <c r="K74" s="47">
        <v>7.7961767549193807E-6</v>
      </c>
      <c r="L74" s="47">
        <v>2.39979245038266E-3</v>
      </c>
      <c r="M74" s="47">
        <v>0</v>
      </c>
      <c r="N74" s="47">
        <v>0</v>
      </c>
      <c r="O74" s="47">
        <v>0</v>
      </c>
      <c r="P74" s="47">
        <v>4.5915439066386001E-4</v>
      </c>
      <c r="Q74" s="47">
        <v>0</v>
      </c>
      <c r="R74" s="47">
        <v>0</v>
      </c>
      <c r="S74" s="47">
        <v>-2.0400000000000001E-3</v>
      </c>
      <c r="T74" s="47">
        <v>0</v>
      </c>
      <c r="U74" s="48" t="s">
        <v>8</v>
      </c>
      <c r="V74" s="47">
        <v>0</v>
      </c>
      <c r="W74" s="48" t="s">
        <v>8</v>
      </c>
      <c r="X74" s="48" t="s">
        <v>8</v>
      </c>
      <c r="Y74" s="48" t="s">
        <v>8</v>
      </c>
      <c r="Z74" s="47">
        <v>0</v>
      </c>
      <c r="AA74" s="48" t="s">
        <v>8</v>
      </c>
      <c r="AB74" s="48" t="s">
        <v>8</v>
      </c>
      <c r="AC74" s="48" t="s">
        <v>8</v>
      </c>
      <c r="AD74" s="48" t="s">
        <v>8</v>
      </c>
      <c r="AE74" s="48" t="s">
        <v>8</v>
      </c>
      <c r="AF74" s="48" t="s">
        <v>8</v>
      </c>
      <c r="AG74" s="48" t="s">
        <v>8</v>
      </c>
    </row>
    <row r="75" spans="1:33" x14ac:dyDescent="0.25">
      <c r="A75" s="44">
        <v>43715</v>
      </c>
      <c r="B75" s="47">
        <v>0</v>
      </c>
      <c r="C75" s="47">
        <v>7.868996938960189E-6</v>
      </c>
      <c r="D75" s="47">
        <v>0</v>
      </c>
      <c r="E75" s="47">
        <v>0</v>
      </c>
      <c r="F75" s="47">
        <v>0</v>
      </c>
      <c r="G75" s="47">
        <v>7.868996938960189E-6</v>
      </c>
      <c r="H75" s="47">
        <v>0</v>
      </c>
      <c r="I75" s="47">
        <v>0</v>
      </c>
      <c r="J75" s="47">
        <v>0</v>
      </c>
      <c r="K75" s="47">
        <v>0</v>
      </c>
      <c r="L75" s="47">
        <v>1.1778563015312101E-3</v>
      </c>
      <c r="M75" s="47">
        <v>0</v>
      </c>
      <c r="N75" s="47">
        <v>0</v>
      </c>
      <c r="O75" s="47">
        <v>1.8315018315018299E-4</v>
      </c>
      <c r="P75" s="47">
        <v>0</v>
      </c>
      <c r="Q75" s="47">
        <v>0</v>
      </c>
      <c r="R75" s="47">
        <v>0</v>
      </c>
      <c r="S75" s="47">
        <v>-2.1299999999999999E-3</v>
      </c>
      <c r="T75" s="47">
        <v>0</v>
      </c>
      <c r="U75" s="48" t="s">
        <v>8</v>
      </c>
      <c r="V75" s="47">
        <v>0</v>
      </c>
      <c r="W75" s="48" t="s">
        <v>8</v>
      </c>
      <c r="X75" s="48" t="s">
        <v>8</v>
      </c>
      <c r="Y75" s="48" t="s">
        <v>8</v>
      </c>
      <c r="Z75" s="47">
        <v>0</v>
      </c>
      <c r="AA75" s="48" t="s">
        <v>8</v>
      </c>
      <c r="AB75" s="48" t="s">
        <v>8</v>
      </c>
      <c r="AC75" s="48" t="s">
        <v>8</v>
      </c>
      <c r="AD75" s="48" t="s">
        <v>8</v>
      </c>
      <c r="AE75" s="48" t="s">
        <v>8</v>
      </c>
      <c r="AF75" s="48" t="s">
        <v>8</v>
      </c>
      <c r="AG75" s="48" t="s">
        <v>8</v>
      </c>
    </row>
    <row r="76" spans="1:33" ht="15.75" thickBot="1" x14ac:dyDescent="0.3">
      <c r="A76" s="44">
        <v>43716</v>
      </c>
      <c r="B76" s="47">
        <v>0</v>
      </c>
      <c r="C76" s="47">
        <v>8.8230104111522802E-6</v>
      </c>
      <c r="D76" s="47">
        <v>0</v>
      </c>
      <c r="E76" s="47">
        <v>0</v>
      </c>
      <c r="F76" s="47">
        <v>0</v>
      </c>
      <c r="G76" s="47">
        <v>8.8230104111522802E-6</v>
      </c>
      <c r="H76" s="47">
        <v>0</v>
      </c>
      <c r="I76" s="47">
        <v>0</v>
      </c>
      <c r="J76" s="47">
        <v>0</v>
      </c>
      <c r="K76" s="47">
        <v>0</v>
      </c>
      <c r="L76" s="47">
        <v>9.9075297225891608E-4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9">
        <v>0</v>
      </c>
      <c r="S76" s="49">
        <v>-2.2200000000000002E-3</v>
      </c>
      <c r="T76" s="49">
        <v>0</v>
      </c>
      <c r="U76" s="50" t="s">
        <v>8</v>
      </c>
      <c r="V76" s="49">
        <v>0</v>
      </c>
      <c r="W76" s="50" t="s">
        <v>8</v>
      </c>
      <c r="X76" s="50" t="s">
        <v>8</v>
      </c>
      <c r="Y76" s="50" t="s">
        <v>8</v>
      </c>
      <c r="Z76" s="49">
        <v>0</v>
      </c>
      <c r="AA76" s="50" t="s">
        <v>8</v>
      </c>
      <c r="AB76" s="50" t="s">
        <v>8</v>
      </c>
      <c r="AC76" s="50" t="s">
        <v>8</v>
      </c>
      <c r="AD76" s="48" t="s">
        <v>8</v>
      </c>
      <c r="AE76" s="50" t="s">
        <v>8</v>
      </c>
      <c r="AF76" s="50" t="s">
        <v>8</v>
      </c>
      <c r="AG76" s="50" t="s">
        <v>8</v>
      </c>
    </row>
    <row r="77" spans="1:33" x14ac:dyDescent="0.25">
      <c r="A77" s="44">
        <v>43717</v>
      </c>
      <c r="B77" s="47">
        <v>0</v>
      </c>
      <c r="C77" s="47">
        <v>8.8013042694707903E-5</v>
      </c>
      <c r="D77" s="47">
        <v>0</v>
      </c>
      <c r="E77" s="47">
        <v>0</v>
      </c>
      <c r="F77" s="47">
        <v>0</v>
      </c>
      <c r="G77" s="47">
        <v>8.8013042694707903E-5</v>
      </c>
      <c r="H77" s="47">
        <v>0</v>
      </c>
      <c r="I77" s="47">
        <v>0</v>
      </c>
      <c r="J77" s="47">
        <v>0</v>
      </c>
      <c r="K77" s="47">
        <v>7.2569993758980498E-6</v>
      </c>
      <c r="L77" s="47">
        <v>2.9620682713599601E-3</v>
      </c>
      <c r="M77" s="47">
        <v>0</v>
      </c>
      <c r="N77" s="47">
        <v>0</v>
      </c>
      <c r="O77" s="47">
        <v>0</v>
      </c>
      <c r="P77" s="47">
        <v>2.5936973155232698E-4</v>
      </c>
      <c r="Q77" s="47">
        <v>9.0909090909090887E-3</v>
      </c>
      <c r="R77" s="47">
        <v>0</v>
      </c>
      <c r="S77" s="47">
        <v>-2.31E-3</v>
      </c>
      <c r="T77" s="47">
        <v>0</v>
      </c>
      <c r="U77" s="48" t="s">
        <v>8</v>
      </c>
      <c r="V77" s="47">
        <v>0</v>
      </c>
      <c r="W77" s="48" t="s">
        <v>8</v>
      </c>
      <c r="X77" s="48" t="s">
        <v>8</v>
      </c>
      <c r="Y77" s="48" t="s">
        <v>8</v>
      </c>
      <c r="Z77" s="47">
        <v>0</v>
      </c>
      <c r="AA77" s="48" t="s">
        <v>8</v>
      </c>
      <c r="AB77" s="48" t="s">
        <v>8</v>
      </c>
      <c r="AC77" s="48" t="s">
        <v>8</v>
      </c>
      <c r="AD77" s="48" t="s">
        <v>8</v>
      </c>
      <c r="AE77" s="48" t="s">
        <v>8</v>
      </c>
      <c r="AF77" s="48" t="s">
        <v>8</v>
      </c>
      <c r="AG77" s="48" t="s">
        <v>8</v>
      </c>
    </row>
    <row r="78" spans="1:33" x14ac:dyDescent="0.25">
      <c r="A78" s="44">
        <v>43718</v>
      </c>
      <c r="B78" s="47">
        <v>0</v>
      </c>
      <c r="C78" s="47">
        <v>5.5284096466495695E-5</v>
      </c>
      <c r="D78" s="47">
        <v>0</v>
      </c>
      <c r="E78" s="47">
        <v>0</v>
      </c>
      <c r="F78" s="47">
        <v>0</v>
      </c>
      <c r="G78" s="47">
        <v>5.5284096466495695E-5</v>
      </c>
      <c r="H78" s="47">
        <v>0</v>
      </c>
      <c r="I78" s="47">
        <v>0</v>
      </c>
      <c r="J78" s="47">
        <v>0</v>
      </c>
      <c r="K78" s="47">
        <v>0</v>
      </c>
      <c r="L78" s="47">
        <v>2.48643156966018E-3</v>
      </c>
      <c r="M78" s="47">
        <v>0</v>
      </c>
      <c r="N78" s="47">
        <v>0</v>
      </c>
      <c r="O78" s="47">
        <v>0</v>
      </c>
      <c r="P78" s="47">
        <v>2.0926339285714201E-4</v>
      </c>
      <c r="Q78" s="47">
        <v>0</v>
      </c>
      <c r="AD78" s="48" t="s">
        <v>8</v>
      </c>
      <c r="AE78" s="48" t="s">
        <v>8</v>
      </c>
      <c r="AF78" s="48" t="s">
        <v>8</v>
      </c>
      <c r="AG78" s="48" t="s">
        <v>8</v>
      </c>
    </row>
    <row r="79" spans="1:33" x14ac:dyDescent="0.25">
      <c r="A79" s="44">
        <v>43719</v>
      </c>
      <c r="B79" s="47">
        <v>0</v>
      </c>
      <c r="C79" s="47">
        <v>3.7962549944479699E-5</v>
      </c>
      <c r="D79" s="47">
        <v>0</v>
      </c>
      <c r="E79" s="47">
        <v>0</v>
      </c>
      <c r="F79" s="47">
        <v>0</v>
      </c>
      <c r="G79" s="47">
        <v>3.7962549944479699E-5</v>
      </c>
      <c r="H79" s="47">
        <v>0</v>
      </c>
      <c r="I79" s="47">
        <v>0</v>
      </c>
      <c r="J79" s="47">
        <v>0</v>
      </c>
      <c r="K79" s="47">
        <v>7.9498207315424996E-6</v>
      </c>
      <c r="L79" s="47">
        <v>2.2876221095585502E-3</v>
      </c>
      <c r="M79" s="47">
        <v>0</v>
      </c>
      <c r="N79" s="47">
        <v>0</v>
      </c>
      <c r="O79" s="47">
        <v>4.0064102564102498E-4</v>
      </c>
      <c r="P79" s="47">
        <v>4.8239266763145202E-4</v>
      </c>
      <c r="Q79" s="47">
        <v>0</v>
      </c>
      <c r="AD79" s="48" t="s">
        <v>8</v>
      </c>
      <c r="AE79" s="48" t="s">
        <v>8</v>
      </c>
      <c r="AF79" s="48" t="s">
        <v>8</v>
      </c>
      <c r="AG79" s="48" t="s">
        <v>8</v>
      </c>
    </row>
    <row r="80" spans="1:33" x14ac:dyDescent="0.25">
      <c r="A80" s="44">
        <v>43720</v>
      </c>
      <c r="B80" s="47">
        <v>0</v>
      </c>
      <c r="C80" s="47">
        <v>4.4403718609598403E-5</v>
      </c>
      <c r="D80" s="47">
        <v>0</v>
      </c>
      <c r="E80" s="47">
        <v>0</v>
      </c>
      <c r="F80" s="47">
        <v>0</v>
      </c>
      <c r="G80" s="47">
        <v>4.4403718609598403E-5</v>
      </c>
      <c r="H80" s="47">
        <v>0</v>
      </c>
      <c r="I80" s="47">
        <v>0</v>
      </c>
      <c r="J80" s="47">
        <v>0</v>
      </c>
      <c r="K80" s="47">
        <v>0</v>
      </c>
      <c r="L80" s="47">
        <v>2.4238709497673601E-3</v>
      </c>
      <c r="M80" s="47">
        <v>0</v>
      </c>
      <c r="N80" s="47">
        <v>0</v>
      </c>
      <c r="O80" s="47">
        <v>0</v>
      </c>
      <c r="P80" s="47">
        <v>1.6439256945586001E-4</v>
      </c>
      <c r="Q80" s="47">
        <v>0</v>
      </c>
      <c r="AD80" s="48" t="s">
        <v>8</v>
      </c>
      <c r="AE80" s="48" t="s">
        <v>8</v>
      </c>
      <c r="AF80" s="48" t="s">
        <v>8</v>
      </c>
      <c r="AG80" s="48" t="s">
        <v>8</v>
      </c>
    </row>
    <row r="81" spans="1:33" x14ac:dyDescent="0.25">
      <c r="A81" s="44">
        <v>43721</v>
      </c>
      <c r="B81" s="47">
        <v>0</v>
      </c>
      <c r="C81" s="47">
        <v>2.9301024070791201E-5</v>
      </c>
      <c r="D81" s="47">
        <v>0</v>
      </c>
      <c r="E81" s="47">
        <v>0</v>
      </c>
      <c r="F81" s="47">
        <v>0</v>
      </c>
      <c r="G81" s="47">
        <v>2.9301024070791201E-5</v>
      </c>
      <c r="H81" s="47">
        <v>0</v>
      </c>
      <c r="I81" s="47">
        <v>0</v>
      </c>
      <c r="J81" s="47">
        <v>0</v>
      </c>
      <c r="K81" s="47">
        <v>0</v>
      </c>
      <c r="L81" s="47">
        <v>3.03352040042469E-3</v>
      </c>
      <c r="M81" s="47">
        <v>0</v>
      </c>
      <c r="N81" s="47">
        <v>0.33333333333333331</v>
      </c>
      <c r="O81" s="47">
        <v>0</v>
      </c>
      <c r="P81" s="47">
        <v>3.2981530343007904E-4</v>
      </c>
      <c r="Q81" s="47">
        <v>0</v>
      </c>
      <c r="AD81" s="48" t="s">
        <v>8</v>
      </c>
      <c r="AE81" s="48" t="s">
        <v>8</v>
      </c>
      <c r="AF81" s="48" t="s">
        <v>8</v>
      </c>
      <c r="AG81" s="48" t="s">
        <v>8</v>
      </c>
    </row>
    <row r="82" spans="1:33" x14ac:dyDescent="0.25">
      <c r="A82" s="44">
        <v>43722</v>
      </c>
      <c r="B82" s="47">
        <v>0</v>
      </c>
      <c r="C82" s="47">
        <v>1.6983262994319E-5</v>
      </c>
      <c r="D82" s="47">
        <v>0</v>
      </c>
      <c r="E82" s="47">
        <v>0</v>
      </c>
      <c r="F82" s="47">
        <v>0</v>
      </c>
      <c r="G82" s="47">
        <v>1.6983262994319E-5</v>
      </c>
      <c r="H82" s="47">
        <v>0</v>
      </c>
      <c r="I82" s="47">
        <v>0</v>
      </c>
      <c r="J82" s="47">
        <v>0</v>
      </c>
      <c r="K82" s="47">
        <v>2.2463328616034298E-5</v>
      </c>
      <c r="L82" s="47">
        <v>4.8355899419729202E-3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AD82" s="48" t="s">
        <v>8</v>
      </c>
      <c r="AE82" s="48" t="s">
        <v>8</v>
      </c>
      <c r="AF82" s="48" t="s">
        <v>8</v>
      </c>
      <c r="AG82" s="48" t="s">
        <v>8</v>
      </c>
    </row>
    <row r="83" spans="1:33" x14ac:dyDescent="0.25">
      <c r="A83" s="44">
        <v>43723</v>
      </c>
      <c r="B83" s="47"/>
      <c r="C83" s="47">
        <v>2.7395759136485601E-5</v>
      </c>
      <c r="D83" s="47">
        <v>0</v>
      </c>
      <c r="E83" s="47">
        <v>0</v>
      </c>
      <c r="F83" s="47">
        <v>0</v>
      </c>
      <c r="G83" s="47">
        <v>2.7395759136485601E-5</v>
      </c>
      <c r="H83" s="47">
        <v>0</v>
      </c>
      <c r="I83" s="47">
        <v>0</v>
      </c>
      <c r="J83" s="47"/>
      <c r="K83" s="47">
        <v>0</v>
      </c>
      <c r="L83" s="47">
        <v>1.8328445747800501E-3</v>
      </c>
      <c r="M83" s="47">
        <v>0</v>
      </c>
      <c r="N83" s="47">
        <v>0</v>
      </c>
      <c r="O83" s="47">
        <v>0</v>
      </c>
      <c r="P83" s="47">
        <v>1.84672206832871E-3</v>
      </c>
      <c r="Q83" s="47">
        <v>0</v>
      </c>
      <c r="AD83" s="48" t="s">
        <v>8</v>
      </c>
      <c r="AE83" s="48" t="s">
        <v>8</v>
      </c>
      <c r="AF83" s="48" t="s">
        <v>8</v>
      </c>
      <c r="AG83" s="48" t="s">
        <v>8</v>
      </c>
    </row>
    <row r="84" spans="1:33" x14ac:dyDescent="0.25">
      <c r="A84" s="44">
        <v>43724</v>
      </c>
      <c r="B84" s="47">
        <v>0</v>
      </c>
      <c r="C84" s="47">
        <v>4.7217697192907897E-5</v>
      </c>
      <c r="D84" s="47">
        <v>1.32318888521336E-5</v>
      </c>
      <c r="E84" s="47">
        <v>0</v>
      </c>
      <c r="F84" s="47">
        <v>0</v>
      </c>
      <c r="G84" s="47">
        <v>4.7217697192907897E-5</v>
      </c>
      <c r="H84" s="47">
        <v>1.32318888521336E-5</v>
      </c>
      <c r="I84" s="47">
        <v>0</v>
      </c>
      <c r="J84" s="47">
        <v>0</v>
      </c>
      <c r="K84" s="47">
        <v>2.0382373323549699E-5</v>
      </c>
      <c r="L84" s="47">
        <v>2.6485148514851396E-3</v>
      </c>
      <c r="M84" s="47">
        <v>0</v>
      </c>
      <c r="N84" s="47">
        <v>0</v>
      </c>
      <c r="O84" s="47">
        <v>0</v>
      </c>
      <c r="P84" s="47">
        <v>3.1481189988981503E-4</v>
      </c>
      <c r="Q84" s="47">
        <v>0</v>
      </c>
      <c r="AD84" s="48" t="s">
        <v>8</v>
      </c>
      <c r="AE84" s="48" t="s">
        <v>8</v>
      </c>
      <c r="AF84" s="48" t="s">
        <v>8</v>
      </c>
      <c r="AG84" s="48" t="s">
        <v>8</v>
      </c>
    </row>
    <row r="85" spans="1:33" x14ac:dyDescent="0.25">
      <c r="A85" s="44">
        <v>43725</v>
      </c>
      <c r="B85" s="47">
        <v>0</v>
      </c>
      <c r="C85" s="47">
        <v>2.3505483013690697E-4</v>
      </c>
      <c r="D85" s="47">
        <v>0</v>
      </c>
      <c r="E85" s="47">
        <v>0</v>
      </c>
      <c r="F85" s="47">
        <v>0</v>
      </c>
      <c r="G85" s="47">
        <v>2.3505483013690697E-4</v>
      </c>
      <c r="H85" s="47">
        <v>0</v>
      </c>
      <c r="I85" s="47">
        <v>0</v>
      </c>
      <c r="J85" s="47">
        <v>0</v>
      </c>
      <c r="K85" s="47">
        <v>0</v>
      </c>
      <c r="L85" s="47">
        <v>2.5418994413407801E-3</v>
      </c>
      <c r="M85" s="47">
        <v>0</v>
      </c>
      <c r="N85" s="47">
        <v>0</v>
      </c>
      <c r="O85" s="47">
        <v>0</v>
      </c>
      <c r="P85" s="47">
        <v>6.7696213243071703E-4</v>
      </c>
      <c r="Q85" s="47">
        <v>0</v>
      </c>
      <c r="AD85" s="48" t="s">
        <v>8</v>
      </c>
      <c r="AE85" s="48" t="s">
        <v>8</v>
      </c>
      <c r="AF85" s="48" t="s">
        <v>8</v>
      </c>
      <c r="AG85" s="48" t="s">
        <v>8</v>
      </c>
    </row>
    <row r="86" spans="1:33" x14ac:dyDescent="0.25">
      <c r="A86" s="44">
        <v>43726</v>
      </c>
      <c r="B86" s="47">
        <v>0</v>
      </c>
      <c r="C86" s="47">
        <v>8.3492926583625995E-5</v>
      </c>
      <c r="D86" s="47">
        <v>0</v>
      </c>
      <c r="E86" s="47">
        <v>0</v>
      </c>
      <c r="F86" s="47">
        <v>0</v>
      </c>
      <c r="G86" s="47">
        <v>8.3492926583625995E-5</v>
      </c>
      <c r="H86" s="47">
        <v>0</v>
      </c>
      <c r="I86" s="47">
        <v>0</v>
      </c>
      <c r="J86" s="47">
        <v>0</v>
      </c>
      <c r="K86" s="47">
        <v>1.02710530910734E-5</v>
      </c>
      <c r="L86" s="47">
        <v>3.0114195414293801E-3</v>
      </c>
      <c r="M86" s="47">
        <v>0</v>
      </c>
      <c r="N86" s="47">
        <v>0</v>
      </c>
      <c r="O86" s="47">
        <v>0</v>
      </c>
      <c r="P86" s="47">
        <v>2.3501762632197401E-4</v>
      </c>
      <c r="Q86" s="47">
        <v>0</v>
      </c>
      <c r="AD86" s="48" t="s">
        <v>8</v>
      </c>
      <c r="AE86" s="48" t="s">
        <v>8</v>
      </c>
      <c r="AF86" s="48" t="s">
        <v>8</v>
      </c>
      <c r="AG86" s="48" t="s">
        <v>8</v>
      </c>
    </row>
    <row r="87" spans="1:33" x14ac:dyDescent="0.25">
      <c r="A87" s="44">
        <v>43727</v>
      </c>
      <c r="B87" s="47">
        <v>0</v>
      </c>
      <c r="C87" s="47">
        <v>0</v>
      </c>
      <c r="D87" s="47">
        <v>0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2.9913926908423801E-3</v>
      </c>
      <c r="M87" s="47">
        <v>0</v>
      </c>
      <c r="N87" s="47">
        <v>0</v>
      </c>
      <c r="O87" s="47">
        <v>0</v>
      </c>
      <c r="P87" s="47">
        <v>1.6355904481517799E-4</v>
      </c>
      <c r="Q87" s="47">
        <v>0</v>
      </c>
      <c r="AD87" s="48" t="s">
        <v>8</v>
      </c>
      <c r="AE87" s="48" t="s">
        <v>8</v>
      </c>
      <c r="AF87" s="48" t="s">
        <v>8</v>
      </c>
      <c r="AG87" s="48" t="s">
        <v>8</v>
      </c>
    </row>
    <row r="88" spans="1:33" x14ac:dyDescent="0.25">
      <c r="A88" s="44">
        <v>43728</v>
      </c>
      <c r="B88" s="47">
        <v>0</v>
      </c>
      <c r="C88" s="47">
        <v>0</v>
      </c>
      <c r="D88" s="47">
        <v>4.4818261947801602E-5</v>
      </c>
      <c r="E88" s="47">
        <v>0</v>
      </c>
      <c r="F88" s="47">
        <v>0</v>
      </c>
      <c r="G88" s="47">
        <v>0</v>
      </c>
      <c r="H88" s="47">
        <v>4.4818261947801602E-5</v>
      </c>
      <c r="I88" s="47">
        <v>0</v>
      </c>
      <c r="J88" s="47"/>
      <c r="K88" s="47">
        <v>0</v>
      </c>
      <c r="L88" s="47">
        <v>3.9166181135495502E-3</v>
      </c>
      <c r="M88" s="47">
        <v>0</v>
      </c>
      <c r="N88" s="47">
        <v>0</v>
      </c>
      <c r="O88" s="47">
        <v>1.0246951531919201E-4</v>
      </c>
      <c r="P88" s="47">
        <v>2.89304017192924E-4</v>
      </c>
      <c r="Q88" s="47">
        <v>0</v>
      </c>
      <c r="AD88" s="48" t="s">
        <v>8</v>
      </c>
      <c r="AE88" s="48" t="s">
        <v>8</v>
      </c>
      <c r="AF88" s="48" t="s">
        <v>8</v>
      </c>
      <c r="AG88" s="48" t="s">
        <v>8</v>
      </c>
    </row>
    <row r="89" spans="1:33" x14ac:dyDescent="0.25">
      <c r="A89" s="44">
        <v>43729</v>
      </c>
      <c r="B89" s="47"/>
      <c r="C89" s="47">
        <v>2.5157654635717101E-5</v>
      </c>
      <c r="D89" s="47">
        <v>0</v>
      </c>
      <c r="E89" s="47">
        <v>0</v>
      </c>
      <c r="F89" s="47">
        <v>0</v>
      </c>
      <c r="G89" s="47">
        <v>2.5157654635717101E-5</v>
      </c>
      <c r="H89" s="47">
        <v>0</v>
      </c>
      <c r="I89" s="47">
        <v>0</v>
      </c>
      <c r="J89" s="47"/>
      <c r="K89" s="47">
        <v>0</v>
      </c>
      <c r="L89" s="47">
        <v>1.8455048774057401E-3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AD89" s="48" t="s">
        <v>8</v>
      </c>
      <c r="AE89" s="48" t="s">
        <v>8</v>
      </c>
      <c r="AF89" s="48" t="s">
        <v>8</v>
      </c>
      <c r="AG89" s="48" t="s">
        <v>8</v>
      </c>
    </row>
    <row r="90" spans="1:33" x14ac:dyDescent="0.25">
      <c r="A90" s="44">
        <v>43730</v>
      </c>
      <c r="B90" s="47"/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/>
      <c r="K90" s="47">
        <v>0</v>
      </c>
      <c r="L90" s="47">
        <v>1.38648180242634E-3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AD90" s="48" t="s">
        <v>8</v>
      </c>
      <c r="AE90" s="48" t="s">
        <v>8</v>
      </c>
      <c r="AF90" s="48" t="s">
        <v>8</v>
      </c>
      <c r="AG90" s="48" t="s">
        <v>8</v>
      </c>
    </row>
    <row r="91" spans="1:33" x14ac:dyDescent="0.25">
      <c r="A91" s="44">
        <v>43731</v>
      </c>
      <c r="B91" s="47">
        <v>0</v>
      </c>
      <c r="C91" s="47">
        <v>5.9830908647407202E-5</v>
      </c>
      <c r="D91" s="47">
        <v>1.3259434087353099E-5</v>
      </c>
      <c r="E91" s="47">
        <v>0</v>
      </c>
      <c r="F91" s="47">
        <v>0</v>
      </c>
      <c r="G91" s="47">
        <v>5.9830908647407202E-5</v>
      </c>
      <c r="H91" s="47">
        <v>1.3259434087353099E-5</v>
      </c>
      <c r="I91" s="47">
        <v>0</v>
      </c>
      <c r="J91" s="47">
        <v>0</v>
      </c>
      <c r="K91" s="47">
        <v>4.80658309620856E-5</v>
      </c>
      <c r="L91" s="47">
        <v>2.7493433487983799E-3</v>
      </c>
      <c r="M91" s="47">
        <v>0</v>
      </c>
      <c r="N91" s="47">
        <v>0</v>
      </c>
      <c r="O91" s="47">
        <v>7.6231132794633304E-5</v>
      </c>
      <c r="P91" s="47">
        <v>3.6085160979912502E-4</v>
      </c>
      <c r="Q91" s="47">
        <v>0</v>
      </c>
      <c r="AD91" s="48" t="s">
        <v>8</v>
      </c>
      <c r="AE91" s="48" t="s">
        <v>8</v>
      </c>
      <c r="AF91" s="48" t="s">
        <v>8</v>
      </c>
      <c r="AG91" s="48" t="s">
        <v>8</v>
      </c>
    </row>
    <row r="92" spans="1:33" x14ac:dyDescent="0.25">
      <c r="A92" s="44">
        <v>43732</v>
      </c>
      <c r="B92" s="47">
        <v>0</v>
      </c>
      <c r="C92" s="47">
        <v>2.8320856422698201E-5</v>
      </c>
      <c r="D92" s="47">
        <v>0</v>
      </c>
      <c r="E92" s="47">
        <v>0</v>
      </c>
      <c r="F92" s="47">
        <v>0</v>
      </c>
      <c r="G92" s="47">
        <v>2.8320856422698201E-5</v>
      </c>
      <c r="H92" s="47">
        <v>0</v>
      </c>
      <c r="I92" s="47">
        <v>0</v>
      </c>
      <c r="J92" s="47"/>
      <c r="K92" s="47">
        <v>0</v>
      </c>
      <c r="L92" s="47">
        <v>2.3142509135200902E-3</v>
      </c>
      <c r="M92" s="47">
        <v>0</v>
      </c>
      <c r="N92" s="47">
        <v>0</v>
      </c>
      <c r="O92" s="47">
        <v>1.3131976362442499E-3</v>
      </c>
      <c r="P92" s="47">
        <v>1.2617765814266401E-4</v>
      </c>
      <c r="Q92" s="47">
        <v>0</v>
      </c>
      <c r="AD92" s="48" t="s">
        <v>8</v>
      </c>
      <c r="AE92" s="48" t="s">
        <v>8</v>
      </c>
      <c r="AF92" s="48" t="s">
        <v>8</v>
      </c>
      <c r="AG92" s="48" t="s">
        <v>8</v>
      </c>
    </row>
    <row r="93" spans="1:33" x14ac:dyDescent="0.25">
      <c r="A93" s="44">
        <v>43733</v>
      </c>
      <c r="B93" s="47">
        <v>0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3.8711300796484999E-5</v>
      </c>
      <c r="L93" s="47">
        <v>2.94311030401703E-3</v>
      </c>
      <c r="M93" s="47">
        <v>0</v>
      </c>
      <c r="N93" s="47">
        <v>0</v>
      </c>
      <c r="O93" s="47">
        <v>5.5043346635475399E-4</v>
      </c>
      <c r="P93" s="47">
        <v>2.5943975037688799E-3</v>
      </c>
      <c r="Q93" s="47">
        <v>0</v>
      </c>
      <c r="AD93" s="48" t="s">
        <v>8</v>
      </c>
      <c r="AE93" s="48" t="s">
        <v>8</v>
      </c>
      <c r="AF93" s="48" t="s">
        <v>8</v>
      </c>
      <c r="AG93" s="48" t="s">
        <v>8</v>
      </c>
    </row>
    <row r="94" spans="1:33" x14ac:dyDescent="0.25">
      <c r="A94" s="44">
        <v>43734</v>
      </c>
      <c r="B94" s="47">
        <v>0</v>
      </c>
      <c r="C94" s="47">
        <v>6.2393930318458595E-6</v>
      </c>
      <c r="D94" s="47">
        <v>1.3172627280511E-4</v>
      </c>
      <c r="E94" s="47">
        <v>0</v>
      </c>
      <c r="F94" s="47">
        <v>0</v>
      </c>
      <c r="G94" s="47">
        <v>6.2393930318458595E-6</v>
      </c>
      <c r="H94" s="47">
        <v>1.3172627280511E-4</v>
      </c>
      <c r="I94" s="47">
        <v>0</v>
      </c>
      <c r="J94" s="47">
        <v>0</v>
      </c>
      <c r="K94" s="47">
        <v>0</v>
      </c>
      <c r="L94" s="47">
        <v>3.4640741982344299E-3</v>
      </c>
      <c r="M94" s="47">
        <v>0</v>
      </c>
      <c r="N94" s="47">
        <v>0</v>
      </c>
      <c r="O94" s="47">
        <v>0</v>
      </c>
      <c r="P94" s="47">
        <v>1.7452006980802702E-3</v>
      </c>
      <c r="Q94" s="47">
        <v>0.12698412698412601</v>
      </c>
      <c r="AD94" s="48" t="s">
        <v>8</v>
      </c>
      <c r="AE94" s="48" t="s">
        <v>8</v>
      </c>
      <c r="AF94" s="48" t="s">
        <v>8</v>
      </c>
      <c r="AG94" s="48" t="s">
        <v>8</v>
      </c>
    </row>
    <row r="95" spans="1:33" x14ac:dyDescent="0.25">
      <c r="A95" s="44">
        <v>43735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2.8549104459670597E-3</v>
      </c>
      <c r="M95" s="47">
        <v>0</v>
      </c>
      <c r="N95" s="47">
        <v>0</v>
      </c>
      <c r="O95" s="47">
        <v>0</v>
      </c>
      <c r="P95" s="47">
        <v>2.5308624616855496E-4</v>
      </c>
      <c r="Q95" s="47">
        <v>0</v>
      </c>
      <c r="AD95" s="48" t="s">
        <v>8</v>
      </c>
      <c r="AE95" s="48" t="s">
        <v>8</v>
      </c>
      <c r="AF95" s="48" t="s">
        <v>8</v>
      </c>
      <c r="AG95" s="48" t="s">
        <v>8</v>
      </c>
    </row>
    <row r="96" spans="1:33" x14ac:dyDescent="0.25">
      <c r="A96" s="44">
        <v>43736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2.7061768486570597E-5</v>
      </c>
      <c r="L96" s="47">
        <v>1.08725197064419E-3</v>
      </c>
      <c r="M96" s="47">
        <v>0</v>
      </c>
      <c r="N96" s="47">
        <v>0</v>
      </c>
      <c r="O96" s="47">
        <v>0</v>
      </c>
      <c r="P96" s="47">
        <v>1.2831479897348101E-3</v>
      </c>
      <c r="Q96" s="47">
        <v>0</v>
      </c>
      <c r="AD96" s="48" t="s">
        <v>8</v>
      </c>
      <c r="AE96" s="48" t="s">
        <v>8</v>
      </c>
      <c r="AF96" s="48" t="s">
        <v>8</v>
      </c>
      <c r="AG96" s="48" t="s">
        <v>8</v>
      </c>
    </row>
    <row r="97" spans="1:33" x14ac:dyDescent="0.25">
      <c r="A97" s="44">
        <v>43737</v>
      </c>
      <c r="B97" s="47">
        <v>0</v>
      </c>
      <c r="C97" s="47">
        <v>1.0397712503249199E-5</v>
      </c>
      <c r="D97" s="47">
        <v>0</v>
      </c>
      <c r="E97" s="47">
        <v>0</v>
      </c>
      <c r="F97" s="47">
        <v>0</v>
      </c>
      <c r="G97" s="47">
        <v>1.0397712503249199E-5</v>
      </c>
      <c r="H97" s="47">
        <v>0</v>
      </c>
      <c r="I97" s="47">
        <v>0</v>
      </c>
      <c r="J97" s="47">
        <v>0</v>
      </c>
      <c r="K97" s="47">
        <v>0</v>
      </c>
      <c r="L97" s="47">
        <v>1.9993335554815E-3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AD97" s="48" t="s">
        <v>8</v>
      </c>
      <c r="AE97" s="48" t="s">
        <v>8</v>
      </c>
      <c r="AF97" s="48" t="s">
        <v>8</v>
      </c>
      <c r="AG97" s="48" t="s">
        <v>8</v>
      </c>
    </row>
    <row r="98" spans="1:33" x14ac:dyDescent="0.25">
      <c r="A98" s="44">
        <v>43738</v>
      </c>
      <c r="B98" s="47">
        <v>0</v>
      </c>
      <c r="C98" s="47">
        <v>4.3361937758274505E-6</v>
      </c>
      <c r="D98" s="47">
        <v>8.8533770099932392E-5</v>
      </c>
      <c r="E98" s="47">
        <v>0</v>
      </c>
      <c r="F98" s="47">
        <v>0</v>
      </c>
      <c r="G98" s="47">
        <v>4.3361937758274505E-6</v>
      </c>
      <c r="H98" s="47">
        <v>8.8533770099932392E-5</v>
      </c>
      <c r="I98" s="47">
        <v>0</v>
      </c>
      <c r="J98" s="47">
        <v>1.5680125441003528E-3</v>
      </c>
      <c r="K98" s="47">
        <v>2.4107132095030299E-5</v>
      </c>
      <c r="L98" s="47">
        <v>2.8751783475290697E-3</v>
      </c>
      <c r="M98" s="47">
        <v>0</v>
      </c>
      <c r="N98" s="47">
        <v>0</v>
      </c>
      <c r="O98" s="47">
        <v>6.7017391012967798E-5</v>
      </c>
      <c r="P98" s="47">
        <v>4.2190345072611805E-4</v>
      </c>
      <c r="Q98" s="47">
        <v>0</v>
      </c>
      <c r="AD98" s="48" t="s">
        <v>8</v>
      </c>
      <c r="AE98" s="48" t="s">
        <v>8</v>
      </c>
      <c r="AF98" s="48" t="s">
        <v>8</v>
      </c>
      <c r="AG98" s="48" t="s">
        <v>8</v>
      </c>
    </row>
    <row r="99" spans="1:33" x14ac:dyDescent="0.25">
      <c r="A99" s="44">
        <v>43739</v>
      </c>
      <c r="B99" s="47">
        <v>0</v>
      </c>
      <c r="C99" s="47">
        <v>6.7613476110917005E-4</v>
      </c>
      <c r="D99" s="47">
        <v>1.7694467910226198E-4</v>
      </c>
      <c r="E99" s="47">
        <v>0</v>
      </c>
      <c r="F99" s="47">
        <v>0</v>
      </c>
      <c r="G99" s="47">
        <v>6.7613476110917005E-4</v>
      </c>
      <c r="H99" s="47">
        <v>1.7694467910226198E-4</v>
      </c>
      <c r="I99" s="47">
        <v>0</v>
      </c>
      <c r="J99" s="47">
        <v>0</v>
      </c>
      <c r="K99" s="47">
        <v>4.5894550782060901E-4</v>
      </c>
      <c r="L99" s="47">
        <v>2.5467252607613701E-3</v>
      </c>
      <c r="M99" s="47">
        <v>0</v>
      </c>
      <c r="N99" s="47">
        <v>0</v>
      </c>
      <c r="O99" s="47">
        <v>1.6912433860303297E-4</v>
      </c>
      <c r="P99" s="47">
        <v>3.3139908897740597E-4</v>
      </c>
      <c r="Q99" s="47">
        <v>0</v>
      </c>
      <c r="AD99" s="48" t="s">
        <v>8</v>
      </c>
      <c r="AE99" s="48" t="s">
        <v>8</v>
      </c>
      <c r="AF99" s="48" t="s">
        <v>8</v>
      </c>
      <c r="AG99" s="48" t="s">
        <v>8</v>
      </c>
    </row>
    <row r="100" spans="1:33" x14ac:dyDescent="0.25">
      <c r="A100" s="44">
        <v>43740</v>
      </c>
      <c r="B100" s="47">
        <v>0</v>
      </c>
      <c r="C100" s="47">
        <v>5.6614183651117001E-3</v>
      </c>
      <c r="D100" s="47">
        <v>3.3031426098790301E-6</v>
      </c>
      <c r="E100" s="47">
        <v>0</v>
      </c>
      <c r="F100" s="47">
        <v>0</v>
      </c>
      <c r="G100" s="47">
        <v>5.6614183651117001E-3</v>
      </c>
      <c r="H100" s="47">
        <v>3.3031426098790301E-6</v>
      </c>
      <c r="I100" s="47">
        <v>0</v>
      </c>
      <c r="J100" s="47">
        <v>0</v>
      </c>
      <c r="K100" s="47">
        <v>5.0669995628635804E-3</v>
      </c>
      <c r="L100" s="47">
        <v>2.8047902865683699E-3</v>
      </c>
      <c r="M100" s="47">
        <v>0</v>
      </c>
      <c r="N100" s="47">
        <v>0</v>
      </c>
      <c r="O100" s="47">
        <v>2.7506012562168703E-3</v>
      </c>
      <c r="P100" s="47">
        <v>3.0812240726267001E-4</v>
      </c>
      <c r="Q100" s="47">
        <v>0</v>
      </c>
      <c r="AD100" s="48" t="s">
        <v>8</v>
      </c>
      <c r="AE100" s="48" t="s">
        <v>8</v>
      </c>
      <c r="AF100" s="48" t="s">
        <v>8</v>
      </c>
      <c r="AG100" s="48" t="s">
        <v>8</v>
      </c>
    </row>
    <row r="101" spans="1:33" x14ac:dyDescent="0.25">
      <c r="A101" s="44">
        <v>43741</v>
      </c>
      <c r="B101" s="47">
        <v>1.4814814814814814E-3</v>
      </c>
      <c r="C101" s="47">
        <v>5.8285078876512998E-3</v>
      </c>
      <c r="D101" s="47">
        <v>1.4281735802169302E-5</v>
      </c>
      <c r="E101" s="47">
        <v>0</v>
      </c>
      <c r="F101" s="47">
        <v>1.4814814814814814E-3</v>
      </c>
      <c r="G101" s="47">
        <v>5.8285078876512998E-3</v>
      </c>
      <c r="H101" s="47">
        <v>1.4281735802169302E-5</v>
      </c>
      <c r="I101" s="47">
        <v>0</v>
      </c>
      <c r="J101" s="47">
        <v>0</v>
      </c>
      <c r="K101" s="47">
        <v>5.0340976095634808E-3</v>
      </c>
      <c r="L101" s="47">
        <v>2.6045236463331E-3</v>
      </c>
      <c r="M101" s="47">
        <v>0</v>
      </c>
      <c r="N101" s="47">
        <v>0</v>
      </c>
      <c r="O101" s="47">
        <v>4.6562884113518898E-3</v>
      </c>
      <c r="P101" s="47">
        <v>2.20877673211482E-4</v>
      </c>
      <c r="Q101" s="47">
        <v>0</v>
      </c>
      <c r="AD101" s="48" t="s">
        <v>8</v>
      </c>
      <c r="AE101" s="48" t="s">
        <v>8</v>
      </c>
      <c r="AF101" s="48" t="s">
        <v>8</v>
      </c>
      <c r="AG101" s="48" t="s">
        <v>8</v>
      </c>
    </row>
    <row r="102" spans="1:33" x14ac:dyDescent="0.25">
      <c r="A102" s="44">
        <v>43742</v>
      </c>
      <c r="B102" s="47">
        <v>0</v>
      </c>
      <c r="C102" s="47">
        <v>6.1389097296320107E-3</v>
      </c>
      <c r="D102" s="47">
        <v>0</v>
      </c>
      <c r="E102" s="47">
        <v>0</v>
      </c>
      <c r="F102" s="47">
        <v>0</v>
      </c>
      <c r="G102" s="47">
        <v>6.1389097296320107E-3</v>
      </c>
      <c r="H102" s="47">
        <v>0</v>
      </c>
      <c r="I102" s="47">
        <v>0</v>
      </c>
      <c r="J102" s="47">
        <v>7.6923076923076927E-3</v>
      </c>
      <c r="K102" s="47">
        <v>5.2854721324341403E-3</v>
      </c>
      <c r="L102" s="47">
        <v>2.5986016693595798E-3</v>
      </c>
      <c r="M102" s="47">
        <v>0</v>
      </c>
      <c r="N102" s="47">
        <v>0</v>
      </c>
      <c r="O102" s="47">
        <v>3.1349831750223599E-3</v>
      </c>
      <c r="P102" s="47">
        <v>2.2628639776299701E-4</v>
      </c>
      <c r="Q102" s="47">
        <v>0</v>
      </c>
      <c r="AD102" s="48" t="s">
        <v>8</v>
      </c>
      <c r="AE102" s="48" t="s">
        <v>8</v>
      </c>
      <c r="AF102" s="48" t="s">
        <v>8</v>
      </c>
      <c r="AG102" s="48" t="s">
        <v>8</v>
      </c>
    </row>
    <row r="103" spans="1:33" x14ac:dyDescent="0.25">
      <c r="A103" s="44">
        <v>43743</v>
      </c>
      <c r="B103" s="47">
        <v>0</v>
      </c>
      <c r="C103" s="47">
        <v>5.7331771007700007E-3</v>
      </c>
      <c r="D103" s="47">
        <v>0</v>
      </c>
      <c r="E103" s="47">
        <v>0</v>
      </c>
      <c r="F103" s="47">
        <v>0</v>
      </c>
      <c r="G103" s="47">
        <v>5.7331771007700007E-3</v>
      </c>
      <c r="H103" s="47">
        <v>0</v>
      </c>
      <c r="I103" s="47">
        <v>0</v>
      </c>
      <c r="J103" s="47">
        <v>1.3783597518952446E-3</v>
      </c>
      <c r="K103" s="47">
        <v>4.8697034512637299E-3</v>
      </c>
      <c r="L103" s="47">
        <v>1.9634676027845497E-3</v>
      </c>
      <c r="M103" s="47">
        <v>0</v>
      </c>
      <c r="N103" s="47">
        <v>0</v>
      </c>
      <c r="O103" s="47">
        <v>2.2457190979694899E-3</v>
      </c>
      <c r="P103" s="47">
        <v>3.3986631924776204E-4</v>
      </c>
      <c r="Q103" s="47">
        <v>0</v>
      </c>
      <c r="AD103" s="48" t="s">
        <v>8</v>
      </c>
      <c r="AE103" s="48" t="s">
        <v>8</v>
      </c>
      <c r="AF103" s="48" t="s">
        <v>8</v>
      </c>
      <c r="AG103" s="48" t="s">
        <v>8</v>
      </c>
    </row>
    <row r="104" spans="1:33" x14ac:dyDescent="0.25">
      <c r="A104" s="44">
        <v>43744</v>
      </c>
      <c r="B104" s="47">
        <v>0</v>
      </c>
      <c r="C104" s="47">
        <v>5.3114303369460299E-3</v>
      </c>
      <c r="D104" s="47">
        <v>0</v>
      </c>
      <c r="E104" s="47">
        <v>0</v>
      </c>
      <c r="F104" s="47">
        <v>0</v>
      </c>
      <c r="G104" s="47">
        <v>5.3114303369460299E-3</v>
      </c>
      <c r="H104" s="47">
        <v>0</v>
      </c>
      <c r="I104" s="47">
        <v>0</v>
      </c>
      <c r="J104" s="47">
        <v>0</v>
      </c>
      <c r="K104" s="47">
        <v>4.6659290971186604E-3</v>
      </c>
      <c r="L104" s="47">
        <v>1.9270072992700698E-3</v>
      </c>
      <c r="M104" s="47">
        <v>0</v>
      </c>
      <c r="N104" s="47">
        <v>0</v>
      </c>
      <c r="O104" s="47">
        <v>1.6832233727588301E-3</v>
      </c>
      <c r="P104" s="47">
        <v>3.3658700774150097E-4</v>
      </c>
      <c r="Q104" s="47">
        <v>0</v>
      </c>
      <c r="AD104" s="48" t="s">
        <v>8</v>
      </c>
      <c r="AE104" s="48" t="s">
        <v>8</v>
      </c>
      <c r="AF104" s="48" t="s">
        <v>8</v>
      </c>
      <c r="AG104" s="48" t="s">
        <v>8</v>
      </c>
    </row>
    <row r="105" spans="1:33" x14ac:dyDescent="0.25">
      <c r="A105" s="44">
        <v>43745</v>
      </c>
      <c r="B105" s="47">
        <v>3.189792663476874E-3</v>
      </c>
      <c r="C105" s="47">
        <v>4.87307813955751E-3</v>
      </c>
      <c r="D105" s="47">
        <v>0</v>
      </c>
      <c r="E105" s="47">
        <v>0</v>
      </c>
      <c r="F105" s="47">
        <v>3.189792663476874E-3</v>
      </c>
      <c r="G105" s="47">
        <v>4.87307813955751E-3</v>
      </c>
      <c r="H105" s="47">
        <v>0</v>
      </c>
      <c r="I105" s="47">
        <v>0</v>
      </c>
      <c r="J105" s="47">
        <v>2.1141649048625794E-3</v>
      </c>
      <c r="K105" s="47">
        <v>4.0321107165280801E-3</v>
      </c>
      <c r="L105" s="47">
        <v>2.63043826782968E-3</v>
      </c>
      <c r="M105" s="47">
        <v>0</v>
      </c>
      <c r="N105" s="47">
        <v>0</v>
      </c>
      <c r="O105" s="47">
        <v>2.24747720683532E-3</v>
      </c>
      <c r="P105" s="47">
        <v>2.7530810215550003E-4</v>
      </c>
      <c r="Q105" s="47">
        <v>0</v>
      </c>
      <c r="AD105" s="48" t="s">
        <v>8</v>
      </c>
      <c r="AE105" s="48" t="s">
        <v>8</v>
      </c>
      <c r="AF105" s="48" t="s">
        <v>8</v>
      </c>
      <c r="AG105" s="48" t="s">
        <v>8</v>
      </c>
    </row>
    <row r="106" spans="1:33" x14ac:dyDescent="0.25">
      <c r="A106" s="44">
        <v>43746</v>
      </c>
      <c r="B106" s="47">
        <v>0</v>
      </c>
      <c r="C106" s="47">
        <v>7.9083454396921398E-6</v>
      </c>
      <c r="D106" s="47">
        <v>7.4546200007454596E-6</v>
      </c>
      <c r="E106" s="47">
        <v>0</v>
      </c>
      <c r="F106" s="47">
        <v>0</v>
      </c>
      <c r="G106" s="47">
        <v>7.9083454396921398E-6</v>
      </c>
      <c r="H106" s="47">
        <v>7.4546200007454596E-6</v>
      </c>
      <c r="I106" s="47">
        <v>0</v>
      </c>
      <c r="J106" s="47">
        <v>3.0349013657056147E-3</v>
      </c>
      <c r="K106" s="47">
        <v>0</v>
      </c>
      <c r="L106" s="47">
        <v>2.6429051782111603E-3</v>
      </c>
      <c r="M106" s="47">
        <v>0</v>
      </c>
      <c r="N106" s="47">
        <v>0</v>
      </c>
      <c r="O106" s="47">
        <v>0</v>
      </c>
      <c r="P106" s="47">
        <v>3.5110202146988804E-4</v>
      </c>
      <c r="Q106" s="47">
        <v>0</v>
      </c>
      <c r="AD106" s="48" t="s">
        <v>8</v>
      </c>
      <c r="AE106" s="48" t="s">
        <v>8</v>
      </c>
      <c r="AF106" s="48" t="s">
        <v>8</v>
      </c>
      <c r="AG106" s="48" t="s">
        <v>8</v>
      </c>
    </row>
    <row r="107" spans="1:33" x14ac:dyDescent="0.25">
      <c r="A107" s="44">
        <v>43747</v>
      </c>
      <c r="B107" s="47">
        <v>0</v>
      </c>
      <c r="C107" s="47">
        <v>8.7009002267771E-6</v>
      </c>
      <c r="D107" s="47">
        <v>4.1848008034817498E-6</v>
      </c>
      <c r="E107" s="47">
        <v>0</v>
      </c>
      <c r="F107" s="47">
        <v>0</v>
      </c>
      <c r="G107" s="47">
        <v>8.7009002267771E-6</v>
      </c>
      <c r="H107" s="47">
        <v>4.1848008034817498E-6</v>
      </c>
      <c r="I107" s="47">
        <v>0</v>
      </c>
      <c r="J107" s="47">
        <v>2.6315789473684209E-2</v>
      </c>
      <c r="K107" s="47">
        <v>2.1553518856879697E-5</v>
      </c>
      <c r="L107" s="47">
        <v>2.88678803267662E-3</v>
      </c>
      <c r="M107" s="47">
        <v>0</v>
      </c>
      <c r="N107" s="47">
        <v>0</v>
      </c>
      <c r="O107" s="47">
        <v>3.9344520291936299E-5</v>
      </c>
      <c r="P107" s="47">
        <v>2.8265739829567998E-4</v>
      </c>
      <c r="Q107" s="47">
        <v>0</v>
      </c>
      <c r="AD107" s="48" t="s">
        <v>8</v>
      </c>
      <c r="AE107" s="48" t="s">
        <v>8</v>
      </c>
      <c r="AF107" s="48" t="s">
        <v>8</v>
      </c>
      <c r="AG107" s="48" t="s">
        <v>8</v>
      </c>
    </row>
    <row r="108" spans="1:33" x14ac:dyDescent="0.25">
      <c r="A108" s="44">
        <v>43748</v>
      </c>
      <c r="B108" s="47">
        <v>0</v>
      </c>
      <c r="C108" s="47">
        <v>3.9527410282660501E-6</v>
      </c>
      <c r="D108" s="47">
        <v>0</v>
      </c>
      <c r="E108" s="47">
        <v>1.27242651736862E-4</v>
      </c>
      <c r="F108" s="47">
        <v>0</v>
      </c>
      <c r="G108" s="47">
        <v>3.9527410282660501E-6</v>
      </c>
      <c r="H108" s="47">
        <v>0</v>
      </c>
      <c r="I108" s="47">
        <v>1.27242651736862E-4</v>
      </c>
      <c r="J108" s="47">
        <v>0</v>
      </c>
      <c r="K108" s="47">
        <v>1.04858954220677E-6</v>
      </c>
      <c r="L108" s="47">
        <v>2.6977229271684302E-3</v>
      </c>
      <c r="M108" s="47">
        <v>0</v>
      </c>
      <c r="N108" s="47">
        <v>0</v>
      </c>
      <c r="O108" s="47">
        <v>0</v>
      </c>
      <c r="P108" s="47">
        <v>1.9149432177706702E-4</v>
      </c>
      <c r="Q108" s="47">
        <v>0</v>
      </c>
      <c r="AD108" s="48" t="s">
        <v>8</v>
      </c>
      <c r="AE108" s="48" t="s">
        <v>8</v>
      </c>
      <c r="AF108" s="48" t="s">
        <v>8</v>
      </c>
      <c r="AG108" s="48" t="s">
        <v>8</v>
      </c>
    </row>
    <row r="109" spans="1:33" x14ac:dyDescent="0.25">
      <c r="A109" s="44">
        <v>43749</v>
      </c>
      <c r="B109" s="47">
        <v>0</v>
      </c>
      <c r="C109" s="47">
        <v>4.2036942064686401E-6</v>
      </c>
      <c r="D109" s="47">
        <v>0</v>
      </c>
      <c r="E109" s="47">
        <v>1.3679890560875502E-4</v>
      </c>
      <c r="F109" s="47">
        <v>0</v>
      </c>
      <c r="G109" s="47">
        <v>4.2036942064686401E-6</v>
      </c>
      <c r="H109" s="47">
        <v>0</v>
      </c>
      <c r="I109" s="47">
        <v>1.3679890560875502E-4</v>
      </c>
      <c r="J109" s="47">
        <v>0.23076923076923078</v>
      </c>
      <c r="K109" s="47">
        <v>0</v>
      </c>
      <c r="L109" s="47">
        <v>2.7619001873288801E-3</v>
      </c>
      <c r="M109" s="47">
        <v>0</v>
      </c>
      <c r="N109" s="47">
        <v>0</v>
      </c>
      <c r="O109" s="47">
        <v>0</v>
      </c>
      <c r="P109" s="47">
        <v>2.23631780108969E-4</v>
      </c>
      <c r="Q109" s="47">
        <v>0</v>
      </c>
      <c r="AD109" s="48" t="s">
        <v>8</v>
      </c>
      <c r="AE109" s="48" t="s">
        <v>8</v>
      </c>
      <c r="AF109" s="48" t="s">
        <v>8</v>
      </c>
      <c r="AG109" s="48" t="s">
        <v>8</v>
      </c>
    </row>
    <row r="110" spans="1:33" x14ac:dyDescent="0.25">
      <c r="A110" s="44">
        <v>43750</v>
      </c>
      <c r="B110" s="47"/>
      <c r="C110" s="47">
        <v>1.24912951287071E-5</v>
      </c>
      <c r="D110" s="47">
        <v>0</v>
      </c>
      <c r="E110" s="47">
        <v>0</v>
      </c>
      <c r="F110" s="47">
        <v>0</v>
      </c>
      <c r="G110" s="47">
        <v>1.24912951287071E-5</v>
      </c>
      <c r="H110" s="47">
        <v>0</v>
      </c>
      <c r="I110" s="47">
        <v>0</v>
      </c>
      <c r="J110" s="47"/>
      <c r="K110" s="47">
        <v>1.34488138146215E-5</v>
      </c>
      <c r="L110" s="47">
        <v>1.68409234439688E-3</v>
      </c>
      <c r="M110" s="47">
        <v>0</v>
      </c>
      <c r="N110" s="47">
        <v>0</v>
      </c>
      <c r="O110" s="47">
        <v>8.1008829962465908E-5</v>
      </c>
      <c r="P110" s="47">
        <v>0</v>
      </c>
      <c r="Q110" s="47">
        <v>0</v>
      </c>
      <c r="AD110" s="48" t="s">
        <v>8</v>
      </c>
      <c r="AE110" s="48" t="s">
        <v>8</v>
      </c>
      <c r="AF110" s="48" t="s">
        <v>8</v>
      </c>
      <c r="AG110" s="48" t="s">
        <v>8</v>
      </c>
    </row>
    <row r="111" spans="1:33" x14ac:dyDescent="0.25">
      <c r="A111" s="44">
        <v>43751</v>
      </c>
      <c r="B111" s="47">
        <v>0</v>
      </c>
      <c r="C111" s="47">
        <v>4.7448384066199896E-6</v>
      </c>
      <c r="D111" s="47">
        <v>0</v>
      </c>
      <c r="E111" s="47">
        <v>2.6129152668906302E-3</v>
      </c>
      <c r="F111" s="47">
        <v>0</v>
      </c>
      <c r="G111" s="47">
        <v>4.7448384066199896E-6</v>
      </c>
      <c r="H111" s="47">
        <v>0</v>
      </c>
      <c r="I111" s="47">
        <v>2.6129152668906302E-3</v>
      </c>
      <c r="J111" s="47"/>
      <c r="K111" s="47">
        <v>0</v>
      </c>
      <c r="L111" s="47">
        <v>1.7427441517527901E-3</v>
      </c>
      <c r="M111" s="47">
        <v>0</v>
      </c>
      <c r="N111" s="47">
        <v>0</v>
      </c>
      <c r="O111" s="47">
        <v>0</v>
      </c>
      <c r="P111" s="47">
        <v>5.0513554470449503E-4</v>
      </c>
      <c r="Q111" s="47">
        <v>0</v>
      </c>
      <c r="AD111" s="48" t="s">
        <v>8</v>
      </c>
      <c r="AE111" s="48" t="s">
        <v>8</v>
      </c>
      <c r="AF111" s="48" t="s">
        <v>8</v>
      </c>
      <c r="AG111" s="48" t="s">
        <v>8</v>
      </c>
    </row>
    <row r="112" spans="1:33" x14ac:dyDescent="0.25">
      <c r="A112" s="44">
        <v>43752</v>
      </c>
      <c r="B112" s="47">
        <v>0</v>
      </c>
      <c r="C112" s="47">
        <v>3.1536290386161796E-5</v>
      </c>
      <c r="D112" s="47">
        <v>3.5187231257521202E-6</v>
      </c>
      <c r="E112" s="47">
        <v>0</v>
      </c>
      <c r="F112" s="47">
        <v>0</v>
      </c>
      <c r="G112" s="47">
        <v>3.1536290386161796E-5</v>
      </c>
      <c r="H112" s="47">
        <v>3.5187231257521202E-6</v>
      </c>
      <c r="I112" s="47">
        <v>0</v>
      </c>
      <c r="J112" s="47">
        <v>0</v>
      </c>
      <c r="K112" s="47">
        <v>7.0969010874480101E-6</v>
      </c>
      <c r="L112" s="47">
        <v>2.81145445062144E-3</v>
      </c>
      <c r="M112" s="47">
        <v>0</v>
      </c>
      <c r="N112" s="47">
        <v>0</v>
      </c>
      <c r="O112" s="47">
        <v>8.9080687306991805E-5</v>
      </c>
      <c r="P112" s="47">
        <v>3.0832764951555099E-4</v>
      </c>
      <c r="Q112" s="47">
        <v>0</v>
      </c>
      <c r="AD112" s="48" t="s">
        <v>8</v>
      </c>
      <c r="AE112" s="48" t="s">
        <v>8</v>
      </c>
      <c r="AF112" s="48" t="s">
        <v>8</v>
      </c>
      <c r="AG112" s="48" t="s">
        <v>8</v>
      </c>
    </row>
    <row r="113" spans="1:33" x14ac:dyDescent="0.25">
      <c r="A113" s="44">
        <v>43753</v>
      </c>
      <c r="B113" s="47">
        <v>0</v>
      </c>
      <c r="C113" s="47">
        <v>9.2037939454611495E-6</v>
      </c>
      <c r="D113" s="47">
        <v>0</v>
      </c>
      <c r="E113" s="47">
        <v>0</v>
      </c>
      <c r="F113" s="47">
        <v>0</v>
      </c>
      <c r="G113" s="47">
        <v>9.2037939454611495E-6</v>
      </c>
      <c r="H113" s="47">
        <v>0</v>
      </c>
      <c r="I113" s="47">
        <v>0</v>
      </c>
      <c r="J113" s="47">
        <v>0</v>
      </c>
      <c r="K113" s="47">
        <v>3.1432998991000699E-6</v>
      </c>
      <c r="L113" s="47">
        <v>2.5581395348837199E-3</v>
      </c>
      <c r="M113" s="47">
        <v>0</v>
      </c>
      <c r="N113" s="47">
        <v>0</v>
      </c>
      <c r="O113" s="47">
        <v>0</v>
      </c>
      <c r="P113" s="47">
        <v>2.7064308288662599E-4</v>
      </c>
      <c r="Q113" s="47">
        <v>0</v>
      </c>
      <c r="AD113" s="48" t="s">
        <v>8</v>
      </c>
      <c r="AE113" s="48" t="s">
        <v>8</v>
      </c>
      <c r="AF113" s="48" t="s">
        <v>8</v>
      </c>
      <c r="AG113" s="48" t="s">
        <v>8</v>
      </c>
    </row>
    <row r="114" spans="1:33" x14ac:dyDescent="0.25">
      <c r="A114" s="44">
        <v>43754</v>
      </c>
      <c r="B114" s="47">
        <v>0</v>
      </c>
      <c r="C114" s="47">
        <v>1.34236455146862E-5</v>
      </c>
      <c r="D114" s="47">
        <v>3.7289361717995403E-6</v>
      </c>
      <c r="E114" s="47">
        <v>0</v>
      </c>
      <c r="F114" s="47">
        <v>0</v>
      </c>
      <c r="G114" s="47">
        <v>1.34236455146862E-5</v>
      </c>
      <c r="H114" s="47">
        <v>3.7289361717995403E-6</v>
      </c>
      <c r="I114" s="47">
        <v>0</v>
      </c>
      <c r="J114" s="47"/>
      <c r="K114" s="47">
        <v>2.0385743569996698E-5</v>
      </c>
      <c r="L114" s="47">
        <v>2.8214206682894401E-3</v>
      </c>
      <c r="M114" s="47">
        <v>0</v>
      </c>
      <c r="N114" s="47">
        <v>0</v>
      </c>
      <c r="O114" s="47">
        <v>3.2453483340545202E-5</v>
      </c>
      <c r="P114" s="47">
        <v>3.02571860816944E-4</v>
      </c>
      <c r="Q114" s="47">
        <v>0</v>
      </c>
      <c r="AD114" s="48" t="s">
        <v>8</v>
      </c>
      <c r="AE114" s="48" t="s">
        <v>8</v>
      </c>
      <c r="AF114" s="48" t="s">
        <v>8</v>
      </c>
      <c r="AG114" s="48" t="s">
        <v>8</v>
      </c>
    </row>
    <row r="115" spans="1:33" x14ac:dyDescent="0.25">
      <c r="A115" s="44">
        <v>43755</v>
      </c>
      <c r="B115" s="47">
        <v>0</v>
      </c>
      <c r="C115" s="47">
        <v>3.6209089386663201E-6</v>
      </c>
      <c r="D115" s="47">
        <v>0</v>
      </c>
      <c r="E115" s="47">
        <v>1.3285505513484699E-4</v>
      </c>
      <c r="F115" s="47">
        <v>0</v>
      </c>
      <c r="G115" s="47">
        <v>3.6209089386663201E-6</v>
      </c>
      <c r="H115" s="47">
        <v>0</v>
      </c>
      <c r="I115" s="47">
        <v>1.3285505513484699E-4</v>
      </c>
      <c r="J115" s="47">
        <v>0</v>
      </c>
      <c r="K115" s="47">
        <v>2.2760767265464499E-6</v>
      </c>
      <c r="L115" s="47">
        <v>2.9303104867259701E-3</v>
      </c>
      <c r="M115" s="47">
        <v>0</v>
      </c>
      <c r="N115" s="47">
        <v>0</v>
      </c>
      <c r="O115" s="47">
        <v>1.20065315531649E-4</v>
      </c>
      <c r="P115" s="47">
        <v>2.9740956270880604E-4</v>
      </c>
      <c r="Q115" s="47">
        <v>0</v>
      </c>
      <c r="AD115" s="48" t="s">
        <v>8</v>
      </c>
      <c r="AE115" s="48" t="s">
        <v>8</v>
      </c>
      <c r="AF115" s="48" t="s">
        <v>8</v>
      </c>
      <c r="AG115" s="48" t="s">
        <v>8</v>
      </c>
    </row>
    <row r="116" spans="1:33" x14ac:dyDescent="0.25">
      <c r="A116" s="44">
        <v>43756</v>
      </c>
      <c r="B116" s="47">
        <v>0</v>
      </c>
      <c r="C116" s="47">
        <v>1.09691984906382E-5</v>
      </c>
      <c r="D116" s="47">
        <v>1.9626392001852699E-5</v>
      </c>
      <c r="E116" s="47">
        <v>0</v>
      </c>
      <c r="F116" s="47">
        <v>0</v>
      </c>
      <c r="G116" s="47">
        <v>1.09691984906382E-5</v>
      </c>
      <c r="H116" s="47">
        <v>1.9626392001852699E-5</v>
      </c>
      <c r="I116" s="47">
        <v>0</v>
      </c>
      <c r="J116" s="47">
        <v>0</v>
      </c>
      <c r="K116" s="47">
        <v>1.2708789525923999E-6</v>
      </c>
      <c r="L116" s="47">
        <v>2.8449391260970502E-3</v>
      </c>
      <c r="M116" s="47">
        <v>0</v>
      </c>
      <c r="N116" s="47">
        <v>0</v>
      </c>
      <c r="O116" s="47">
        <v>6.7794695065111102E-4</v>
      </c>
      <c r="P116" s="47">
        <v>3.4267556930872898E-4</v>
      </c>
      <c r="Q116" s="47">
        <v>0</v>
      </c>
      <c r="AD116" s="48" t="s">
        <v>8</v>
      </c>
      <c r="AE116" s="48" t="s">
        <v>8</v>
      </c>
      <c r="AF116" s="48" t="s">
        <v>8</v>
      </c>
      <c r="AG116" s="48" t="s">
        <v>8</v>
      </c>
    </row>
    <row r="117" spans="1:33" x14ac:dyDescent="0.25">
      <c r="A117" s="44">
        <v>43757</v>
      </c>
      <c r="B117" s="47">
        <v>0</v>
      </c>
      <c r="C117" s="47">
        <v>2.6375440431067699E-5</v>
      </c>
      <c r="D117" s="47">
        <v>2.9520295202951997E-5</v>
      </c>
      <c r="E117" s="47">
        <v>6.4892926670992804E-4</v>
      </c>
      <c r="F117" s="47">
        <v>0</v>
      </c>
      <c r="G117" s="47">
        <v>2.6375440431067699E-5</v>
      </c>
      <c r="H117" s="47">
        <v>2.9520295202951997E-5</v>
      </c>
      <c r="I117" s="47">
        <v>6.4892926670992804E-4</v>
      </c>
      <c r="J117" s="47">
        <v>0</v>
      </c>
      <c r="K117" s="47">
        <v>1.82130452758092E-6</v>
      </c>
      <c r="L117" s="47">
        <v>2.1510818676451901E-3</v>
      </c>
      <c r="M117" s="47">
        <v>0</v>
      </c>
      <c r="N117" s="47">
        <v>0</v>
      </c>
      <c r="O117" s="47">
        <v>0</v>
      </c>
      <c r="P117" s="47">
        <v>4.7801147227533399E-4</v>
      </c>
      <c r="Q117" s="47">
        <v>0</v>
      </c>
      <c r="AD117" s="48" t="s">
        <v>8</v>
      </c>
      <c r="AE117" s="48" t="s">
        <v>8</v>
      </c>
      <c r="AF117" s="48" t="s">
        <v>8</v>
      </c>
      <c r="AG117" s="48" t="s">
        <v>8</v>
      </c>
    </row>
    <row r="118" spans="1:33" x14ac:dyDescent="0.25">
      <c r="A118" s="44">
        <v>43758</v>
      </c>
      <c r="B118" s="47">
        <v>0</v>
      </c>
      <c r="C118" s="47">
        <v>1.4767209706191502E-5</v>
      </c>
      <c r="D118" s="47">
        <v>0</v>
      </c>
      <c r="E118" s="47">
        <v>0</v>
      </c>
      <c r="F118" s="47">
        <v>0</v>
      </c>
      <c r="G118" s="47">
        <v>1.4767209706191502E-5</v>
      </c>
      <c r="H118" s="47">
        <v>0</v>
      </c>
      <c r="I118" s="47">
        <v>0</v>
      </c>
      <c r="J118" s="47"/>
      <c r="K118" s="47">
        <v>4.4327616548385797E-6</v>
      </c>
      <c r="L118" s="47">
        <v>2.22495462263598E-3</v>
      </c>
      <c r="M118" s="47">
        <v>0</v>
      </c>
      <c r="N118" s="47">
        <v>0</v>
      </c>
      <c r="O118" s="47">
        <v>0</v>
      </c>
      <c r="P118" s="47">
        <v>3.1640563202024995E-4</v>
      </c>
      <c r="Q118" s="47">
        <v>0</v>
      </c>
      <c r="AD118" s="48" t="s">
        <v>8</v>
      </c>
      <c r="AE118" s="48" t="s">
        <v>8</v>
      </c>
      <c r="AF118" s="48" t="s">
        <v>8</v>
      </c>
      <c r="AG118" s="48" t="s">
        <v>8</v>
      </c>
    </row>
    <row r="119" spans="1:33" x14ac:dyDescent="0.25">
      <c r="A119" s="44">
        <v>43759</v>
      </c>
      <c r="B119" s="47">
        <v>0</v>
      </c>
      <c r="C119" s="47">
        <v>1.9041966908235101E-5</v>
      </c>
      <c r="D119" s="47">
        <v>0</v>
      </c>
      <c r="E119" s="47">
        <v>3.2851511169513798E-4</v>
      </c>
      <c r="F119" s="47">
        <v>0</v>
      </c>
      <c r="G119" s="47">
        <v>1.9041966908235101E-5</v>
      </c>
      <c r="H119" s="47">
        <v>0</v>
      </c>
      <c r="I119" s="47">
        <v>3.2851511169513798E-4</v>
      </c>
      <c r="J119" s="47">
        <v>0</v>
      </c>
      <c r="K119" s="47">
        <v>2.2958857726953203E-5</v>
      </c>
      <c r="L119" s="47">
        <v>2.3809392887974802E-3</v>
      </c>
      <c r="M119" s="47">
        <v>0</v>
      </c>
      <c r="N119" s="47">
        <v>0</v>
      </c>
      <c r="O119" s="47">
        <v>1.90232083141432E-4</v>
      </c>
      <c r="P119" s="47">
        <v>2.8846500558900898E-4</v>
      </c>
      <c r="Q119" s="47">
        <v>0</v>
      </c>
      <c r="AD119" s="48" t="s">
        <v>8</v>
      </c>
      <c r="AE119" s="48" t="s">
        <v>8</v>
      </c>
      <c r="AF119" s="48" t="s">
        <v>8</v>
      </c>
      <c r="AG119" s="48" t="s">
        <v>8</v>
      </c>
    </row>
    <row r="120" spans="1:33" x14ac:dyDescent="0.25">
      <c r="A120" s="44">
        <v>43760</v>
      </c>
      <c r="B120" s="47">
        <v>0</v>
      </c>
      <c r="C120" s="47">
        <v>1.0576200200418901E-5</v>
      </c>
      <c r="D120" s="47">
        <v>0</v>
      </c>
      <c r="E120" s="47">
        <v>0</v>
      </c>
      <c r="F120" s="47">
        <v>0</v>
      </c>
      <c r="G120" s="47">
        <v>1.0576200200418901E-5</v>
      </c>
      <c r="H120" s="47">
        <v>0</v>
      </c>
      <c r="I120" s="47">
        <v>0</v>
      </c>
      <c r="J120" s="47">
        <v>0</v>
      </c>
      <c r="K120" s="47">
        <v>7.9422530129504103E-6</v>
      </c>
      <c r="L120" s="47">
        <v>2.7143011858991699E-3</v>
      </c>
      <c r="M120" s="47">
        <v>0</v>
      </c>
      <c r="N120" s="47">
        <v>0</v>
      </c>
      <c r="O120" s="47">
        <v>0</v>
      </c>
      <c r="P120" s="47">
        <v>2.46656728902806E-4</v>
      </c>
      <c r="Q120" s="47">
        <v>5.3763440860214997E-3</v>
      </c>
      <c r="AD120" s="48" t="s">
        <v>8</v>
      </c>
      <c r="AE120" s="48" t="s">
        <v>8</v>
      </c>
      <c r="AF120" s="48" t="s">
        <v>8</v>
      </c>
      <c r="AG120" s="48" t="s">
        <v>8</v>
      </c>
    </row>
    <row r="121" spans="1:33" x14ac:dyDescent="0.25">
      <c r="A121" s="44">
        <v>43761</v>
      </c>
      <c r="B121" s="47">
        <v>0.19354838709677419</v>
      </c>
      <c r="C121" s="47">
        <v>1.5408377020973701E-5</v>
      </c>
      <c r="D121" s="47">
        <v>0</v>
      </c>
      <c r="E121" s="47">
        <v>0</v>
      </c>
      <c r="F121" s="47">
        <v>0.19354838709677419</v>
      </c>
      <c r="G121" s="47">
        <v>1.5408377020973701E-5</v>
      </c>
      <c r="H121" s="47">
        <v>0</v>
      </c>
      <c r="I121" s="47">
        <v>0</v>
      </c>
      <c r="J121" s="47">
        <v>0.26315789473684209</v>
      </c>
      <c r="K121" s="47">
        <v>3.3041628780971901E-5</v>
      </c>
      <c r="L121" s="47">
        <v>2.7307831800823502E-3</v>
      </c>
      <c r="M121" s="47">
        <v>0</v>
      </c>
      <c r="N121" s="47">
        <v>0.2</v>
      </c>
      <c r="O121" s="47">
        <v>2.4958817950381801E-5</v>
      </c>
      <c r="P121" s="47">
        <v>4.2196435511631698E-4</v>
      </c>
      <c r="Q121" s="47">
        <v>0</v>
      </c>
      <c r="AD121" s="48" t="s">
        <v>8</v>
      </c>
      <c r="AE121" s="48" t="s">
        <v>8</v>
      </c>
      <c r="AF121" s="48" t="s">
        <v>8</v>
      </c>
      <c r="AG121" s="48" t="s">
        <v>8</v>
      </c>
    </row>
    <row r="122" spans="1:33" x14ac:dyDescent="0.25">
      <c r="A122" s="44">
        <v>43762</v>
      </c>
      <c r="B122" s="47">
        <v>0</v>
      </c>
      <c r="C122" s="47">
        <v>7.9711126876200609E-6</v>
      </c>
      <c r="D122" s="47">
        <v>3.9013732833957501E-6</v>
      </c>
      <c r="E122" s="47">
        <v>0</v>
      </c>
      <c r="F122" s="47">
        <v>0</v>
      </c>
      <c r="G122" s="47">
        <v>7.9711126876200609E-6</v>
      </c>
      <c r="H122" s="47">
        <v>3.9013732833957501E-6</v>
      </c>
      <c r="I122" s="47">
        <v>0</v>
      </c>
      <c r="J122" s="47">
        <v>0</v>
      </c>
      <c r="K122" s="47">
        <v>0</v>
      </c>
      <c r="L122" s="47">
        <v>2.8594320829749796E-3</v>
      </c>
      <c r="M122" s="47">
        <v>0</v>
      </c>
      <c r="N122" s="47">
        <v>0</v>
      </c>
      <c r="O122" s="47">
        <v>7.16358035746266E-5</v>
      </c>
      <c r="P122" s="47">
        <v>2.82571399737612E-4</v>
      </c>
      <c r="Q122" s="47">
        <v>0</v>
      </c>
      <c r="AD122" s="48" t="s">
        <v>8</v>
      </c>
      <c r="AE122" s="48" t="s">
        <v>8</v>
      </c>
      <c r="AF122" s="48" t="s">
        <v>8</v>
      </c>
      <c r="AG122" s="48" t="s">
        <v>8</v>
      </c>
    </row>
    <row r="123" spans="1:33" x14ac:dyDescent="0.25">
      <c r="A123" s="44">
        <v>43763</v>
      </c>
      <c r="B123" s="47">
        <v>0</v>
      </c>
      <c r="C123" s="47">
        <v>7.0187382765137202E-6</v>
      </c>
      <c r="D123" s="47">
        <v>0</v>
      </c>
      <c r="E123" s="47">
        <v>0</v>
      </c>
      <c r="F123" s="47">
        <v>0</v>
      </c>
      <c r="G123" s="47">
        <v>7.0187382765137202E-6</v>
      </c>
      <c r="H123" s="47">
        <v>0</v>
      </c>
      <c r="I123" s="47">
        <v>0</v>
      </c>
      <c r="J123" s="47">
        <v>0</v>
      </c>
      <c r="K123" s="47">
        <v>0</v>
      </c>
      <c r="L123" s="47">
        <v>2.6992327682217499E-3</v>
      </c>
      <c r="M123" s="47">
        <v>0</v>
      </c>
      <c r="N123" s="47">
        <v>0</v>
      </c>
      <c r="O123" s="47">
        <v>1.2368424443098798E-3</v>
      </c>
      <c r="P123" s="47">
        <v>2.53587387088029E-4</v>
      </c>
      <c r="Q123" s="47">
        <v>0</v>
      </c>
      <c r="AD123" s="48" t="s">
        <v>8</v>
      </c>
      <c r="AE123" s="48" t="s">
        <v>8</v>
      </c>
      <c r="AF123" s="48" t="s">
        <v>8</v>
      </c>
      <c r="AG123" s="48" t="s">
        <v>8</v>
      </c>
    </row>
    <row r="124" spans="1:33" x14ac:dyDescent="0.25">
      <c r="A124" s="44">
        <v>43764</v>
      </c>
      <c r="B124" s="47">
        <v>0</v>
      </c>
      <c r="C124" s="47">
        <v>5.4628614194972208E-6</v>
      </c>
      <c r="D124" s="47">
        <v>0</v>
      </c>
      <c r="E124" s="47">
        <v>6.6159444260668193E-4</v>
      </c>
      <c r="F124" s="47">
        <v>0</v>
      </c>
      <c r="G124" s="47">
        <v>5.4628614194972208E-6</v>
      </c>
      <c r="H124" s="47">
        <v>0</v>
      </c>
      <c r="I124" s="47">
        <v>6.6159444260668193E-4</v>
      </c>
      <c r="J124" s="47"/>
      <c r="K124" s="47">
        <v>3.6897714002128897E-6</v>
      </c>
      <c r="L124" s="47">
        <v>2.9025570145127799E-3</v>
      </c>
      <c r="M124" s="47">
        <v>0</v>
      </c>
      <c r="N124" s="47">
        <v>0</v>
      </c>
      <c r="O124" s="47">
        <v>0</v>
      </c>
      <c r="P124" s="47">
        <v>1.6778523489932798E-4</v>
      </c>
      <c r="Q124" s="47">
        <v>0</v>
      </c>
      <c r="AD124" s="48" t="s">
        <v>8</v>
      </c>
      <c r="AE124" s="48" t="s">
        <v>8</v>
      </c>
      <c r="AF124" s="48" t="s">
        <v>8</v>
      </c>
      <c r="AG124" s="48" t="s">
        <v>8</v>
      </c>
    </row>
    <row r="125" spans="1:33" x14ac:dyDescent="0.25">
      <c r="A125" s="44">
        <v>43765</v>
      </c>
      <c r="B125" s="47">
        <v>0</v>
      </c>
      <c r="C125" s="47">
        <v>5.39413603471666E-6</v>
      </c>
      <c r="D125" s="47">
        <v>3.6729596709028096E-5</v>
      </c>
      <c r="E125" s="47">
        <v>0</v>
      </c>
      <c r="F125" s="47">
        <v>0</v>
      </c>
      <c r="G125" s="47">
        <v>5.39413603471666E-6</v>
      </c>
      <c r="H125" s="47">
        <v>3.6729596709028096E-5</v>
      </c>
      <c r="I125" s="47">
        <v>0</v>
      </c>
      <c r="J125" s="47"/>
      <c r="K125" s="47">
        <v>0</v>
      </c>
      <c r="L125" s="47">
        <v>2.2101075585678502E-3</v>
      </c>
      <c r="M125" s="47">
        <v>0</v>
      </c>
      <c r="N125" s="47">
        <v>0</v>
      </c>
      <c r="O125" s="47">
        <v>0</v>
      </c>
      <c r="P125" s="47">
        <v>8.7989441267047894E-4</v>
      </c>
      <c r="Q125" s="47">
        <v>0</v>
      </c>
      <c r="AD125" s="48" t="s">
        <v>8</v>
      </c>
      <c r="AE125" s="48" t="s">
        <v>8</v>
      </c>
      <c r="AF125" s="48" t="s">
        <v>8</v>
      </c>
      <c r="AG125" s="48" t="s">
        <v>8</v>
      </c>
    </row>
    <row r="126" spans="1:33" x14ac:dyDescent="0.25">
      <c r="A126" s="44">
        <v>43766</v>
      </c>
      <c r="B126" s="47">
        <v>0</v>
      </c>
      <c r="C126" s="47">
        <v>2.4711927211668699E-5</v>
      </c>
      <c r="D126" s="47">
        <v>3.2415541307124198E-6</v>
      </c>
      <c r="E126" s="47">
        <v>3.5637918745545197E-4</v>
      </c>
      <c r="F126" s="47">
        <v>0</v>
      </c>
      <c r="G126" s="47">
        <v>2.4711927211668699E-5</v>
      </c>
      <c r="H126" s="47">
        <v>3.2415541307124198E-6</v>
      </c>
      <c r="I126" s="47">
        <v>3.5637918745545197E-4</v>
      </c>
      <c r="J126" s="47">
        <v>0</v>
      </c>
      <c r="K126" s="47">
        <v>2.0352806652037302E-5</v>
      </c>
      <c r="L126" s="47">
        <v>3.0190306755081098E-3</v>
      </c>
      <c r="M126" s="47">
        <v>0</v>
      </c>
      <c r="N126" s="47">
        <v>0</v>
      </c>
      <c r="O126" s="47">
        <v>2.58529515453014E-4</v>
      </c>
      <c r="P126" s="47">
        <v>2.1341788746779601E-4</v>
      </c>
      <c r="Q126" s="47">
        <v>0</v>
      </c>
      <c r="AD126" s="48" t="s">
        <v>8</v>
      </c>
      <c r="AE126" s="48" t="s">
        <v>8</v>
      </c>
      <c r="AF126" s="48" t="s">
        <v>8</v>
      </c>
      <c r="AG126" s="48" t="s">
        <v>8</v>
      </c>
    </row>
    <row r="127" spans="1:33" x14ac:dyDescent="0.25">
      <c r="A127" s="44">
        <v>43767</v>
      </c>
      <c r="B127" s="47">
        <v>0</v>
      </c>
      <c r="C127" s="47">
        <v>9.7679382080228917E-6</v>
      </c>
      <c r="D127" s="47">
        <v>0</v>
      </c>
      <c r="E127" s="47">
        <v>1.24766063630692E-4</v>
      </c>
      <c r="F127" s="47">
        <v>0</v>
      </c>
      <c r="G127" s="47">
        <v>9.7679382080228917E-6</v>
      </c>
      <c r="H127" s="47">
        <v>0</v>
      </c>
      <c r="I127" s="47">
        <v>1.24766063630692E-4</v>
      </c>
      <c r="J127" s="47">
        <v>0</v>
      </c>
      <c r="K127" s="47">
        <v>2.6844388449038599E-6</v>
      </c>
      <c r="L127" s="47">
        <v>2.7071578013060198E-3</v>
      </c>
      <c r="M127" s="47">
        <v>0</v>
      </c>
      <c r="N127" s="47">
        <v>0</v>
      </c>
      <c r="O127" s="47">
        <v>9.5669131986606291E-5</v>
      </c>
      <c r="P127" s="47">
        <v>3.0048297141014397E-4</v>
      </c>
      <c r="Q127" s="47">
        <v>0</v>
      </c>
      <c r="AD127" s="48" t="s">
        <v>8</v>
      </c>
      <c r="AE127" s="48" t="s">
        <v>8</v>
      </c>
      <c r="AF127" s="48" t="s">
        <v>8</v>
      </c>
      <c r="AG127" s="48" t="s">
        <v>8</v>
      </c>
    </row>
    <row r="128" spans="1:33" x14ac:dyDescent="0.25">
      <c r="A128" s="44">
        <v>43768</v>
      </c>
      <c r="B128" s="47">
        <v>0</v>
      </c>
      <c r="C128" s="47">
        <v>1.43050687030726E-5</v>
      </c>
      <c r="D128" s="47">
        <v>0</v>
      </c>
      <c r="E128" s="47">
        <v>0</v>
      </c>
      <c r="F128" s="47">
        <v>0</v>
      </c>
      <c r="G128" s="47">
        <v>1.43050687030726E-5</v>
      </c>
      <c r="H128" s="47">
        <v>0</v>
      </c>
      <c r="I128" s="47">
        <v>0</v>
      </c>
      <c r="J128" s="47">
        <v>0</v>
      </c>
      <c r="K128" s="47">
        <v>1.4792826465352699E-5</v>
      </c>
      <c r="L128" s="47">
        <v>2.7172238721364398E-3</v>
      </c>
      <c r="M128" s="47">
        <v>0</v>
      </c>
      <c r="N128" s="47">
        <v>0</v>
      </c>
      <c r="O128" s="47">
        <v>1.3040886283471599E-4</v>
      </c>
      <c r="P128" s="47">
        <v>2.2125117539686898E-4</v>
      </c>
      <c r="Q128" s="47">
        <v>0</v>
      </c>
      <c r="AD128" s="48" t="s">
        <v>8</v>
      </c>
      <c r="AE128" s="48" t="s">
        <v>8</v>
      </c>
      <c r="AF128" s="48" t="s">
        <v>8</v>
      </c>
      <c r="AG128" s="48" t="s">
        <v>8</v>
      </c>
    </row>
    <row r="129" spans="1:33" x14ac:dyDescent="0.25">
      <c r="A129" s="44">
        <v>43769</v>
      </c>
      <c r="B129" s="47">
        <v>0</v>
      </c>
      <c r="C129" s="47">
        <v>1.0443488542912799E-5</v>
      </c>
      <c r="D129" s="47">
        <v>0</v>
      </c>
      <c r="E129" s="47">
        <v>1.10253583241455E-4</v>
      </c>
      <c r="F129" s="47">
        <v>0</v>
      </c>
      <c r="G129" s="47">
        <v>1.0443488542912799E-5</v>
      </c>
      <c r="H129" s="47">
        <v>0</v>
      </c>
      <c r="I129" s="47">
        <v>1.10253583241455E-4</v>
      </c>
      <c r="J129" s="47">
        <v>0</v>
      </c>
      <c r="K129" s="47">
        <v>8.1868233078859504E-7</v>
      </c>
      <c r="L129" s="47">
        <v>2.52282852149942E-3</v>
      </c>
      <c r="M129" s="47">
        <v>0</v>
      </c>
      <c r="N129" s="47">
        <v>0</v>
      </c>
      <c r="O129" s="47">
        <v>0</v>
      </c>
      <c r="P129" s="47">
        <v>2.0771477096391802E-4</v>
      </c>
      <c r="Q129" s="47">
        <v>0</v>
      </c>
      <c r="AD129" s="48" t="s">
        <v>8</v>
      </c>
      <c r="AE129" s="48" t="s">
        <v>8</v>
      </c>
      <c r="AF129" s="48" t="s">
        <v>8</v>
      </c>
      <c r="AG129" s="48" t="s">
        <v>8</v>
      </c>
    </row>
    <row r="130" spans="1:33" x14ac:dyDescent="0.25">
      <c r="A130" s="44">
        <v>43770</v>
      </c>
      <c r="B130" s="47"/>
      <c r="C130" s="47">
        <v>3.08944960682891E-6</v>
      </c>
      <c r="D130" s="47">
        <v>0</v>
      </c>
      <c r="E130" s="47">
        <v>0</v>
      </c>
      <c r="F130" s="47">
        <v>0</v>
      </c>
      <c r="G130" s="47">
        <v>3.08944960682891E-6</v>
      </c>
      <c r="H130" s="47">
        <v>0</v>
      </c>
      <c r="I130" s="47">
        <v>0</v>
      </c>
      <c r="J130" s="47"/>
      <c r="K130" s="47">
        <v>0</v>
      </c>
      <c r="L130" s="47">
        <v>2.46991198131848E-3</v>
      </c>
      <c r="M130" s="47">
        <v>0</v>
      </c>
      <c r="N130" s="47">
        <v>0</v>
      </c>
      <c r="O130" s="47">
        <v>0</v>
      </c>
      <c r="P130" s="47">
        <v>6.5779856746089698E-4</v>
      </c>
      <c r="Q130" s="47">
        <v>0</v>
      </c>
      <c r="AD130" s="48" t="s">
        <v>8</v>
      </c>
      <c r="AE130" s="48" t="s">
        <v>8</v>
      </c>
      <c r="AF130" s="48" t="s">
        <v>8</v>
      </c>
      <c r="AG130" s="48" t="s">
        <v>8</v>
      </c>
    </row>
    <row r="131" spans="1:33" x14ac:dyDescent="0.25">
      <c r="A131" s="44">
        <v>43771</v>
      </c>
      <c r="B131" s="47"/>
      <c r="C131" s="47">
        <v>1.6139689966049598E-5</v>
      </c>
      <c r="D131" s="47">
        <v>0</v>
      </c>
      <c r="E131" s="47">
        <v>0</v>
      </c>
      <c r="F131" s="47">
        <v>0</v>
      </c>
      <c r="G131" s="47">
        <v>1.6139689966049598E-5</v>
      </c>
      <c r="H131" s="47">
        <v>0</v>
      </c>
      <c r="I131" s="47">
        <v>0</v>
      </c>
      <c r="J131" s="47"/>
      <c r="K131" s="47">
        <v>1.04937299963271E-5</v>
      </c>
      <c r="L131" s="47">
        <v>1.29274885415442E-3</v>
      </c>
      <c r="M131" s="47">
        <v>0</v>
      </c>
      <c r="N131" s="47">
        <v>0</v>
      </c>
      <c r="O131" s="47">
        <v>0</v>
      </c>
      <c r="P131" s="47">
        <v>6.5674255691768795E-4</v>
      </c>
      <c r="Q131" s="47">
        <v>0</v>
      </c>
      <c r="AD131" s="48" t="s">
        <v>8</v>
      </c>
      <c r="AE131" s="48" t="s">
        <v>8</v>
      </c>
      <c r="AF131" s="48" t="s">
        <v>8</v>
      </c>
      <c r="AG131" s="48" t="s">
        <v>8</v>
      </c>
    </row>
    <row r="132" spans="1:33" x14ac:dyDescent="0.25">
      <c r="A132" s="44">
        <v>43772</v>
      </c>
      <c r="B132" s="47"/>
      <c r="C132" s="47">
        <v>2.2187314181243697E-6</v>
      </c>
      <c r="D132" s="47">
        <v>0</v>
      </c>
      <c r="E132" s="47">
        <v>0</v>
      </c>
      <c r="F132" s="47">
        <v>0</v>
      </c>
      <c r="G132" s="47">
        <v>2.2187314181243697E-6</v>
      </c>
      <c r="H132" s="47">
        <v>0</v>
      </c>
      <c r="I132" s="47">
        <v>0</v>
      </c>
      <c r="J132" s="47"/>
      <c r="K132" s="47">
        <v>1.2112931280918201E-6</v>
      </c>
      <c r="L132" s="47">
        <v>2.2582753907410698E-3</v>
      </c>
      <c r="M132" s="47">
        <v>0</v>
      </c>
      <c r="N132" s="47">
        <v>0</v>
      </c>
      <c r="O132" s="47">
        <v>0</v>
      </c>
      <c r="P132" s="47">
        <v>4.9810719266786205E-4</v>
      </c>
      <c r="Q132" s="47">
        <v>0</v>
      </c>
      <c r="AD132" s="48" t="s">
        <v>8</v>
      </c>
      <c r="AE132" s="48" t="s">
        <v>8</v>
      </c>
      <c r="AF132" s="48" t="s">
        <v>8</v>
      </c>
      <c r="AG132" s="48" t="s">
        <v>8</v>
      </c>
    </row>
    <row r="133" spans="1:33" x14ac:dyDescent="0.25">
      <c r="A133" s="44">
        <v>43773</v>
      </c>
      <c r="B133" s="47">
        <v>0</v>
      </c>
      <c r="C133" s="47">
        <v>4.10783096155947E-5</v>
      </c>
      <c r="D133" s="47">
        <v>0</v>
      </c>
      <c r="E133" s="47">
        <v>0</v>
      </c>
      <c r="F133" s="47">
        <v>0</v>
      </c>
      <c r="G133" s="47">
        <v>4.10783096155947E-5</v>
      </c>
      <c r="H133" s="47">
        <v>0</v>
      </c>
      <c r="I133" s="47">
        <v>0</v>
      </c>
      <c r="J133" s="47">
        <v>0</v>
      </c>
      <c r="K133" s="47">
        <v>1.0342331161443699E-5</v>
      </c>
      <c r="L133" s="47">
        <v>2.4715920744964501E-3</v>
      </c>
      <c r="M133" s="47">
        <v>0</v>
      </c>
      <c r="N133" s="47">
        <v>0</v>
      </c>
      <c r="O133" s="47">
        <v>6.1078959825314105E-5</v>
      </c>
      <c r="P133" s="47">
        <v>2.1610152842717299E-4</v>
      </c>
      <c r="Q133" s="47">
        <v>0</v>
      </c>
      <c r="AD133" s="48" t="s">
        <v>8</v>
      </c>
      <c r="AE133" s="48" t="s">
        <v>8</v>
      </c>
      <c r="AF133" s="48" t="s">
        <v>8</v>
      </c>
      <c r="AG133" s="48" t="s">
        <v>8</v>
      </c>
    </row>
    <row r="134" spans="1:33" x14ac:dyDescent="0.25">
      <c r="A134" s="44">
        <v>43774</v>
      </c>
      <c r="B134" s="47">
        <v>0</v>
      </c>
      <c r="C134" s="47">
        <v>3.9375307255540999E-5</v>
      </c>
      <c r="D134" s="47">
        <v>0</v>
      </c>
      <c r="E134" s="47">
        <v>0</v>
      </c>
      <c r="F134" s="47">
        <v>0</v>
      </c>
      <c r="G134" s="47">
        <v>3.9375307255540999E-5</v>
      </c>
      <c r="H134" s="47">
        <v>0</v>
      </c>
      <c r="I134" s="47">
        <v>0</v>
      </c>
      <c r="J134" s="47">
        <v>0</v>
      </c>
      <c r="K134" s="47">
        <v>4.2707082371712198E-6</v>
      </c>
      <c r="L134" s="47">
        <v>2.7048861494269999E-3</v>
      </c>
      <c r="M134" s="47">
        <v>0</v>
      </c>
      <c r="N134" s="47">
        <v>0</v>
      </c>
      <c r="O134" s="47">
        <v>0</v>
      </c>
      <c r="P134" s="47">
        <v>2.31590323735201E-4</v>
      </c>
      <c r="Q134" s="47">
        <v>0</v>
      </c>
      <c r="AD134" s="48" t="s">
        <v>8</v>
      </c>
      <c r="AE134" s="48" t="s">
        <v>8</v>
      </c>
      <c r="AF134" s="48" t="s">
        <v>8</v>
      </c>
      <c r="AG134" s="48" t="s">
        <v>8</v>
      </c>
    </row>
    <row r="135" spans="1:33" x14ac:dyDescent="0.25">
      <c r="A135" s="44">
        <v>43775</v>
      </c>
      <c r="B135" s="47">
        <v>0</v>
      </c>
      <c r="C135" s="47">
        <v>1.0441364378263001E-4</v>
      </c>
      <c r="D135" s="47">
        <v>2.0057080478213401E-4</v>
      </c>
      <c r="E135" s="47">
        <v>1.75150519978106E-3</v>
      </c>
      <c r="F135" s="47">
        <v>0</v>
      </c>
      <c r="G135" s="47">
        <v>1.0441364378263001E-4</v>
      </c>
      <c r="H135" s="47">
        <v>2.0057080478213401E-4</v>
      </c>
      <c r="I135" s="47">
        <v>1.75150519978106E-3</v>
      </c>
      <c r="J135" s="47">
        <v>0</v>
      </c>
      <c r="K135" s="47">
        <v>2.7432385221689902E-5</v>
      </c>
      <c r="L135" s="47">
        <v>3.0311881348781301E-3</v>
      </c>
      <c r="M135" s="47">
        <v>0</v>
      </c>
      <c r="N135" s="47">
        <v>0</v>
      </c>
      <c r="O135" s="47">
        <v>1.3453417541761599E-4</v>
      </c>
      <c r="P135" s="47">
        <v>6.0976588199425504E-4</v>
      </c>
      <c r="Q135" s="47">
        <v>0</v>
      </c>
      <c r="AD135" s="48" t="s">
        <v>8</v>
      </c>
      <c r="AE135" s="48" t="s">
        <v>8</v>
      </c>
      <c r="AF135" s="48" t="s">
        <v>8</v>
      </c>
      <c r="AG135" s="48" t="s">
        <v>8</v>
      </c>
    </row>
    <row r="136" spans="1:33" x14ac:dyDescent="0.25">
      <c r="A136" s="44">
        <v>43776</v>
      </c>
      <c r="B136" s="47">
        <v>0</v>
      </c>
      <c r="C136" s="47">
        <v>5.4832745771275599E-5</v>
      </c>
      <c r="D136" s="47">
        <v>1.0965713867972799E-5</v>
      </c>
      <c r="E136" s="47">
        <v>2.4551927326295098E-4</v>
      </c>
      <c r="F136" s="47">
        <v>0</v>
      </c>
      <c r="G136" s="47">
        <v>5.4832745771275599E-5</v>
      </c>
      <c r="H136" s="47">
        <v>1.0965713867972799E-5</v>
      </c>
      <c r="I136" s="47">
        <v>2.4551927326295098E-4</v>
      </c>
      <c r="J136" s="47">
        <v>0</v>
      </c>
      <c r="K136" s="47">
        <v>1.7589468833220101E-6</v>
      </c>
      <c r="L136" s="47">
        <v>2.9515268475422802E-3</v>
      </c>
      <c r="M136" s="47">
        <v>0</v>
      </c>
      <c r="N136" s="47">
        <v>0</v>
      </c>
      <c r="O136" s="47">
        <v>2.77286749159474E-4</v>
      </c>
      <c r="P136" s="47">
        <v>3.8044029623617698E-4</v>
      </c>
      <c r="Q136" s="47">
        <v>0</v>
      </c>
      <c r="AD136" s="48" t="s">
        <v>8</v>
      </c>
      <c r="AE136" s="48" t="s">
        <v>8</v>
      </c>
      <c r="AF136" s="48" t="s">
        <v>8</v>
      </c>
      <c r="AG136" s="48" t="s">
        <v>8</v>
      </c>
    </row>
    <row r="137" spans="1:33" x14ac:dyDescent="0.25">
      <c r="A137" s="44">
        <v>43777</v>
      </c>
      <c r="B137" s="47">
        <v>0</v>
      </c>
      <c r="C137" s="47">
        <v>3.5781049900577399E-5</v>
      </c>
      <c r="D137" s="47">
        <v>3.9862077212843502E-6</v>
      </c>
      <c r="E137" s="47">
        <v>2.66951414842498E-4</v>
      </c>
      <c r="F137" s="47">
        <v>0</v>
      </c>
      <c r="G137" s="47">
        <v>3.5781049900577399E-5</v>
      </c>
      <c r="H137" s="47">
        <v>3.9862077212843502E-6</v>
      </c>
      <c r="I137" s="47">
        <v>2.66951414842498E-4</v>
      </c>
      <c r="J137" s="47">
        <v>0</v>
      </c>
      <c r="K137" s="47">
        <v>3.11694464618002E-6</v>
      </c>
      <c r="L137" s="47">
        <v>2.8090740684503001E-3</v>
      </c>
      <c r="M137" s="47">
        <v>0</v>
      </c>
      <c r="N137" s="47">
        <v>0</v>
      </c>
      <c r="O137" s="47">
        <v>0</v>
      </c>
      <c r="P137" s="47">
        <v>2.4814775426282298E-4</v>
      </c>
      <c r="Q137" s="47">
        <v>0</v>
      </c>
      <c r="AD137" s="48" t="s">
        <v>8</v>
      </c>
      <c r="AE137" s="48" t="s">
        <v>8</v>
      </c>
      <c r="AF137" s="48" t="s">
        <v>8</v>
      </c>
      <c r="AG137" s="48" t="s">
        <v>8</v>
      </c>
    </row>
    <row r="138" spans="1:33" x14ac:dyDescent="0.25">
      <c r="A138" s="44">
        <v>43778</v>
      </c>
      <c r="B138" s="47"/>
      <c r="C138" s="47">
        <v>3.1905384033555601E-5</v>
      </c>
      <c r="D138" s="47">
        <v>0</v>
      </c>
      <c r="E138" s="47">
        <v>0</v>
      </c>
      <c r="F138" s="47">
        <v>0</v>
      </c>
      <c r="G138" s="47">
        <v>3.1905384033555601E-5</v>
      </c>
      <c r="H138" s="47">
        <v>0</v>
      </c>
      <c r="I138" s="47">
        <v>0</v>
      </c>
      <c r="J138" s="47"/>
      <c r="K138" s="47">
        <v>5.6248505899062003E-6</v>
      </c>
      <c r="L138" s="47">
        <v>1.8746485034056102E-3</v>
      </c>
      <c r="M138" s="47">
        <v>0</v>
      </c>
      <c r="N138" s="47">
        <v>0</v>
      </c>
      <c r="O138" s="47">
        <v>0</v>
      </c>
      <c r="P138" s="47">
        <v>7.8237058286608407E-4</v>
      </c>
      <c r="Q138" s="47">
        <v>0</v>
      </c>
      <c r="AD138" s="48" t="s">
        <v>8</v>
      </c>
      <c r="AE138" s="48" t="s">
        <v>8</v>
      </c>
      <c r="AF138" s="48" t="s">
        <v>8</v>
      </c>
      <c r="AG138" s="48" t="s">
        <v>8</v>
      </c>
    </row>
    <row r="139" spans="1:33" x14ac:dyDescent="0.25">
      <c r="A139" s="44">
        <v>43779</v>
      </c>
      <c r="B139" s="47"/>
      <c r="C139" s="47">
        <v>3.6320250173883201E-5</v>
      </c>
      <c r="D139" s="47">
        <v>0</v>
      </c>
      <c r="E139" s="47">
        <v>0</v>
      </c>
      <c r="F139" s="47">
        <v>0</v>
      </c>
      <c r="G139" s="47">
        <v>3.6320250173883201E-5</v>
      </c>
      <c r="H139" s="47">
        <v>0</v>
      </c>
      <c r="I139" s="47">
        <v>0</v>
      </c>
      <c r="J139" s="47"/>
      <c r="K139" s="47">
        <v>2.7875613437718197E-6</v>
      </c>
      <c r="L139" s="47">
        <v>1.85608223872073E-3</v>
      </c>
      <c r="M139" s="47">
        <v>0</v>
      </c>
      <c r="N139" s="47">
        <v>0</v>
      </c>
      <c r="O139" s="47">
        <v>0</v>
      </c>
      <c r="P139" s="47">
        <v>4.4563279857397496E-4</v>
      </c>
      <c r="Q139" s="47">
        <v>0</v>
      </c>
      <c r="AD139" s="48" t="s">
        <v>8</v>
      </c>
      <c r="AE139" s="48" t="s">
        <v>8</v>
      </c>
      <c r="AF139" s="48" t="s">
        <v>8</v>
      </c>
      <c r="AG139" s="48" t="s">
        <v>8</v>
      </c>
    </row>
    <row r="140" spans="1:33" x14ac:dyDescent="0.25">
      <c r="A140" s="44">
        <v>43780</v>
      </c>
      <c r="B140" s="47">
        <v>0</v>
      </c>
      <c r="C140" s="47">
        <v>3.7157235560654001E-5</v>
      </c>
      <c r="D140" s="47">
        <v>7.5982593078676507E-5</v>
      </c>
      <c r="E140" s="47">
        <v>9.8716683119447115E-4</v>
      </c>
      <c r="F140" s="47">
        <v>0</v>
      </c>
      <c r="G140" s="47">
        <v>3.7157235560654001E-5</v>
      </c>
      <c r="H140" s="47">
        <v>7.5982593078676507E-5</v>
      </c>
      <c r="I140" s="47">
        <v>9.8716683119447115E-4</v>
      </c>
      <c r="J140" s="47">
        <v>0</v>
      </c>
      <c r="K140" s="47">
        <v>1.7841386827217499E-5</v>
      </c>
      <c r="L140" s="47">
        <v>2.85870537933777E-3</v>
      </c>
      <c r="M140" s="47">
        <v>0</v>
      </c>
      <c r="N140" s="47">
        <v>0</v>
      </c>
      <c r="O140" s="47">
        <v>2.6601168678010499E-5</v>
      </c>
      <c r="P140" s="47">
        <v>3.11651671847192E-4</v>
      </c>
      <c r="Q140" s="47">
        <v>0</v>
      </c>
      <c r="AD140" s="48" t="s">
        <v>8</v>
      </c>
      <c r="AE140" s="48" t="s">
        <v>8</v>
      </c>
      <c r="AF140" s="48" t="s">
        <v>8</v>
      </c>
      <c r="AG140" s="48" t="s">
        <v>8</v>
      </c>
    </row>
    <row r="141" spans="1:33" x14ac:dyDescent="0.25">
      <c r="A141" s="44">
        <v>43781</v>
      </c>
      <c r="B141" s="47">
        <v>0</v>
      </c>
      <c r="C141" s="47">
        <v>3.8635799634743002E-5</v>
      </c>
      <c r="D141" s="47">
        <v>3.70373113874917E-6</v>
      </c>
      <c r="E141" s="47">
        <v>1.00300902708124E-3</v>
      </c>
      <c r="F141" s="47">
        <v>0</v>
      </c>
      <c r="G141" s="47">
        <v>3.8635799634743002E-5</v>
      </c>
      <c r="H141" s="47">
        <v>3.70373113874917E-6</v>
      </c>
      <c r="I141" s="47">
        <v>1.00300902708124E-3</v>
      </c>
      <c r="J141" s="47"/>
      <c r="K141" s="47">
        <v>4.2544682552851098E-6</v>
      </c>
      <c r="L141" s="47">
        <v>2.7037125097652899E-3</v>
      </c>
      <c r="M141" s="47">
        <v>0</v>
      </c>
      <c r="N141" s="47">
        <v>0</v>
      </c>
      <c r="O141" s="47">
        <v>3.9693959571702103E-4</v>
      </c>
      <c r="P141" s="47">
        <v>3.0254611464606803E-4</v>
      </c>
      <c r="Q141" s="47">
        <v>0</v>
      </c>
      <c r="AD141" s="48" t="s">
        <v>8</v>
      </c>
      <c r="AE141" s="48" t="s">
        <v>8</v>
      </c>
      <c r="AF141" s="48" t="s">
        <v>8</v>
      </c>
      <c r="AG141" s="48" t="s">
        <v>8</v>
      </c>
    </row>
    <row r="142" spans="1:33" x14ac:dyDescent="0.25">
      <c r="A142" s="44">
        <v>43782</v>
      </c>
      <c r="B142" s="47">
        <v>0</v>
      </c>
      <c r="C142" s="47">
        <v>4.9704385541405805E-5</v>
      </c>
      <c r="D142" s="47">
        <v>7.7391294253309396E-6</v>
      </c>
      <c r="E142" s="47">
        <v>2.6164311878597497E-4</v>
      </c>
      <c r="F142" s="47">
        <v>0</v>
      </c>
      <c r="G142" s="47">
        <v>4.9704385541405805E-5</v>
      </c>
      <c r="H142" s="47">
        <v>7.7391294253309396E-6</v>
      </c>
      <c r="I142" s="47">
        <v>2.6164311878597497E-4</v>
      </c>
      <c r="J142" s="47"/>
      <c r="K142" s="47">
        <v>5.3369055020827199E-6</v>
      </c>
      <c r="L142" s="47">
        <v>3.0113504748668003E-3</v>
      </c>
      <c r="M142" s="47">
        <v>0</v>
      </c>
      <c r="N142" s="47">
        <v>0</v>
      </c>
      <c r="O142" s="47">
        <v>4.2550928142120097E-5</v>
      </c>
      <c r="P142" s="47">
        <v>1.0132011253418298E-3</v>
      </c>
      <c r="Q142" s="47">
        <v>0</v>
      </c>
      <c r="AD142" s="48" t="s">
        <v>8</v>
      </c>
      <c r="AE142" s="48" t="s">
        <v>8</v>
      </c>
      <c r="AF142" s="48" t="s">
        <v>8</v>
      </c>
      <c r="AG142" s="48" t="s">
        <v>8</v>
      </c>
    </row>
    <row r="143" spans="1:33" x14ac:dyDescent="0.25">
      <c r="A143" s="44">
        <v>43783</v>
      </c>
      <c r="B143" s="47"/>
      <c r="C143" s="47">
        <v>3.0562529939652202E-5</v>
      </c>
      <c r="D143" s="47">
        <v>3.8417653680219102E-6</v>
      </c>
      <c r="E143" s="47">
        <v>0</v>
      </c>
      <c r="F143" s="47">
        <v>0</v>
      </c>
      <c r="G143" s="47">
        <v>3.0562529939652202E-5</v>
      </c>
      <c r="H143" s="47">
        <v>3.8417653680219102E-6</v>
      </c>
      <c r="I143" s="47">
        <v>0</v>
      </c>
      <c r="J143" s="47"/>
      <c r="K143" s="47">
        <v>9.1865916183375303E-7</v>
      </c>
      <c r="L143" s="47">
        <v>2.6355608914021E-3</v>
      </c>
      <c r="M143" s="47">
        <v>0</v>
      </c>
      <c r="N143" s="47">
        <v>0</v>
      </c>
      <c r="O143" s="47">
        <v>0</v>
      </c>
      <c r="P143" s="47">
        <v>2.2595852633957401E-4</v>
      </c>
      <c r="Q143" s="47">
        <v>0</v>
      </c>
      <c r="AD143" s="48" t="s">
        <v>8</v>
      </c>
      <c r="AE143" s="48" t="s">
        <v>8</v>
      </c>
      <c r="AF143" s="48" t="s">
        <v>8</v>
      </c>
      <c r="AG143" s="48" t="s">
        <v>8</v>
      </c>
    </row>
    <row r="144" spans="1:33" x14ac:dyDescent="0.25">
      <c r="A144" s="44">
        <v>43784</v>
      </c>
      <c r="B144" s="47">
        <v>0</v>
      </c>
      <c r="C144" s="47">
        <v>5.82397167666564E-5</v>
      </c>
      <c r="D144" s="47">
        <v>0</v>
      </c>
      <c r="E144" s="47">
        <v>0</v>
      </c>
      <c r="F144" s="47">
        <v>0</v>
      </c>
      <c r="G144" s="47">
        <v>5.82397167666564E-5</v>
      </c>
      <c r="H144" s="47">
        <v>0</v>
      </c>
      <c r="I144" s="47">
        <v>0</v>
      </c>
      <c r="J144" s="47">
        <v>0</v>
      </c>
      <c r="K144" s="47">
        <v>0</v>
      </c>
      <c r="L144" s="47">
        <v>2.6984934696458003E-3</v>
      </c>
      <c r="M144" s="47">
        <v>0</v>
      </c>
      <c r="N144" s="47">
        <v>0</v>
      </c>
      <c r="O144" s="47">
        <v>0</v>
      </c>
      <c r="P144" s="47">
        <v>2.34134920247792E-4</v>
      </c>
      <c r="Q144" s="47">
        <v>0</v>
      </c>
      <c r="AD144" s="48" t="s">
        <v>8</v>
      </c>
      <c r="AE144" s="48" t="s">
        <v>8</v>
      </c>
      <c r="AF144" s="48" t="s">
        <v>8</v>
      </c>
      <c r="AG144" s="48" t="s">
        <v>8</v>
      </c>
    </row>
    <row r="145" spans="1:33" x14ac:dyDescent="0.25">
      <c r="A145" s="44">
        <v>43785</v>
      </c>
      <c r="B145" s="47"/>
      <c r="C145" s="47">
        <v>3.5793582881718899E-5</v>
      </c>
      <c r="D145" s="47">
        <v>0</v>
      </c>
      <c r="E145" s="47">
        <v>0</v>
      </c>
      <c r="F145" s="47">
        <v>0</v>
      </c>
      <c r="G145" s="47">
        <v>3.5793582881718899E-5</v>
      </c>
      <c r="H145" s="47">
        <v>0</v>
      </c>
      <c r="I145" s="47">
        <v>0</v>
      </c>
      <c r="J145" s="47"/>
      <c r="K145" s="47">
        <v>0</v>
      </c>
      <c r="L145" s="47">
        <v>1.4335049195282402E-3</v>
      </c>
      <c r="M145" s="47">
        <v>0</v>
      </c>
      <c r="N145" s="47">
        <v>0</v>
      </c>
      <c r="O145" s="47">
        <v>0</v>
      </c>
      <c r="P145" s="47">
        <v>3.73203955961933E-4</v>
      </c>
      <c r="Q145" s="47">
        <v>0</v>
      </c>
      <c r="AD145" s="48" t="s">
        <v>8</v>
      </c>
      <c r="AE145" s="48" t="s">
        <v>8</v>
      </c>
      <c r="AF145" s="48" t="s">
        <v>8</v>
      </c>
      <c r="AG145" s="48" t="s">
        <v>8</v>
      </c>
    </row>
    <row r="146" spans="1:33" x14ac:dyDescent="0.25">
      <c r="A146" s="44">
        <v>43786</v>
      </c>
      <c r="B146" s="47"/>
      <c r="C146" s="47">
        <v>2.2802937018287901E-5</v>
      </c>
      <c r="D146" s="47">
        <v>3.4954954954954896E-3</v>
      </c>
      <c r="E146" s="47">
        <v>4.7994514912581398E-3</v>
      </c>
      <c r="F146" s="47">
        <v>0</v>
      </c>
      <c r="G146" s="47">
        <v>2.2802937018287901E-5</v>
      </c>
      <c r="H146" s="47">
        <v>3.4954954954954896E-3</v>
      </c>
      <c r="I146" s="47">
        <v>4.7994514912581398E-3</v>
      </c>
      <c r="J146" s="47"/>
      <c r="K146" s="47">
        <v>0</v>
      </c>
      <c r="L146" s="47">
        <v>2.7405163709793702E-3</v>
      </c>
      <c r="M146" s="47">
        <v>0</v>
      </c>
      <c r="N146" s="47">
        <v>0</v>
      </c>
      <c r="O146" s="47">
        <v>0</v>
      </c>
      <c r="P146" s="47">
        <v>9.0925622840516403E-4</v>
      </c>
      <c r="Q146" s="47">
        <v>0</v>
      </c>
      <c r="AD146" s="48" t="s">
        <v>8</v>
      </c>
      <c r="AE146" s="48" t="s">
        <v>8</v>
      </c>
      <c r="AF146" s="48" t="s">
        <v>8</v>
      </c>
      <c r="AG146" s="48" t="s">
        <v>8</v>
      </c>
    </row>
    <row r="147" spans="1:33" x14ac:dyDescent="0.25">
      <c r="A147" s="44">
        <v>43787</v>
      </c>
      <c r="B147" s="47">
        <v>0</v>
      </c>
      <c r="C147" s="47">
        <v>5.6858300412570793E-5</v>
      </c>
      <c r="D147" s="47">
        <v>2.4552357903228601E-5</v>
      </c>
      <c r="E147" s="47">
        <v>7.6923076923076901E-4</v>
      </c>
      <c r="F147" s="47">
        <v>0</v>
      </c>
      <c r="G147" s="47">
        <v>5.6858300412570793E-5</v>
      </c>
      <c r="H147" s="47">
        <v>2.4552357903228601E-5</v>
      </c>
      <c r="I147" s="47">
        <v>7.6923076923076901E-4</v>
      </c>
      <c r="J147" s="47">
        <v>0</v>
      </c>
      <c r="K147" s="47">
        <v>2.3446066832111699E-5</v>
      </c>
      <c r="L147" s="47">
        <v>2.7772901672643304E-3</v>
      </c>
      <c r="M147" s="47">
        <v>0</v>
      </c>
      <c r="N147" s="47">
        <v>0</v>
      </c>
      <c r="O147" s="47">
        <v>1.18722545411373E-4</v>
      </c>
      <c r="P147" s="47">
        <v>3.1806278559387601E-4</v>
      </c>
      <c r="Q147" s="47">
        <v>0</v>
      </c>
      <c r="AD147" s="48" t="s">
        <v>8</v>
      </c>
      <c r="AE147" s="48" t="s">
        <v>8</v>
      </c>
      <c r="AF147" s="48" t="s">
        <v>8</v>
      </c>
      <c r="AG147" s="48" t="s">
        <v>8</v>
      </c>
    </row>
    <row r="148" spans="1:33" x14ac:dyDescent="0.25">
      <c r="A148" s="44">
        <v>43788</v>
      </c>
      <c r="B148" s="47">
        <v>6.25E-2</v>
      </c>
      <c r="C148" s="47">
        <v>4.5056150434236503E-5</v>
      </c>
      <c r="D148" s="47">
        <v>3.55094721516964E-6</v>
      </c>
      <c r="E148" s="47">
        <v>0</v>
      </c>
      <c r="F148" s="47">
        <v>6.25E-2</v>
      </c>
      <c r="G148" s="47">
        <v>4.5056150434236503E-5</v>
      </c>
      <c r="H148" s="47">
        <v>3.55094721516964E-6</v>
      </c>
      <c r="I148" s="47">
        <v>0</v>
      </c>
      <c r="J148" s="47"/>
      <c r="K148" s="47">
        <v>6.9517410138816295E-6</v>
      </c>
      <c r="L148" s="47">
        <v>2.8031712111018696E-3</v>
      </c>
      <c r="M148" s="47">
        <v>0</v>
      </c>
      <c r="N148" s="47">
        <v>0</v>
      </c>
      <c r="O148" s="47">
        <v>1.9926377279734801E-4</v>
      </c>
      <c r="P148" s="47">
        <v>2.39427116209215E-4</v>
      </c>
      <c r="Q148" s="47">
        <v>0</v>
      </c>
      <c r="AD148" s="48" t="s">
        <v>8</v>
      </c>
      <c r="AE148" s="48" t="s">
        <v>8</v>
      </c>
      <c r="AF148" s="48" t="s">
        <v>8</v>
      </c>
      <c r="AG148" s="48" t="s">
        <v>8</v>
      </c>
    </row>
    <row r="149" spans="1:33" x14ac:dyDescent="0.25">
      <c r="A149" s="44">
        <v>43789</v>
      </c>
      <c r="B149" s="47">
        <v>7.874015748031496E-3</v>
      </c>
      <c r="C149" s="47">
        <v>6.6957837606199897E-5</v>
      </c>
      <c r="D149" s="47">
        <v>0</v>
      </c>
      <c r="E149" s="47">
        <v>0</v>
      </c>
      <c r="F149" s="47">
        <v>7.874015748031496E-3</v>
      </c>
      <c r="G149" s="47">
        <v>6.6957837606199897E-5</v>
      </c>
      <c r="H149" s="47">
        <v>0</v>
      </c>
      <c r="I149" s="47">
        <v>0</v>
      </c>
      <c r="J149" s="47">
        <v>0</v>
      </c>
      <c r="K149" s="47">
        <v>1.7631760678235002E-5</v>
      </c>
      <c r="L149" s="47">
        <v>2.73574078522433E-3</v>
      </c>
      <c r="M149" s="47">
        <v>0</v>
      </c>
      <c r="N149" s="47">
        <v>0</v>
      </c>
      <c r="O149" s="47">
        <v>8.7180157796085608E-5</v>
      </c>
      <c r="P149" s="47">
        <v>2.3836419976992599E-4</v>
      </c>
      <c r="Q149" s="47">
        <v>0</v>
      </c>
      <c r="AD149" s="48" t="s">
        <v>8</v>
      </c>
      <c r="AE149" s="48" t="s">
        <v>8</v>
      </c>
      <c r="AF149" s="48" t="s">
        <v>8</v>
      </c>
      <c r="AG149" s="48" t="s">
        <v>8</v>
      </c>
    </row>
    <row r="150" spans="1:33" x14ac:dyDescent="0.25">
      <c r="A150" s="44">
        <v>43790</v>
      </c>
      <c r="B150" s="47">
        <v>0</v>
      </c>
      <c r="C150" s="47">
        <v>3.0952221545235802E-5</v>
      </c>
      <c r="D150" s="47">
        <v>0</v>
      </c>
      <c r="E150" s="47">
        <v>0</v>
      </c>
      <c r="F150" s="47">
        <v>0</v>
      </c>
      <c r="G150" s="47">
        <v>3.0952221545235802E-5</v>
      </c>
      <c r="H150" s="47">
        <v>0</v>
      </c>
      <c r="I150" s="47">
        <v>0</v>
      </c>
      <c r="J150" s="47">
        <v>0</v>
      </c>
      <c r="K150" s="47">
        <v>0</v>
      </c>
      <c r="L150" s="47">
        <v>3.19402488706593E-3</v>
      </c>
      <c r="M150" s="47">
        <v>0</v>
      </c>
      <c r="N150" s="47">
        <v>0</v>
      </c>
      <c r="O150" s="47">
        <v>0</v>
      </c>
      <c r="P150" s="47">
        <v>1.9814841316145699E-4</v>
      </c>
      <c r="Q150" s="47">
        <v>0</v>
      </c>
      <c r="AD150" s="48" t="s">
        <v>8</v>
      </c>
      <c r="AE150" s="48" t="s">
        <v>8</v>
      </c>
      <c r="AF150" s="48" t="s">
        <v>8</v>
      </c>
      <c r="AG150" s="48" t="s">
        <v>8</v>
      </c>
    </row>
    <row r="151" spans="1:33" x14ac:dyDescent="0.25">
      <c r="A151" s="44">
        <v>43791</v>
      </c>
      <c r="B151" s="47">
        <v>0</v>
      </c>
      <c r="C151" s="47">
        <v>3.2715089265965802E-5</v>
      </c>
      <c r="D151" s="47">
        <v>0</v>
      </c>
      <c r="E151" s="47">
        <v>1.4369880729989899E-4</v>
      </c>
      <c r="F151" s="47">
        <v>0</v>
      </c>
      <c r="G151" s="47">
        <v>3.2715089265965802E-5</v>
      </c>
      <c r="H151" s="47">
        <v>0</v>
      </c>
      <c r="I151" s="47">
        <v>1.4369880729989899E-4</v>
      </c>
      <c r="J151" s="47"/>
      <c r="K151" s="47">
        <v>1.13396427105374E-6</v>
      </c>
      <c r="L151" s="47">
        <v>2.7389949693530703E-3</v>
      </c>
      <c r="M151" s="47">
        <v>0</v>
      </c>
      <c r="N151" s="47">
        <v>0</v>
      </c>
      <c r="O151" s="47">
        <v>0</v>
      </c>
      <c r="P151" s="47">
        <v>2.5677237129284798E-4</v>
      </c>
      <c r="Q151" s="47">
        <v>0</v>
      </c>
      <c r="AD151" s="48" t="s">
        <v>8</v>
      </c>
      <c r="AE151" s="48" t="s">
        <v>8</v>
      </c>
      <c r="AF151" s="48" t="s">
        <v>8</v>
      </c>
      <c r="AG151" s="48" t="s">
        <v>8</v>
      </c>
    </row>
    <row r="152" spans="1:33" x14ac:dyDescent="0.25">
      <c r="A152" s="44">
        <v>43792</v>
      </c>
      <c r="B152" s="47">
        <v>0</v>
      </c>
      <c r="C152" s="47">
        <v>3.4269605163586797E-5</v>
      </c>
      <c r="D152" s="47">
        <v>0</v>
      </c>
      <c r="E152" s="47">
        <v>0</v>
      </c>
      <c r="F152" s="47">
        <v>0</v>
      </c>
      <c r="G152" s="47">
        <v>3.4269605163586797E-5</v>
      </c>
      <c r="H152" s="47">
        <v>0</v>
      </c>
      <c r="I152" s="47">
        <v>0</v>
      </c>
      <c r="J152" s="47"/>
      <c r="K152" s="47">
        <v>1.25611007830949E-5</v>
      </c>
      <c r="L152" s="47">
        <v>1.67897918065815E-3</v>
      </c>
      <c r="M152" s="47">
        <v>0</v>
      </c>
      <c r="N152" s="47">
        <v>0</v>
      </c>
      <c r="O152" s="47">
        <v>1.2779226090067902E-4</v>
      </c>
      <c r="P152" s="47">
        <v>6.0228869704878499E-4</v>
      </c>
      <c r="Q152" s="47">
        <v>0</v>
      </c>
      <c r="AD152" s="48" t="s">
        <v>8</v>
      </c>
      <c r="AE152" s="48" t="s">
        <v>8</v>
      </c>
      <c r="AF152" s="48" t="s">
        <v>8</v>
      </c>
      <c r="AG152" s="48" t="s">
        <v>8</v>
      </c>
    </row>
    <row r="153" spans="1:33" x14ac:dyDescent="0.25">
      <c r="A153" s="44">
        <v>43793</v>
      </c>
      <c r="B153" s="47">
        <v>0</v>
      </c>
      <c r="C153" s="47">
        <v>1.74367206875647E-5</v>
      </c>
      <c r="D153" s="47">
        <v>0</v>
      </c>
      <c r="E153" s="47">
        <v>0</v>
      </c>
      <c r="F153" s="47">
        <v>0</v>
      </c>
      <c r="G153" s="47">
        <v>1.74367206875647E-5</v>
      </c>
      <c r="H153" s="47">
        <v>0</v>
      </c>
      <c r="I153" s="47">
        <v>0</v>
      </c>
      <c r="J153" s="47"/>
      <c r="K153" s="47">
        <v>0</v>
      </c>
      <c r="L153" s="47">
        <v>1.4126688139232599E-3</v>
      </c>
      <c r="M153" s="47">
        <v>0</v>
      </c>
      <c r="N153" s="47">
        <v>0</v>
      </c>
      <c r="O153" s="47">
        <v>2.1093041405640197E-5</v>
      </c>
      <c r="P153" s="47">
        <v>3.82336073408526E-4</v>
      </c>
      <c r="Q153" s="47">
        <v>0</v>
      </c>
      <c r="AD153" s="48" t="s">
        <v>8</v>
      </c>
      <c r="AE153" s="48" t="s">
        <v>8</v>
      </c>
      <c r="AF153" s="48" t="s">
        <v>8</v>
      </c>
      <c r="AG153" s="48" t="s">
        <v>8</v>
      </c>
    </row>
    <row r="154" spans="1:33" x14ac:dyDescent="0.25">
      <c r="A154" s="44">
        <v>43794</v>
      </c>
      <c r="B154" s="47">
        <v>0</v>
      </c>
      <c r="C154" s="47">
        <v>6.7258123679211511E-5</v>
      </c>
      <c r="D154" s="47">
        <v>0</v>
      </c>
      <c r="E154" s="47">
        <v>0</v>
      </c>
      <c r="F154" s="47">
        <v>0</v>
      </c>
      <c r="G154" s="47">
        <v>6.7258123679211511E-5</v>
      </c>
      <c r="H154" s="47">
        <v>0</v>
      </c>
      <c r="I154" s="47">
        <v>0</v>
      </c>
      <c r="J154" s="47"/>
      <c r="K154" s="47">
        <v>2.4146260661781299E-5</v>
      </c>
      <c r="L154" s="47">
        <v>2.7574688958709997E-3</v>
      </c>
      <c r="M154" s="47">
        <v>0</v>
      </c>
      <c r="N154" s="47">
        <v>0</v>
      </c>
      <c r="O154" s="47">
        <v>3.9109041464679002E-4</v>
      </c>
      <c r="P154" s="47">
        <v>1.4869028639401201E-4</v>
      </c>
      <c r="Q154" s="47">
        <v>0</v>
      </c>
      <c r="AD154" s="48" t="s">
        <v>8</v>
      </c>
      <c r="AE154" s="48" t="s">
        <v>8</v>
      </c>
      <c r="AF154" s="48" t="s">
        <v>8</v>
      </c>
      <c r="AG154" s="48" t="s">
        <v>8</v>
      </c>
    </row>
    <row r="155" spans="1:33" x14ac:dyDescent="0.25">
      <c r="A155" s="44">
        <v>43795</v>
      </c>
      <c r="B155" s="47">
        <v>0</v>
      </c>
      <c r="C155" s="47">
        <v>6.0351523987227704E-5</v>
      </c>
      <c r="D155" s="47">
        <v>1.33143382108192E-5</v>
      </c>
      <c r="E155" s="47">
        <v>0</v>
      </c>
      <c r="F155" s="47">
        <v>0</v>
      </c>
      <c r="G155" s="47">
        <v>6.0351523987227704E-5</v>
      </c>
      <c r="H155" s="47">
        <v>1.33143382108192E-5</v>
      </c>
      <c r="I155" s="47">
        <v>0</v>
      </c>
      <c r="J155" s="47"/>
      <c r="K155" s="47">
        <v>9.2037978551469401E-7</v>
      </c>
      <c r="L155" s="47">
        <v>2.7931350378290398E-3</v>
      </c>
      <c r="M155" s="47">
        <v>0</v>
      </c>
      <c r="N155" s="47">
        <v>0</v>
      </c>
      <c r="O155" s="47">
        <v>0</v>
      </c>
      <c r="P155" s="47">
        <v>2.1453822977977099E-4</v>
      </c>
      <c r="Q155" s="47">
        <v>0</v>
      </c>
      <c r="AD155" s="48" t="s">
        <v>8</v>
      </c>
      <c r="AE155" s="48" t="s">
        <v>8</v>
      </c>
      <c r="AF155" s="48" t="s">
        <v>8</v>
      </c>
      <c r="AG155" s="48" t="s">
        <v>8</v>
      </c>
    </row>
    <row r="156" spans="1:33" x14ac:dyDescent="0.25">
      <c r="A156" s="44">
        <v>43796</v>
      </c>
      <c r="B156" s="47">
        <v>0</v>
      </c>
      <c r="C156" s="47">
        <v>3.5840719802805301E-5</v>
      </c>
      <c r="D156" s="47">
        <v>9.9557301864376414E-5</v>
      </c>
      <c r="E156" s="47">
        <v>0</v>
      </c>
      <c r="F156" s="47">
        <v>0</v>
      </c>
      <c r="G156" s="47">
        <v>3.5840719802805301E-5</v>
      </c>
      <c r="H156" s="47">
        <v>9.9557301864376414E-5</v>
      </c>
      <c r="I156" s="47">
        <v>0</v>
      </c>
      <c r="J156" s="47">
        <v>0</v>
      </c>
      <c r="K156" s="47">
        <v>1.99564043276369E-5</v>
      </c>
      <c r="L156" s="47">
        <v>2.7979117703210597E-3</v>
      </c>
      <c r="M156" s="47">
        <v>0</v>
      </c>
      <c r="N156" s="47">
        <v>0</v>
      </c>
      <c r="O156" s="47">
        <v>4.7011995894285605E-5</v>
      </c>
      <c r="P156" s="47">
        <v>1.6060960266968801E-4</v>
      </c>
      <c r="Q156" s="47">
        <v>0</v>
      </c>
      <c r="AD156" s="48" t="s">
        <v>8</v>
      </c>
      <c r="AE156" s="48" t="s">
        <v>8</v>
      </c>
      <c r="AF156" s="48" t="s">
        <v>8</v>
      </c>
      <c r="AG156" s="48" t="s">
        <v>8</v>
      </c>
    </row>
    <row r="157" spans="1:33" x14ac:dyDescent="0.25">
      <c r="A157" s="44">
        <v>43797</v>
      </c>
      <c r="B157" s="47">
        <v>0</v>
      </c>
      <c r="C157" s="47">
        <v>3.4416017168806196E-5</v>
      </c>
      <c r="D157" s="47">
        <v>3.1947044578905997E-6</v>
      </c>
      <c r="E157" s="47">
        <v>0</v>
      </c>
      <c r="F157" s="47">
        <v>0</v>
      </c>
      <c r="G157" s="47">
        <v>3.4416017168806196E-5</v>
      </c>
      <c r="H157" s="47">
        <v>3.1947044578905997E-6</v>
      </c>
      <c r="I157" s="47">
        <v>0</v>
      </c>
      <c r="J157" s="47">
        <v>0</v>
      </c>
      <c r="K157" s="47">
        <v>0</v>
      </c>
      <c r="L157" s="47">
        <v>2.77722926791981E-3</v>
      </c>
      <c r="M157" s="47">
        <v>0</v>
      </c>
      <c r="N157" s="47">
        <v>0</v>
      </c>
      <c r="O157" s="47">
        <v>0</v>
      </c>
      <c r="P157" s="47">
        <v>2.1599049641815701E-4</v>
      </c>
      <c r="Q157" s="47">
        <v>0</v>
      </c>
      <c r="AD157" s="48" t="s">
        <v>8</v>
      </c>
      <c r="AE157" s="48" t="s">
        <v>8</v>
      </c>
      <c r="AF157" s="48" t="s">
        <v>8</v>
      </c>
      <c r="AG157" s="48" t="s">
        <v>8</v>
      </c>
    </row>
    <row r="158" spans="1:33" x14ac:dyDescent="0.25">
      <c r="A158" s="44">
        <v>43798</v>
      </c>
      <c r="B158" s="47">
        <v>0</v>
      </c>
      <c r="C158" s="47">
        <v>2.8933368023469598E-5</v>
      </c>
      <c r="D158" s="47">
        <v>3.2266495439130801E-5</v>
      </c>
      <c r="E158" s="47">
        <v>0</v>
      </c>
      <c r="F158" s="47">
        <v>0</v>
      </c>
      <c r="G158" s="47">
        <v>2.8933368023469598E-5</v>
      </c>
      <c r="H158" s="47">
        <v>3.2266495439130801E-5</v>
      </c>
      <c r="I158" s="47">
        <v>0</v>
      </c>
      <c r="J158" s="47">
        <v>0</v>
      </c>
      <c r="K158" s="47">
        <v>2.4659979976096202E-6</v>
      </c>
      <c r="L158" s="47">
        <v>2.7450524466490901E-3</v>
      </c>
      <c r="M158" s="47">
        <v>0</v>
      </c>
      <c r="N158" s="47"/>
      <c r="O158" s="47">
        <v>3.1702291100191396E-4</v>
      </c>
      <c r="P158" s="47">
        <v>1.39161321104808E-4</v>
      </c>
      <c r="Q158" s="47">
        <v>0</v>
      </c>
      <c r="AD158" s="48" t="s">
        <v>8</v>
      </c>
      <c r="AE158" s="48" t="s">
        <v>8</v>
      </c>
      <c r="AF158" s="48" t="s">
        <v>8</v>
      </c>
      <c r="AG158" s="48" t="s">
        <v>8</v>
      </c>
    </row>
    <row r="159" spans="1:33" x14ac:dyDescent="0.25">
      <c r="A159" s="44">
        <v>43799</v>
      </c>
      <c r="B159" s="47">
        <v>0</v>
      </c>
      <c r="C159" s="47">
        <v>2.8444544300397401E-5</v>
      </c>
      <c r="D159" s="47">
        <v>0</v>
      </c>
      <c r="E159" s="47">
        <v>2.5068939583855601E-4</v>
      </c>
      <c r="F159" s="47">
        <v>0</v>
      </c>
      <c r="G159" s="47">
        <v>2.8444544300397401E-5</v>
      </c>
      <c r="H159" s="47">
        <v>0</v>
      </c>
      <c r="I159" s="47">
        <v>2.5068939583855601E-4</v>
      </c>
      <c r="J159" s="47"/>
      <c r="K159" s="47">
        <v>6.3555659504367506E-6</v>
      </c>
      <c r="L159" s="47">
        <v>1.54772141014617E-3</v>
      </c>
      <c r="M159" s="47">
        <v>0</v>
      </c>
      <c r="N159" s="47"/>
      <c r="O159" s="47">
        <v>9.9122763542647502E-5</v>
      </c>
      <c r="P159" s="47">
        <v>1.9217834150091198E-4</v>
      </c>
      <c r="Q159" s="47">
        <v>0</v>
      </c>
      <c r="AD159" s="48" t="s">
        <v>8</v>
      </c>
      <c r="AE159" s="48" t="s">
        <v>8</v>
      </c>
      <c r="AF159" s="48" t="s">
        <v>8</v>
      </c>
      <c r="AG159" s="48" t="s">
        <v>8</v>
      </c>
    </row>
    <row r="160" spans="1:33" x14ac:dyDescent="0.25">
      <c r="A160" s="44">
        <v>43800</v>
      </c>
      <c r="B160" s="47">
        <v>0</v>
      </c>
      <c r="C160" s="47">
        <v>1.77384460020295E-5</v>
      </c>
      <c r="D160" s="47">
        <v>0</v>
      </c>
      <c r="E160" s="47">
        <v>0</v>
      </c>
      <c r="F160" s="47">
        <v>0</v>
      </c>
      <c r="G160" s="47">
        <v>1.77384460020295E-5</v>
      </c>
      <c r="H160" s="47">
        <v>0</v>
      </c>
      <c r="I160" s="47">
        <v>0</v>
      </c>
      <c r="J160" s="47"/>
      <c r="K160" s="47">
        <v>3.78725833741252E-6</v>
      </c>
      <c r="L160" s="47">
        <v>1.1335114565622199E-3</v>
      </c>
      <c r="M160" s="47">
        <v>0</v>
      </c>
      <c r="N160" s="47"/>
      <c r="O160" s="47">
        <v>0</v>
      </c>
      <c r="P160" s="47">
        <v>3.2328457124383703E-4</v>
      </c>
      <c r="Q160" s="47">
        <v>0</v>
      </c>
      <c r="AD160" s="48" t="s">
        <v>8</v>
      </c>
      <c r="AE160" s="48" t="s">
        <v>8</v>
      </c>
      <c r="AF160" s="48" t="s">
        <v>8</v>
      </c>
      <c r="AG160" s="48" t="s">
        <v>8</v>
      </c>
    </row>
    <row r="161" spans="1:33" x14ac:dyDescent="0.25">
      <c r="A161" s="44">
        <v>43801</v>
      </c>
      <c r="B161" s="47">
        <v>0</v>
      </c>
      <c r="C161" s="47">
        <v>3.3274853527691999E-5</v>
      </c>
      <c r="D161" s="47">
        <v>0</v>
      </c>
      <c r="E161" s="47">
        <v>6.9197311190193707E-4</v>
      </c>
      <c r="F161" s="47">
        <v>0</v>
      </c>
      <c r="G161" s="47">
        <v>3.3274853527691999E-5</v>
      </c>
      <c r="H161" s="47">
        <v>0</v>
      </c>
      <c r="I161" s="47">
        <v>6.9197311190193707E-4</v>
      </c>
      <c r="J161" s="47">
        <v>0</v>
      </c>
      <c r="K161" s="47">
        <v>3.7462099835287601E-5</v>
      </c>
      <c r="L161" s="47">
        <v>2.3222103175949797E-3</v>
      </c>
      <c r="M161" s="47">
        <v>0</v>
      </c>
      <c r="N161" s="47"/>
      <c r="O161" s="47">
        <v>1.40978478754102E-4</v>
      </c>
      <c r="P161" s="47">
        <v>1.1267008211660601E-4</v>
      </c>
      <c r="Q161" s="47">
        <v>0</v>
      </c>
      <c r="AD161" s="48" t="s">
        <v>8</v>
      </c>
      <c r="AE161" s="48" t="s">
        <v>8</v>
      </c>
      <c r="AF161" s="48" t="s">
        <v>8</v>
      </c>
      <c r="AG161" s="48" t="s">
        <v>8</v>
      </c>
    </row>
    <row r="162" spans="1:33" x14ac:dyDescent="0.25">
      <c r="A162" s="44">
        <v>43802</v>
      </c>
      <c r="B162" s="47">
        <v>0</v>
      </c>
      <c r="C162" s="47">
        <v>3.1458393423780102E-5</v>
      </c>
      <c r="D162" s="47">
        <v>2.3002254220913602E-5</v>
      </c>
      <c r="E162" s="47">
        <v>0</v>
      </c>
      <c r="F162" s="47">
        <v>0</v>
      </c>
      <c r="G162" s="47">
        <v>3.1458393423780102E-5</v>
      </c>
      <c r="H162" s="47">
        <v>2.3002254220913602E-5</v>
      </c>
      <c r="I162" s="47">
        <v>0</v>
      </c>
      <c r="J162" s="47">
        <v>0</v>
      </c>
      <c r="K162" s="47">
        <v>3.6791126961273603E-6</v>
      </c>
      <c r="L162" s="47">
        <v>2.9787827056405197E-3</v>
      </c>
      <c r="M162" s="47">
        <v>0</v>
      </c>
      <c r="N162" s="47"/>
      <c r="O162" s="47">
        <v>2.1391289466928999E-5</v>
      </c>
      <c r="P162" s="47">
        <v>5.0669562070213502E-4</v>
      </c>
      <c r="Q162" s="47">
        <v>0</v>
      </c>
      <c r="AD162" s="48" t="s">
        <v>8</v>
      </c>
      <c r="AE162" s="48" t="s">
        <v>8</v>
      </c>
      <c r="AF162" s="48" t="s">
        <v>8</v>
      </c>
      <c r="AG162" s="48" t="s">
        <v>8</v>
      </c>
    </row>
    <row r="163" spans="1:33" x14ac:dyDescent="0.25">
      <c r="A163" s="44">
        <v>43803</v>
      </c>
      <c r="B163" s="47">
        <v>0</v>
      </c>
      <c r="C163" s="47">
        <v>4.3194186347314404E-5</v>
      </c>
      <c r="D163" s="47">
        <v>6.1471127011642594E-6</v>
      </c>
      <c r="E163" s="47">
        <v>0</v>
      </c>
      <c r="F163" s="47">
        <v>0</v>
      </c>
      <c r="G163" s="47">
        <v>4.3194186347314404E-5</v>
      </c>
      <c r="H163" s="47">
        <v>6.1471127011642594E-6</v>
      </c>
      <c r="I163" s="47">
        <v>0</v>
      </c>
      <c r="J163" s="47">
        <v>0</v>
      </c>
      <c r="K163" s="47">
        <v>1.5901212581039302E-5</v>
      </c>
      <c r="L163" s="47">
        <v>2.71126825068239E-3</v>
      </c>
      <c r="M163" s="47">
        <v>0</v>
      </c>
      <c r="N163" s="47"/>
      <c r="O163" s="47">
        <v>5.1165616705573797E-5</v>
      </c>
      <c r="P163" s="47">
        <v>1.83334861123842E-4</v>
      </c>
      <c r="Q163" s="47">
        <v>0</v>
      </c>
      <c r="AD163" s="48" t="s">
        <v>8</v>
      </c>
      <c r="AE163" s="48" t="s">
        <v>8</v>
      </c>
      <c r="AF163" s="48" t="s">
        <v>8</v>
      </c>
      <c r="AG163" s="48" t="s">
        <v>8</v>
      </c>
    </row>
    <row r="164" spans="1:33" x14ac:dyDescent="0.25">
      <c r="A164" s="44">
        <v>43804</v>
      </c>
      <c r="B164" s="47">
        <v>0</v>
      </c>
      <c r="C164" s="47">
        <v>2.8469706273600101E-5</v>
      </c>
      <c r="D164" s="47">
        <v>0</v>
      </c>
      <c r="E164" s="47">
        <v>1.08342361863488E-4</v>
      </c>
      <c r="F164" s="47">
        <v>0</v>
      </c>
      <c r="G164" s="47">
        <v>2.8469706273600101E-5</v>
      </c>
      <c r="H164" s="47">
        <v>0</v>
      </c>
      <c r="I164" s="47">
        <v>1.08342361863488E-4</v>
      </c>
      <c r="J164" s="47">
        <v>0</v>
      </c>
      <c r="K164" s="47">
        <v>4.3909181761179701E-6</v>
      </c>
      <c r="L164" s="47">
        <v>2.7477113105555699E-3</v>
      </c>
      <c r="M164" s="47">
        <v>0</v>
      </c>
      <c r="N164" s="47"/>
      <c r="O164" s="47">
        <v>1.2505471143625299E-4</v>
      </c>
      <c r="P164" s="47">
        <v>1.8355629304395E-4</v>
      </c>
      <c r="Q164" s="47">
        <v>0</v>
      </c>
      <c r="AD164" s="48" t="s">
        <v>8</v>
      </c>
      <c r="AE164" s="48" t="s">
        <v>8</v>
      </c>
      <c r="AF164" s="48" t="s">
        <v>8</v>
      </c>
      <c r="AG164" s="48" t="s">
        <v>8</v>
      </c>
    </row>
    <row r="165" spans="1:33" x14ac:dyDescent="0.25">
      <c r="A165" s="44">
        <v>43805</v>
      </c>
      <c r="B165" s="47">
        <v>0</v>
      </c>
      <c r="C165" s="47">
        <v>3.20985933636158E-5</v>
      </c>
      <c r="D165" s="47">
        <v>0</v>
      </c>
      <c r="E165" s="47">
        <v>0</v>
      </c>
      <c r="F165" s="47">
        <v>0</v>
      </c>
      <c r="G165" s="47">
        <v>3.20985933636158E-5</v>
      </c>
      <c r="H165" s="47">
        <v>0</v>
      </c>
      <c r="I165" s="47">
        <v>0</v>
      </c>
      <c r="J165" s="47"/>
      <c r="K165" s="47">
        <v>1.2881783869430202E-6</v>
      </c>
      <c r="L165" s="47">
        <v>2.3034840195796098E-3</v>
      </c>
      <c r="M165" s="47">
        <v>0</v>
      </c>
      <c r="N165" s="47"/>
      <c r="O165" s="47">
        <v>0</v>
      </c>
      <c r="P165" s="47">
        <v>5.0885406065540398E-4</v>
      </c>
      <c r="Q165" s="47">
        <v>0</v>
      </c>
      <c r="AD165" s="48" t="s">
        <v>8</v>
      </c>
      <c r="AE165" s="48" t="s">
        <v>8</v>
      </c>
      <c r="AF165" s="48" t="s">
        <v>8</v>
      </c>
      <c r="AG165" s="48" t="s">
        <v>8</v>
      </c>
    </row>
    <row r="166" spans="1:33" x14ac:dyDescent="0.25">
      <c r="A166" s="44">
        <v>43806</v>
      </c>
      <c r="B166" s="47">
        <v>0</v>
      </c>
      <c r="C166" s="47">
        <v>2.8502178833226299E-5</v>
      </c>
      <c r="D166" s="47">
        <v>0</v>
      </c>
      <c r="E166" s="47">
        <v>0</v>
      </c>
      <c r="F166" s="47">
        <v>0</v>
      </c>
      <c r="G166" s="47">
        <v>2.8502178833226299E-5</v>
      </c>
      <c r="H166" s="47">
        <v>0</v>
      </c>
      <c r="I166" s="47">
        <v>0</v>
      </c>
      <c r="J166" s="47"/>
      <c r="K166" s="47">
        <v>1.7407487118459503E-5</v>
      </c>
      <c r="L166" s="47">
        <v>1.31649519723048E-3</v>
      </c>
      <c r="M166" s="47">
        <v>0</v>
      </c>
      <c r="N166" s="47"/>
      <c r="O166" s="47">
        <v>4.7258979206049098E-5</v>
      </c>
      <c r="P166" s="47">
        <v>4.9578582052553196E-4</v>
      </c>
      <c r="Q166" s="47">
        <v>0</v>
      </c>
      <c r="AD166" s="48" t="s">
        <v>8</v>
      </c>
      <c r="AE166" s="48" t="s">
        <v>8</v>
      </c>
      <c r="AF166" s="48" t="s">
        <v>8</v>
      </c>
      <c r="AG166" s="48" t="s">
        <v>8</v>
      </c>
    </row>
    <row r="167" spans="1:33" x14ac:dyDescent="0.25">
      <c r="A167" s="44">
        <v>43807</v>
      </c>
      <c r="B167" s="47"/>
      <c r="C167" s="47">
        <v>2.2305222433254399E-5</v>
      </c>
      <c r="D167" s="47">
        <v>0</v>
      </c>
      <c r="E167" s="47">
        <v>0</v>
      </c>
      <c r="F167" s="47">
        <v>0</v>
      </c>
      <c r="G167" s="47">
        <v>2.2305222433254399E-5</v>
      </c>
      <c r="H167" s="47">
        <v>0</v>
      </c>
      <c r="I167" s="47">
        <v>0</v>
      </c>
      <c r="J167" s="47"/>
      <c r="K167" s="47">
        <v>1.4518571430645501E-6</v>
      </c>
      <c r="L167" s="47">
        <v>1.38725116182284E-3</v>
      </c>
      <c r="M167" s="47">
        <v>0</v>
      </c>
      <c r="N167" s="47"/>
      <c r="O167" s="47">
        <v>0</v>
      </c>
      <c r="P167" s="47">
        <v>0</v>
      </c>
      <c r="Q167" s="47">
        <v>0</v>
      </c>
      <c r="AD167" s="48" t="s">
        <v>8</v>
      </c>
      <c r="AE167" s="48" t="s">
        <v>8</v>
      </c>
      <c r="AF167" s="48" t="s">
        <v>8</v>
      </c>
      <c r="AG167" s="48" t="s">
        <v>8</v>
      </c>
    </row>
    <row r="168" spans="1:33" x14ac:dyDescent="0.25">
      <c r="A168" s="44">
        <v>43808</v>
      </c>
      <c r="B168" s="47"/>
      <c r="C168" s="47">
        <v>5.2689411248518702E-5</v>
      </c>
      <c r="D168" s="47">
        <v>0</v>
      </c>
      <c r="E168" s="47">
        <v>0</v>
      </c>
      <c r="F168" s="47">
        <v>0</v>
      </c>
      <c r="G168" s="47">
        <v>5.2689411248518702E-5</v>
      </c>
      <c r="H168" s="47">
        <v>0</v>
      </c>
      <c r="I168" s="47">
        <v>0</v>
      </c>
      <c r="J168" s="47"/>
      <c r="K168" s="47">
        <v>9.6145433428421107E-7</v>
      </c>
      <c r="L168" s="47">
        <v>2.20605771523968E-3</v>
      </c>
      <c r="M168" s="47">
        <v>0</v>
      </c>
      <c r="N168" s="47"/>
      <c r="O168" s="47">
        <v>1.0152752780469701E-4</v>
      </c>
      <c r="P168" s="47">
        <v>2.51130085384229E-4</v>
      </c>
      <c r="Q168" s="47">
        <v>0</v>
      </c>
      <c r="AD168" s="48" t="s">
        <v>8</v>
      </c>
      <c r="AE168" s="48" t="s">
        <v>8</v>
      </c>
      <c r="AF168" s="48" t="s">
        <v>8</v>
      </c>
      <c r="AG168" s="48" t="s">
        <v>8</v>
      </c>
    </row>
    <row r="169" spans="1:33" x14ac:dyDescent="0.25">
      <c r="A169" s="44">
        <v>43809</v>
      </c>
      <c r="B169" s="47">
        <v>0</v>
      </c>
      <c r="C169" s="47">
        <v>5.5638413424967802E-5</v>
      </c>
      <c r="D169" s="47">
        <v>0</v>
      </c>
      <c r="E169" s="47">
        <v>0</v>
      </c>
      <c r="F169" s="47">
        <v>0</v>
      </c>
      <c r="G169" s="47">
        <v>5.5638413424967802E-5</v>
      </c>
      <c r="H169" s="47">
        <v>0</v>
      </c>
      <c r="I169" s="47">
        <v>0</v>
      </c>
      <c r="J169" s="47">
        <v>0</v>
      </c>
      <c r="K169" s="47">
        <v>8.3930851050436493E-7</v>
      </c>
      <c r="L169" s="47">
        <v>2.4777445445374499E-3</v>
      </c>
      <c r="M169" s="47">
        <v>0</v>
      </c>
      <c r="N169" s="47"/>
      <c r="O169" s="47">
        <v>0</v>
      </c>
      <c r="P169" s="47">
        <v>2.0575480358329902E-4</v>
      </c>
      <c r="Q169" s="47">
        <v>0</v>
      </c>
      <c r="AD169" s="48" t="s">
        <v>8</v>
      </c>
      <c r="AE169" s="48" t="s">
        <v>8</v>
      </c>
      <c r="AF169" s="48" t="s">
        <v>8</v>
      </c>
      <c r="AG169" s="48" t="s">
        <v>8</v>
      </c>
    </row>
    <row r="170" spans="1:33" x14ac:dyDescent="0.25">
      <c r="A170" s="44">
        <v>43810</v>
      </c>
      <c r="B170" s="47">
        <v>0</v>
      </c>
      <c r="C170" s="47">
        <v>4.9771719534322893E-5</v>
      </c>
      <c r="D170" s="47">
        <v>3.5835358031061998E-6</v>
      </c>
      <c r="E170" s="47">
        <v>0.118759294667516</v>
      </c>
      <c r="F170" s="47">
        <v>0</v>
      </c>
      <c r="G170" s="47">
        <v>4.9771719534322893E-5</v>
      </c>
      <c r="H170" s="47">
        <v>3.5835358031061998E-6</v>
      </c>
      <c r="I170" s="47">
        <v>0.118759294667516</v>
      </c>
      <c r="J170" s="47">
        <v>0</v>
      </c>
      <c r="K170" s="47">
        <v>1.9843836940810502E-5</v>
      </c>
      <c r="L170" s="47">
        <v>3.30224817055451E-3</v>
      </c>
      <c r="M170" s="47">
        <v>0</v>
      </c>
      <c r="N170" s="47"/>
      <c r="O170" s="47">
        <v>4.25094158356075E-5</v>
      </c>
      <c r="P170" s="47">
        <v>1.9621767080281E-4</v>
      </c>
      <c r="Q170" s="47">
        <v>0</v>
      </c>
      <c r="AD170" s="48" t="s">
        <v>8</v>
      </c>
      <c r="AE170" s="48" t="s">
        <v>8</v>
      </c>
      <c r="AF170" s="48" t="s">
        <v>8</v>
      </c>
      <c r="AG170" s="48" t="s">
        <v>8</v>
      </c>
    </row>
    <row r="171" spans="1:33" x14ac:dyDescent="0.25">
      <c r="A171" s="44">
        <v>43811</v>
      </c>
      <c r="B171" s="47">
        <v>0</v>
      </c>
      <c r="C171" s="47">
        <v>4.5508155440689595E-5</v>
      </c>
      <c r="D171" s="47">
        <v>0</v>
      </c>
      <c r="E171" s="47">
        <v>0.25831037649219402</v>
      </c>
      <c r="F171" s="47">
        <v>0</v>
      </c>
      <c r="G171" s="47">
        <v>4.5508155440689595E-5</v>
      </c>
      <c r="H171" s="47">
        <v>0</v>
      </c>
      <c r="I171" s="47">
        <v>0.25831037649219402</v>
      </c>
      <c r="J171" s="47">
        <v>0</v>
      </c>
      <c r="K171" s="47">
        <v>3.2697422952609899E-6</v>
      </c>
      <c r="L171" s="47">
        <v>2.9306633224467299E-3</v>
      </c>
      <c r="M171" s="47">
        <v>0</v>
      </c>
      <c r="N171" s="47"/>
      <c r="O171" s="47">
        <v>0</v>
      </c>
      <c r="P171" s="47">
        <v>2.3885204034762101E-4</v>
      </c>
      <c r="Q171" s="47">
        <v>0</v>
      </c>
      <c r="AD171" s="48" t="s">
        <v>8</v>
      </c>
      <c r="AE171" s="48" t="s">
        <v>8</v>
      </c>
      <c r="AF171" s="48" t="s">
        <v>8</v>
      </c>
      <c r="AG171" s="48" t="s">
        <v>8</v>
      </c>
    </row>
    <row r="172" spans="1:33" x14ac:dyDescent="0.25">
      <c r="A172" s="44">
        <v>43812</v>
      </c>
      <c r="B172" s="47"/>
      <c r="C172" s="47">
        <v>3.4356520299923399E-5</v>
      </c>
      <c r="D172" s="47">
        <v>0</v>
      </c>
      <c r="E172" s="47">
        <v>0</v>
      </c>
      <c r="G172" s="47">
        <v>3.4356520299923399E-5</v>
      </c>
      <c r="H172" s="47">
        <v>0</v>
      </c>
      <c r="I172" s="47">
        <v>0</v>
      </c>
      <c r="J172" s="47"/>
      <c r="K172" s="47">
        <v>2.0312198490803602E-6</v>
      </c>
      <c r="L172" s="47">
        <v>2.7333483517308697E-3</v>
      </c>
      <c r="M172" s="47">
        <v>0</v>
      </c>
      <c r="O172" s="47">
        <v>0</v>
      </c>
      <c r="P172" s="47">
        <v>1.9707762042850299E-4</v>
      </c>
      <c r="Q172" s="47">
        <v>0</v>
      </c>
      <c r="AD172" s="48" t="s">
        <v>8</v>
      </c>
      <c r="AE172" s="48" t="s">
        <v>8</v>
      </c>
      <c r="AF172" s="48" t="s">
        <v>8</v>
      </c>
      <c r="AG172" s="48" t="s">
        <v>8</v>
      </c>
    </row>
    <row r="173" spans="1:33" x14ac:dyDescent="0.25">
      <c r="A173" s="44">
        <v>43813</v>
      </c>
      <c r="B173" s="47"/>
      <c r="C173" s="47">
        <v>2.5516200088227099E-5</v>
      </c>
      <c r="D173" s="47">
        <v>0</v>
      </c>
      <c r="E173" s="47">
        <v>0</v>
      </c>
      <c r="G173" s="47">
        <v>2.5516200088227099E-5</v>
      </c>
      <c r="H173" s="47">
        <v>0</v>
      </c>
      <c r="I173" s="47">
        <v>0</v>
      </c>
      <c r="J173" s="47"/>
      <c r="K173" s="47">
        <v>1.20162700296201E-5</v>
      </c>
      <c r="L173" s="47">
        <v>1.38704270935675E-3</v>
      </c>
      <c r="M173" s="47">
        <v>0</v>
      </c>
      <c r="O173" s="47">
        <v>0</v>
      </c>
      <c r="P173" s="47">
        <v>7.2108451110470097E-4</v>
      </c>
      <c r="Q173" s="47">
        <v>0</v>
      </c>
      <c r="AD173" s="48" t="s">
        <v>8</v>
      </c>
      <c r="AE173" s="48" t="s">
        <v>8</v>
      </c>
      <c r="AF173" s="48" t="s">
        <v>8</v>
      </c>
      <c r="AG173" s="48" t="s">
        <v>8</v>
      </c>
    </row>
    <row r="174" spans="1:33" x14ac:dyDescent="0.25">
      <c r="A174" s="44">
        <v>43814</v>
      </c>
      <c r="C174" s="47">
        <v>2.34172538326238E-5</v>
      </c>
      <c r="D174" s="47">
        <v>0</v>
      </c>
      <c r="E174" s="47">
        <v>3.2476319350473598E-3</v>
      </c>
      <c r="G174" s="47">
        <v>2.34172538326238E-5</v>
      </c>
      <c r="H174" s="47">
        <v>0</v>
      </c>
      <c r="I174" s="47">
        <v>3.2476319350473598E-3</v>
      </c>
      <c r="J174" s="47"/>
      <c r="K174" s="47">
        <v>2.9390327055559404E-6</v>
      </c>
      <c r="L174" s="47">
        <v>2.2342208154905899E-3</v>
      </c>
      <c r="M174" s="47">
        <v>0</v>
      </c>
      <c r="O174" s="47">
        <v>0</v>
      </c>
      <c r="P174" s="47">
        <v>2.6932399676811197E-4</v>
      </c>
      <c r="Q174" s="47">
        <v>0</v>
      </c>
      <c r="AD174" s="48" t="s">
        <v>8</v>
      </c>
      <c r="AE174" s="48" t="s">
        <v>8</v>
      </c>
      <c r="AF174" s="48" t="s">
        <v>8</v>
      </c>
      <c r="AG174" s="48" t="s">
        <v>8</v>
      </c>
    </row>
    <row r="175" spans="1:33" x14ac:dyDescent="0.25">
      <c r="A175" s="44">
        <v>43815</v>
      </c>
      <c r="C175" s="47">
        <v>3.6880111975994001E-5</v>
      </c>
      <c r="D175" s="47">
        <v>6.4731413183846903E-6</v>
      </c>
      <c r="E175" s="47">
        <v>0</v>
      </c>
      <c r="G175" s="47">
        <v>3.6880111975994001E-5</v>
      </c>
      <c r="H175" s="47">
        <v>6.4731413183846903E-6</v>
      </c>
      <c r="I175" s="47">
        <v>0</v>
      </c>
      <c r="J175" s="47"/>
      <c r="K175" s="47">
        <v>3.4293347004947596E-6</v>
      </c>
      <c r="L175" s="47">
        <v>2.52275837448682E-3</v>
      </c>
      <c r="M175" s="47">
        <v>0</v>
      </c>
      <c r="O175" s="47">
        <v>0</v>
      </c>
      <c r="P175" s="47">
        <v>1.14412735771959E-4</v>
      </c>
      <c r="Q175" s="47">
        <v>0</v>
      </c>
      <c r="AD175" s="48" t="s">
        <v>8</v>
      </c>
      <c r="AE175" s="48" t="s">
        <v>8</v>
      </c>
      <c r="AF175" s="48" t="s">
        <v>8</v>
      </c>
      <c r="AG175" s="48" t="s">
        <v>8</v>
      </c>
    </row>
    <row r="176" spans="1:33" x14ac:dyDescent="0.25">
      <c r="A176" s="44">
        <v>43816</v>
      </c>
      <c r="C176" s="47">
        <v>2.3646357320383599E-5</v>
      </c>
      <c r="D176" s="47">
        <v>1.03545036913805E-5</v>
      </c>
      <c r="E176" s="47">
        <v>0</v>
      </c>
      <c r="G176" s="47">
        <v>2.3646357320383599E-5</v>
      </c>
      <c r="H176" s="47">
        <v>1.03545036913805E-5</v>
      </c>
      <c r="I176" s="47">
        <v>0</v>
      </c>
      <c r="J176" s="47"/>
      <c r="K176" s="47">
        <v>9.2681498177881693E-7</v>
      </c>
      <c r="L176" s="47">
        <v>2.7099736238004003E-3</v>
      </c>
      <c r="M176" s="47">
        <v>0</v>
      </c>
      <c r="O176" s="47">
        <v>0</v>
      </c>
      <c r="P176" s="47">
        <v>1.5239666161665901E-4</v>
      </c>
      <c r="Q176" s="47">
        <v>0</v>
      </c>
      <c r="AD176" s="48" t="s">
        <v>8</v>
      </c>
      <c r="AE176" s="48" t="s">
        <v>8</v>
      </c>
      <c r="AF176" s="48" t="s">
        <v>8</v>
      </c>
      <c r="AG176" s="48" t="s">
        <v>8</v>
      </c>
    </row>
    <row r="177" spans="1:33" x14ac:dyDescent="0.25">
      <c r="A177" s="44">
        <v>43817</v>
      </c>
      <c r="C177" s="47">
        <v>5.1477007720962801E-5</v>
      </c>
      <c r="D177" s="47">
        <v>3.5562383533193899E-6</v>
      </c>
      <c r="E177" s="47">
        <v>0</v>
      </c>
      <c r="G177" s="47">
        <v>5.1477007720962801E-5</v>
      </c>
      <c r="H177" s="47">
        <v>3.5562383533193899E-6</v>
      </c>
      <c r="I177" s="47">
        <v>0</v>
      </c>
      <c r="J177" s="47"/>
      <c r="K177" s="47">
        <v>2.9502731461221101E-6</v>
      </c>
      <c r="L177" s="47">
        <v>2.7855343378552699E-3</v>
      </c>
      <c r="M177" s="47">
        <v>0</v>
      </c>
      <c r="O177" s="47">
        <v>0</v>
      </c>
      <c r="P177" s="47">
        <v>2.0146889137163601E-4</v>
      </c>
      <c r="Q177" s="47">
        <v>0</v>
      </c>
      <c r="AD177" s="48" t="s">
        <v>8</v>
      </c>
      <c r="AE177" s="48" t="s">
        <v>8</v>
      </c>
      <c r="AF177" s="48" t="s">
        <v>8</v>
      </c>
      <c r="AG177" s="48" t="s">
        <v>8</v>
      </c>
    </row>
    <row r="178" spans="1:33" x14ac:dyDescent="0.25">
      <c r="A178" s="44">
        <v>43818</v>
      </c>
      <c r="C178" s="47">
        <v>3.9307052399874202E-5</v>
      </c>
      <c r="D178" s="47">
        <v>0</v>
      </c>
      <c r="E178" s="47">
        <v>0</v>
      </c>
      <c r="G178" s="47">
        <v>3.9307052399874202E-5</v>
      </c>
      <c r="H178" s="47">
        <v>0</v>
      </c>
      <c r="I178" s="47">
        <v>0</v>
      </c>
      <c r="J178" s="47"/>
      <c r="K178" s="47">
        <v>0</v>
      </c>
      <c r="L178" s="47">
        <v>2.8343367381451602E-3</v>
      </c>
      <c r="M178" s="47">
        <v>0</v>
      </c>
      <c r="O178" s="47">
        <v>0</v>
      </c>
      <c r="P178" s="47">
        <v>1.4892616397554399E-4</v>
      </c>
      <c r="Q178" s="47">
        <v>0</v>
      </c>
      <c r="AD178" s="48" t="s">
        <v>8</v>
      </c>
      <c r="AE178" s="48" t="s">
        <v>8</v>
      </c>
      <c r="AF178" s="48" t="s">
        <v>8</v>
      </c>
      <c r="AG178" s="48" t="s">
        <v>8</v>
      </c>
    </row>
    <row r="179" spans="1:33" x14ac:dyDescent="0.25">
      <c r="A179" s="44">
        <v>43819</v>
      </c>
      <c r="C179" s="47">
        <v>4.5178513505075897E-5</v>
      </c>
      <c r="D179" s="47">
        <v>3.4278036005648998E-6</v>
      </c>
      <c r="E179" s="47">
        <v>0</v>
      </c>
      <c r="G179" s="47">
        <v>4.5178513505075897E-5</v>
      </c>
      <c r="H179" s="47">
        <v>3.4278036005648998E-6</v>
      </c>
      <c r="I179" s="47">
        <v>0</v>
      </c>
      <c r="J179" s="47"/>
      <c r="K179" s="47">
        <v>1.79487616700604E-6</v>
      </c>
      <c r="L179" s="47">
        <v>2.94732022777348E-3</v>
      </c>
      <c r="M179" s="47">
        <v>0</v>
      </c>
      <c r="O179" s="47">
        <v>5.5894471238302005E-5</v>
      </c>
      <c r="P179" s="47">
        <v>1.3782297726646199E-4</v>
      </c>
      <c r="Q179" s="47">
        <v>0</v>
      </c>
      <c r="AD179" s="48" t="s">
        <v>8</v>
      </c>
      <c r="AE179" s="48" t="s">
        <v>8</v>
      </c>
      <c r="AF179" s="48" t="s">
        <v>8</v>
      </c>
      <c r="AG179" s="48" t="s">
        <v>8</v>
      </c>
    </row>
    <row r="180" spans="1:33" x14ac:dyDescent="0.25">
      <c r="A180" s="44">
        <v>43820</v>
      </c>
      <c r="C180" s="47">
        <v>5.2437181894752E-5</v>
      </c>
      <c r="D180" s="47">
        <v>0</v>
      </c>
      <c r="E180" s="47">
        <v>2.3030861354214599E-4</v>
      </c>
      <c r="G180" s="47">
        <v>5.2437181894752E-5</v>
      </c>
      <c r="H180" s="47">
        <v>0</v>
      </c>
      <c r="I180" s="47">
        <v>2.3030861354214599E-4</v>
      </c>
      <c r="J180" s="47"/>
      <c r="K180" s="47">
        <v>3.9981525777743997E-5</v>
      </c>
      <c r="L180" s="47">
        <v>1.7572699960319699E-3</v>
      </c>
      <c r="M180" s="47">
        <v>0</v>
      </c>
      <c r="O180" s="47">
        <v>0</v>
      </c>
      <c r="P180" s="47">
        <v>9.0113285272914502E-4</v>
      </c>
      <c r="Q180" s="47">
        <v>0</v>
      </c>
      <c r="AD180" s="48" t="s">
        <v>8</v>
      </c>
      <c r="AE180" s="48" t="s">
        <v>8</v>
      </c>
      <c r="AF180" s="48" t="s">
        <v>8</v>
      </c>
      <c r="AG180" s="48" t="s">
        <v>8</v>
      </c>
    </row>
    <row r="181" spans="1:33" x14ac:dyDescent="0.25">
      <c r="A181" s="44">
        <v>43821</v>
      </c>
      <c r="C181" s="47">
        <v>2.64821992331511E-5</v>
      </c>
      <c r="D181" s="47">
        <v>3.1178873195522696E-5</v>
      </c>
      <c r="E181" s="47">
        <v>0</v>
      </c>
      <c r="G181" s="47">
        <v>2.64821992331511E-5</v>
      </c>
      <c r="H181" s="47">
        <v>3.1178873195522696E-5</v>
      </c>
      <c r="I181" s="47">
        <v>0</v>
      </c>
      <c r="J181" s="47"/>
      <c r="K181" s="47">
        <v>1.3918388139306301E-6</v>
      </c>
      <c r="L181" s="47">
        <v>2.6348808030112903E-3</v>
      </c>
      <c r="M181" s="47">
        <v>0</v>
      </c>
      <c r="O181" s="47">
        <v>0</v>
      </c>
      <c r="P181" s="47">
        <v>4.7103155911446004E-4</v>
      </c>
      <c r="Q181" s="47">
        <v>0</v>
      </c>
      <c r="AD181" s="48" t="s">
        <v>8</v>
      </c>
      <c r="AE181" s="48" t="s">
        <v>8</v>
      </c>
      <c r="AF181" s="48" t="s">
        <v>8</v>
      </c>
      <c r="AG181" s="48" t="s">
        <v>8</v>
      </c>
    </row>
    <row r="182" spans="1:33" x14ac:dyDescent="0.25">
      <c r="A182" s="44">
        <v>43822</v>
      </c>
      <c r="C182" s="47">
        <v>2.0002571759226098E-5</v>
      </c>
      <c r="D182" s="47">
        <v>3.8417801272397499E-6</v>
      </c>
      <c r="E182" s="47">
        <v>0</v>
      </c>
      <c r="G182" s="47">
        <v>2.0002571759226098E-5</v>
      </c>
      <c r="H182" s="47">
        <v>3.8417801272397499E-6</v>
      </c>
      <c r="I182" s="47">
        <v>0</v>
      </c>
      <c r="J182" s="47"/>
      <c r="K182" s="47">
        <v>2.8352520113750301E-6</v>
      </c>
      <c r="L182" s="47">
        <v>2.63357553473985E-3</v>
      </c>
      <c r="M182" s="47">
        <v>0</v>
      </c>
      <c r="O182" s="47">
        <v>0</v>
      </c>
      <c r="P182" s="47">
        <v>2.03823010731724E-4</v>
      </c>
      <c r="Q182" s="47">
        <v>2.8208744710860301E-3</v>
      </c>
      <c r="AD182" s="48" t="s">
        <v>8</v>
      </c>
      <c r="AE182" s="48" t="s">
        <v>8</v>
      </c>
      <c r="AF182" s="48" t="s">
        <v>8</v>
      </c>
      <c r="AG182" s="48" t="s">
        <v>8</v>
      </c>
    </row>
    <row r="183" spans="1:33" x14ac:dyDescent="0.25">
      <c r="A183" s="44">
        <v>43823</v>
      </c>
      <c r="C183" s="47">
        <v>2.92302847575367E-5</v>
      </c>
      <c r="D183" s="47">
        <v>0</v>
      </c>
      <c r="E183" s="47">
        <v>0</v>
      </c>
      <c r="G183" s="47">
        <v>2.92302847575367E-5</v>
      </c>
      <c r="H183" s="47">
        <v>0</v>
      </c>
      <c r="I183" s="47">
        <v>0</v>
      </c>
      <c r="J183" s="47"/>
      <c r="K183" s="47">
        <v>1.3655661569008201E-6</v>
      </c>
      <c r="L183" s="47">
        <v>2.2227128873187601E-3</v>
      </c>
      <c r="M183" s="47">
        <v>0</v>
      </c>
      <c r="O183" s="47">
        <v>0</v>
      </c>
      <c r="P183" s="47">
        <v>1.3882278280184001E-4</v>
      </c>
      <c r="Q183" s="47">
        <v>0</v>
      </c>
      <c r="AD183" s="48" t="s">
        <v>8</v>
      </c>
      <c r="AE183" s="48" t="s">
        <v>8</v>
      </c>
      <c r="AF183" s="48" t="s">
        <v>8</v>
      </c>
      <c r="AG183" s="48" t="s">
        <v>8</v>
      </c>
    </row>
    <row r="184" spans="1:33" x14ac:dyDescent="0.25">
      <c r="A184" s="44">
        <v>43824</v>
      </c>
      <c r="C184" s="47">
        <v>2.1678222216582302E-5</v>
      </c>
      <c r="D184" s="47">
        <v>3.1823823314132903E-5</v>
      </c>
      <c r="E184" s="47">
        <v>0</v>
      </c>
      <c r="G184" s="47">
        <v>2.1678222216582302E-5</v>
      </c>
      <c r="H184" s="47">
        <v>3.1823823314132903E-5</v>
      </c>
      <c r="I184" s="47">
        <v>0</v>
      </c>
      <c r="J184" s="47"/>
      <c r="K184" s="47">
        <v>1.69787934869348E-6</v>
      </c>
      <c r="L184" s="47">
        <v>1.7193947730398801E-3</v>
      </c>
      <c r="M184" s="47">
        <v>0</v>
      </c>
      <c r="O184" s="47">
        <v>0</v>
      </c>
      <c r="P184" s="47">
        <v>8.3385449239107711E-4</v>
      </c>
      <c r="Q184" s="47">
        <v>0</v>
      </c>
      <c r="AD184" s="48" t="s">
        <v>8</v>
      </c>
      <c r="AE184" s="48" t="s">
        <v>8</v>
      </c>
      <c r="AF184" s="48" t="s">
        <v>8</v>
      </c>
      <c r="AG184" s="48" t="s">
        <v>8</v>
      </c>
    </row>
    <row r="185" spans="1:33" x14ac:dyDescent="0.25">
      <c r="A185" s="44">
        <v>43825</v>
      </c>
      <c r="C185" s="47">
        <v>2.0331774468503E-5</v>
      </c>
      <c r="D185" s="47">
        <v>0</v>
      </c>
      <c r="E185" s="47">
        <v>0</v>
      </c>
      <c r="G185" s="47">
        <v>2.0331774468503E-5</v>
      </c>
      <c r="H185" s="47">
        <v>0</v>
      </c>
      <c r="I185" s="47">
        <v>0</v>
      </c>
      <c r="J185" s="47"/>
      <c r="K185" s="47">
        <v>2.0743703248878802E-6</v>
      </c>
      <c r="L185" s="47">
        <v>2.5760652491315199E-3</v>
      </c>
      <c r="M185" s="47">
        <v>0</v>
      </c>
      <c r="O185" s="47">
        <v>3.6445473016682898E-5</v>
      </c>
      <c r="P185" s="47">
        <v>1.48949903182562E-4</v>
      </c>
      <c r="Q185" s="47">
        <v>0</v>
      </c>
      <c r="AD185" s="48" t="s">
        <v>8</v>
      </c>
      <c r="AE185" s="48" t="s">
        <v>8</v>
      </c>
      <c r="AF185" s="48" t="s">
        <v>8</v>
      </c>
      <c r="AG185" s="48" t="s">
        <v>8</v>
      </c>
    </row>
    <row r="186" spans="1:33" x14ac:dyDescent="0.25">
      <c r="A186" s="44">
        <v>43826</v>
      </c>
      <c r="C186" s="47">
        <v>2.8822749219503901E-5</v>
      </c>
      <c r="D186" s="47">
        <v>0</v>
      </c>
      <c r="E186" s="47">
        <v>0</v>
      </c>
      <c r="G186" s="47">
        <v>2.8822749219503901E-5</v>
      </c>
      <c r="H186" s="47">
        <v>0</v>
      </c>
      <c r="I186" s="47">
        <v>0</v>
      </c>
      <c r="J186" s="47"/>
      <c r="K186" s="47">
        <v>9.1073271178861498E-7</v>
      </c>
      <c r="L186" s="47">
        <v>2.36583147886647E-3</v>
      </c>
      <c r="M186" s="47">
        <v>0</v>
      </c>
      <c r="O186" s="47">
        <v>0</v>
      </c>
      <c r="P186" s="47">
        <v>1.5172204521316901E-4</v>
      </c>
      <c r="Q186" s="47">
        <v>0</v>
      </c>
      <c r="AD186" s="48" t="s">
        <v>8</v>
      </c>
      <c r="AE186" s="48" t="s">
        <v>8</v>
      </c>
      <c r="AF186" s="48" t="s">
        <v>8</v>
      </c>
      <c r="AG186" s="48" t="s">
        <v>8</v>
      </c>
    </row>
    <row r="187" spans="1:33" x14ac:dyDescent="0.25">
      <c r="A187" s="44">
        <v>43827</v>
      </c>
      <c r="C187" s="47">
        <v>4.7173264759759706E-5</v>
      </c>
      <c r="D187" s="47">
        <v>0</v>
      </c>
      <c r="E187" s="47">
        <v>0</v>
      </c>
      <c r="G187" s="47">
        <v>4.7173264759759706E-5</v>
      </c>
      <c r="H187" s="47">
        <v>0</v>
      </c>
      <c r="I187" s="47">
        <v>0</v>
      </c>
      <c r="J187" s="47"/>
      <c r="K187" s="47">
        <v>1.8061576080915801E-5</v>
      </c>
      <c r="L187" s="47">
        <v>1.90994604402425E-3</v>
      </c>
      <c r="M187" s="47">
        <v>0</v>
      </c>
      <c r="O187" s="47">
        <v>6.3568749602695303E-5</v>
      </c>
      <c r="P187" s="47">
        <v>6.3154095994225902E-4</v>
      </c>
      <c r="Q187" s="47">
        <v>0</v>
      </c>
      <c r="AD187" s="48" t="s">
        <v>8</v>
      </c>
      <c r="AE187" s="48" t="s">
        <v>8</v>
      </c>
      <c r="AF187" s="48" t="s">
        <v>8</v>
      </c>
      <c r="AG187" s="48" t="s">
        <v>8</v>
      </c>
    </row>
    <row r="188" spans="1:33" x14ac:dyDescent="0.25">
      <c r="A188" s="44">
        <v>43828</v>
      </c>
      <c r="C188" s="47">
        <v>2.1700054611804098E-5</v>
      </c>
      <c r="D188" s="47">
        <v>2.6673068203035298E-5</v>
      </c>
      <c r="E188" s="47">
        <v>0</v>
      </c>
      <c r="G188" s="47">
        <v>2.1700054611804098E-5</v>
      </c>
      <c r="H188" s="47">
        <v>2.6673068203035298E-5</v>
      </c>
      <c r="I188" s="47">
        <v>0</v>
      </c>
      <c r="J188" s="47"/>
      <c r="K188" s="47">
        <v>0</v>
      </c>
      <c r="L188" s="47">
        <v>1.43966270759422E-3</v>
      </c>
      <c r="M188" s="47">
        <v>0</v>
      </c>
      <c r="O188" s="47">
        <v>2.3041474654377802E-4</v>
      </c>
      <c r="P188" s="47">
        <v>4.6641791044776102E-4</v>
      </c>
      <c r="Q188" s="47">
        <v>0</v>
      </c>
      <c r="AD188" s="48" t="s">
        <v>8</v>
      </c>
      <c r="AE188" s="48" t="s">
        <v>8</v>
      </c>
      <c r="AF188" s="48" t="s">
        <v>8</v>
      </c>
      <c r="AG188" s="48" t="s">
        <v>8</v>
      </c>
    </row>
    <row r="189" spans="1:33" x14ac:dyDescent="0.25">
      <c r="A189" s="44">
        <v>43829</v>
      </c>
      <c r="C189" s="47">
        <v>2.9676915166387403E-5</v>
      </c>
      <c r="D189" s="47">
        <v>6.6990678247121897E-6</v>
      </c>
      <c r="E189" s="47">
        <v>9.0851276460434204E-5</v>
      </c>
      <c r="G189" s="47">
        <v>2.9676915166387403E-5</v>
      </c>
      <c r="H189" s="47">
        <v>6.6990678247121897E-6</v>
      </c>
      <c r="I189" s="47">
        <v>9.0851276460434204E-5</v>
      </c>
      <c r="J189" s="47"/>
      <c r="K189" s="47">
        <v>1.5735084123693401E-6</v>
      </c>
      <c r="L189" s="47">
        <v>2.5131590957495299E-3</v>
      </c>
      <c r="M189" s="47">
        <v>0</v>
      </c>
      <c r="O189" s="47">
        <v>1.0627590475178301E-4</v>
      </c>
      <c r="P189" s="47">
        <v>1.2334934590582902E-4</v>
      </c>
      <c r="Q189" s="47">
        <v>0</v>
      </c>
      <c r="AD189" s="48" t="s">
        <v>8</v>
      </c>
      <c r="AE189" s="48" t="s">
        <v>8</v>
      </c>
      <c r="AF189" s="48" t="s">
        <v>8</v>
      </c>
      <c r="AG189" s="48" t="s">
        <v>8</v>
      </c>
    </row>
    <row r="190" spans="1:33" x14ac:dyDescent="0.25">
      <c r="A190" s="44">
        <v>43830</v>
      </c>
      <c r="C190" s="47">
        <v>4.2751606653508899E-5</v>
      </c>
      <c r="D190" s="47">
        <v>0</v>
      </c>
      <c r="E190" s="47">
        <v>0</v>
      </c>
      <c r="G190" s="47">
        <v>4.2751606653508899E-5</v>
      </c>
      <c r="H190" s="47">
        <v>0</v>
      </c>
      <c r="I190" s="47">
        <v>0</v>
      </c>
      <c r="J190" s="47"/>
      <c r="K190" s="47">
        <v>2.95364257971142E-6</v>
      </c>
      <c r="L190" s="47">
        <v>2.03254265592898E-3</v>
      </c>
      <c r="M190" s="47">
        <v>0</v>
      </c>
      <c r="O190" s="47">
        <v>0</v>
      </c>
      <c r="P190" s="47">
        <v>1.32571293895828E-4</v>
      </c>
      <c r="Q190" s="47">
        <v>0</v>
      </c>
      <c r="AD190" s="48" t="s">
        <v>8</v>
      </c>
      <c r="AE190" s="48" t="s">
        <v>8</v>
      </c>
      <c r="AF190" s="48" t="s">
        <v>8</v>
      </c>
      <c r="AG190" s="48" t="s">
        <v>8</v>
      </c>
    </row>
    <row r="191" spans="1:33" x14ac:dyDescent="0.25">
      <c r="A191" s="59">
        <v>43831</v>
      </c>
      <c r="B191" s="62"/>
      <c r="C191" s="62">
        <v>2.6425378120057897E-5</v>
      </c>
      <c r="D191" s="62">
        <v>2.4797897138322598E-5</v>
      </c>
      <c r="E191" s="62">
        <v>0</v>
      </c>
      <c r="F191" s="62">
        <v>0</v>
      </c>
      <c r="G191" s="62">
        <v>2.6425378120057897E-5</v>
      </c>
      <c r="H191" s="62">
        <v>2.4797897138322598E-5</v>
      </c>
      <c r="I191" s="62">
        <v>0</v>
      </c>
      <c r="J191" s="62"/>
      <c r="K191" s="62">
        <v>0</v>
      </c>
      <c r="L191" s="62">
        <v>1.4226146676477799E-3</v>
      </c>
      <c r="M191" s="62">
        <v>0</v>
      </c>
      <c r="N191" s="62"/>
      <c r="O191" s="62">
        <v>4.1987697604601801E-5</v>
      </c>
      <c r="P191" s="62">
        <v>3.8789759503490997E-4</v>
      </c>
      <c r="Q191" s="62">
        <v>0</v>
      </c>
    </row>
    <row r="192" spans="1:33" x14ac:dyDescent="0.25">
      <c r="A192" s="59">
        <v>43832</v>
      </c>
      <c r="B192" s="62"/>
      <c r="C192" s="62">
        <v>3.4917758978228699E-5</v>
      </c>
      <c r="D192" s="62">
        <v>0</v>
      </c>
      <c r="E192" s="62">
        <v>0</v>
      </c>
      <c r="F192" s="62">
        <v>0</v>
      </c>
      <c r="G192" s="62">
        <v>3.4917758978228699E-5</v>
      </c>
      <c r="H192" s="62">
        <v>0</v>
      </c>
      <c r="I192" s="62">
        <v>0</v>
      </c>
      <c r="J192" s="62"/>
      <c r="K192" s="62">
        <v>6.79469939323334E-6</v>
      </c>
      <c r="L192" s="62">
        <v>2.3660879728612501E-3</v>
      </c>
      <c r="M192" s="62">
        <v>0</v>
      </c>
      <c r="N192" s="62">
        <v>0</v>
      </c>
      <c r="O192" s="62">
        <v>4.1526083571243094E-5</v>
      </c>
      <c r="P192" s="62">
        <v>1.1054165410511499E-4</v>
      </c>
      <c r="Q192" s="62">
        <v>0</v>
      </c>
    </row>
    <row r="193" spans="1:17" x14ac:dyDescent="0.25">
      <c r="A193" s="59">
        <v>43833</v>
      </c>
      <c r="B193" s="62"/>
      <c r="C193" s="62">
        <v>6.5200322110968309E-5</v>
      </c>
      <c r="D193" s="62">
        <v>0</v>
      </c>
      <c r="E193" s="62">
        <v>0</v>
      </c>
      <c r="F193" s="62">
        <v>0</v>
      </c>
      <c r="G193" s="62">
        <v>6.5200322110968309E-5</v>
      </c>
      <c r="H193" s="62">
        <v>0</v>
      </c>
      <c r="I193" s="62">
        <v>0</v>
      </c>
      <c r="J193" s="62"/>
      <c r="K193" s="62">
        <v>2.6652980247407999E-5</v>
      </c>
      <c r="L193" s="62">
        <v>2.4068468064431699E-3</v>
      </c>
      <c r="M193" s="62">
        <v>0</v>
      </c>
      <c r="N193" s="62">
        <v>0</v>
      </c>
      <c r="O193" s="62">
        <v>1.2750792142961799E-5</v>
      </c>
      <c r="P193" s="62">
        <v>1.7915728890232502E-4</v>
      </c>
      <c r="Q193" s="62">
        <v>0</v>
      </c>
    </row>
    <row r="194" spans="1:17" x14ac:dyDescent="0.25">
      <c r="A194" s="59">
        <v>43834</v>
      </c>
      <c r="B194" s="62"/>
      <c r="C194" s="62">
        <v>3.5463927275306401E-5</v>
      </c>
      <c r="D194" s="62">
        <v>0</v>
      </c>
      <c r="E194" s="62">
        <v>0</v>
      </c>
      <c r="F194" s="62">
        <v>0</v>
      </c>
      <c r="G194" s="62">
        <v>3.5463927275306401E-5</v>
      </c>
      <c r="H194" s="62">
        <v>0</v>
      </c>
      <c r="I194" s="62">
        <v>0</v>
      </c>
      <c r="J194" s="62"/>
      <c r="K194" s="62">
        <v>6.1109902493039503E-6</v>
      </c>
      <c r="L194" s="62">
        <v>1.7914904205026099E-3</v>
      </c>
      <c r="M194" s="62">
        <v>0</v>
      </c>
      <c r="N194" s="62">
        <v>0</v>
      </c>
      <c r="O194" s="62">
        <v>0</v>
      </c>
      <c r="P194" s="62">
        <v>8.6323837711185097E-4</v>
      </c>
      <c r="Q194" s="62">
        <v>0</v>
      </c>
    </row>
    <row r="195" spans="1:17" x14ac:dyDescent="0.25">
      <c r="A195" s="59">
        <v>43835</v>
      </c>
      <c r="B195" s="62"/>
      <c r="C195" s="62">
        <v>2.72890253773316E-5</v>
      </c>
      <c r="D195" s="62">
        <v>0</v>
      </c>
      <c r="E195" s="62">
        <v>0</v>
      </c>
      <c r="F195" s="62">
        <v>0</v>
      </c>
      <c r="G195" s="62">
        <v>2.72890253773316E-5</v>
      </c>
      <c r="H195" s="62">
        <v>0</v>
      </c>
      <c r="I195" s="62">
        <v>0</v>
      </c>
      <c r="J195" s="62"/>
      <c r="K195" s="62">
        <v>0</v>
      </c>
      <c r="L195" s="62">
        <v>2.40673886883273E-3</v>
      </c>
      <c r="M195" s="62">
        <v>0</v>
      </c>
      <c r="N195" s="62"/>
      <c r="O195" s="62">
        <v>0</v>
      </c>
      <c r="P195" s="62">
        <v>7.1339397182093795E-4</v>
      </c>
      <c r="Q195" s="62">
        <v>0</v>
      </c>
    </row>
    <row r="196" spans="1:17" x14ac:dyDescent="0.25">
      <c r="A196" s="59">
        <v>43836</v>
      </c>
      <c r="B196" s="62"/>
      <c r="C196" s="62">
        <v>2.2789781062171701E-5</v>
      </c>
      <c r="D196" s="62">
        <v>0</v>
      </c>
      <c r="E196" s="62">
        <v>0</v>
      </c>
      <c r="F196" s="62">
        <v>0</v>
      </c>
      <c r="G196" s="62">
        <v>2.2789781062171701E-5</v>
      </c>
      <c r="H196" s="62">
        <v>0</v>
      </c>
      <c r="I196" s="62">
        <v>0</v>
      </c>
      <c r="J196" s="62"/>
      <c r="K196" s="62">
        <v>4.5584461168876696E-6</v>
      </c>
      <c r="L196" s="62">
        <v>2.5858549199292203E-3</v>
      </c>
      <c r="M196" s="62">
        <v>0</v>
      </c>
      <c r="N196" s="62">
        <v>0</v>
      </c>
      <c r="O196" s="62">
        <v>0</v>
      </c>
      <c r="P196" s="62">
        <v>8.6773273831659793E-4</v>
      </c>
      <c r="Q196" s="62">
        <v>0</v>
      </c>
    </row>
    <row r="197" spans="1:17" x14ac:dyDescent="0.25">
      <c r="A197" s="59">
        <v>43837</v>
      </c>
      <c r="B197" s="62"/>
      <c r="C197" s="62">
        <v>4.6613724775618403E-5</v>
      </c>
      <c r="D197" s="62">
        <v>6.4185470335080202E-6</v>
      </c>
      <c r="E197" s="62">
        <v>0</v>
      </c>
      <c r="F197" s="62">
        <v>0</v>
      </c>
      <c r="G197" s="62">
        <v>4.6613724775618403E-5</v>
      </c>
      <c r="H197" s="62">
        <v>6.4185470335080202E-6</v>
      </c>
      <c r="I197" s="62">
        <v>0</v>
      </c>
      <c r="J197" s="62">
        <v>0</v>
      </c>
      <c r="K197" s="62">
        <v>5.9111708650210402E-6</v>
      </c>
      <c r="L197" s="62">
        <v>2.3578405854793698E-3</v>
      </c>
      <c r="M197" s="62">
        <v>0</v>
      </c>
      <c r="N197" s="62">
        <v>0</v>
      </c>
      <c r="O197" s="62">
        <v>1.1207621182404001E-4</v>
      </c>
      <c r="P197" s="62">
        <v>1.8814514542764502E-4</v>
      </c>
      <c r="Q197" s="62">
        <v>0</v>
      </c>
    </row>
    <row r="198" spans="1:17" x14ac:dyDescent="0.25">
      <c r="A198" s="59">
        <v>43838</v>
      </c>
      <c r="B198" s="62"/>
      <c r="C198" s="62">
        <v>4.6883583114304501E-5</v>
      </c>
      <c r="D198" s="62">
        <v>0</v>
      </c>
      <c r="E198" s="62">
        <v>3.41413451689996E-4</v>
      </c>
      <c r="F198" s="62">
        <v>0</v>
      </c>
      <c r="G198" s="62">
        <v>4.6883583114304501E-5</v>
      </c>
      <c r="H198" s="62">
        <v>0</v>
      </c>
      <c r="I198" s="62">
        <v>3.41413451689996E-4</v>
      </c>
      <c r="J198" s="62">
        <v>0</v>
      </c>
      <c r="K198" s="62">
        <v>2.9744177763103901E-6</v>
      </c>
      <c r="L198" s="62">
        <v>2.7545236661858001E-3</v>
      </c>
      <c r="M198" s="62">
        <v>0</v>
      </c>
      <c r="N198" s="62">
        <v>0</v>
      </c>
      <c r="O198" s="62">
        <v>0</v>
      </c>
      <c r="P198" s="62">
        <v>1.25983118262152E-4</v>
      </c>
      <c r="Q198" s="62">
        <v>0</v>
      </c>
    </row>
    <row r="199" spans="1:17" x14ac:dyDescent="0.25">
      <c r="A199" s="59">
        <v>43839</v>
      </c>
      <c r="B199" s="62"/>
      <c r="C199" s="62">
        <v>3.5831056568280499E-5</v>
      </c>
      <c r="D199" s="62">
        <v>0</v>
      </c>
      <c r="E199" s="62">
        <v>0</v>
      </c>
      <c r="F199" s="62">
        <v>0</v>
      </c>
      <c r="G199" s="62">
        <v>3.5831056568280499E-5</v>
      </c>
      <c r="H199" s="62">
        <v>0</v>
      </c>
      <c r="I199" s="62">
        <v>0</v>
      </c>
      <c r="J199" s="62">
        <v>0</v>
      </c>
      <c r="K199" s="62">
        <v>4.9151360796383103E-6</v>
      </c>
      <c r="L199" s="62">
        <v>2.5486015907622201E-3</v>
      </c>
      <c r="M199" s="62">
        <v>0</v>
      </c>
      <c r="N199" s="62">
        <v>0</v>
      </c>
      <c r="O199" s="62">
        <v>2.7804582849479001E-4</v>
      </c>
      <c r="P199" s="62">
        <v>1.74043197521624E-4</v>
      </c>
      <c r="Q199" s="62">
        <v>0</v>
      </c>
    </row>
    <row r="200" spans="1:17" x14ac:dyDescent="0.25">
      <c r="A200" s="59">
        <v>43840</v>
      </c>
      <c r="B200" s="62"/>
      <c r="C200" s="62">
        <v>4.2109096365480807E-5</v>
      </c>
      <c r="D200" s="62">
        <v>3.7538382996613998E-6</v>
      </c>
      <c r="E200" s="62">
        <v>0</v>
      </c>
      <c r="F200" s="62">
        <v>0</v>
      </c>
      <c r="G200" s="62">
        <v>4.2109096365480807E-5</v>
      </c>
      <c r="H200" s="62">
        <v>3.7538382996613998E-6</v>
      </c>
      <c r="I200" s="62">
        <v>0</v>
      </c>
      <c r="J200" s="62">
        <v>0</v>
      </c>
      <c r="K200" s="62">
        <v>1.8904252795230001E-6</v>
      </c>
      <c r="L200" s="62">
        <v>2.4979462073295299E-3</v>
      </c>
      <c r="M200" s="62">
        <v>0</v>
      </c>
      <c r="N200" s="62">
        <v>0</v>
      </c>
      <c r="O200" s="62">
        <v>5.1127881056097505E-5</v>
      </c>
      <c r="P200" s="62">
        <v>1.3431044179740899E-4</v>
      </c>
      <c r="Q200" s="62">
        <v>0</v>
      </c>
    </row>
    <row r="201" spans="1:17" x14ac:dyDescent="0.25">
      <c r="A201" s="59">
        <v>43841</v>
      </c>
      <c r="B201" s="62"/>
      <c r="C201" s="62">
        <v>3.9746640644507003E-5</v>
      </c>
      <c r="D201" s="62">
        <v>0</v>
      </c>
      <c r="E201" s="62">
        <v>0</v>
      </c>
      <c r="F201" s="62">
        <v>0</v>
      </c>
      <c r="G201" s="62">
        <v>3.9746640644507003E-5</v>
      </c>
      <c r="H201" s="62">
        <v>0</v>
      </c>
      <c r="I201" s="62">
        <v>0</v>
      </c>
      <c r="J201" s="62">
        <v>0</v>
      </c>
      <c r="K201" s="62">
        <v>2.2640996807619401E-5</v>
      </c>
      <c r="L201" s="62">
        <v>1.4650481372959301E-3</v>
      </c>
      <c r="M201" s="62">
        <v>0</v>
      </c>
      <c r="N201" s="62">
        <v>0</v>
      </c>
      <c r="O201" s="62">
        <v>0</v>
      </c>
      <c r="P201" s="62">
        <v>6.8017956740579503E-4</v>
      </c>
      <c r="Q201" s="62">
        <v>0</v>
      </c>
    </row>
    <row r="202" spans="1:17" x14ac:dyDescent="0.25">
      <c r="A202" s="59">
        <v>43842</v>
      </c>
      <c r="B202" s="62"/>
      <c r="C202" s="62">
        <v>2.90263591592676E-5</v>
      </c>
      <c r="D202" s="62">
        <v>0</v>
      </c>
      <c r="E202" s="62">
        <v>1.2531328320801998E-3</v>
      </c>
      <c r="F202" s="62">
        <v>0</v>
      </c>
      <c r="G202" s="62">
        <v>2.90263591592676E-5</v>
      </c>
      <c r="H202" s="62">
        <v>0</v>
      </c>
      <c r="I202" s="62">
        <v>1.2531328320801998E-3</v>
      </c>
      <c r="J202" s="62">
        <v>0</v>
      </c>
      <c r="K202" s="62">
        <v>7.5815241289586901E-6</v>
      </c>
      <c r="L202" s="62">
        <v>1.42348754448398E-3</v>
      </c>
      <c r="M202" s="62">
        <v>0</v>
      </c>
      <c r="N202" s="62">
        <v>0</v>
      </c>
      <c r="O202" s="62">
        <v>0</v>
      </c>
      <c r="P202" s="62">
        <v>2.90697674418604E-4</v>
      </c>
      <c r="Q202" s="62">
        <v>0</v>
      </c>
    </row>
    <row r="203" spans="1:17" x14ac:dyDescent="0.25">
      <c r="A203" s="59">
        <v>43843</v>
      </c>
      <c r="B203" s="62"/>
      <c r="C203" s="62">
        <v>5.8315714354186698E-5</v>
      </c>
      <c r="D203" s="62">
        <v>3.3799655919502702E-6</v>
      </c>
      <c r="E203" s="62">
        <v>4.47127207690588E-4</v>
      </c>
      <c r="F203" s="62">
        <v>0</v>
      </c>
      <c r="G203" s="62">
        <v>5.8315714354186698E-5</v>
      </c>
      <c r="H203" s="62">
        <v>3.3799655919502702E-6</v>
      </c>
      <c r="I203" s="62">
        <v>4.47127207690588E-4</v>
      </c>
      <c r="J203" s="62">
        <v>0</v>
      </c>
      <c r="K203" s="62">
        <v>3.5625313311907199E-5</v>
      </c>
      <c r="L203" s="62">
        <v>2.70152704961194E-3</v>
      </c>
      <c r="M203" s="62">
        <v>0</v>
      </c>
      <c r="N203" s="62">
        <v>0</v>
      </c>
      <c r="O203" s="62">
        <v>9.4405204301444402E-5</v>
      </c>
      <c r="P203" s="62">
        <v>1.8609325132824001E-4</v>
      </c>
      <c r="Q203" s="62">
        <v>0</v>
      </c>
    </row>
    <row r="204" spans="1:17" x14ac:dyDescent="0.25">
      <c r="A204" s="59">
        <v>43844</v>
      </c>
      <c r="B204" s="62"/>
      <c r="C204" s="62">
        <v>2.4931170138804198E-5</v>
      </c>
      <c r="D204" s="62">
        <v>0</v>
      </c>
      <c r="E204" s="62">
        <v>0</v>
      </c>
      <c r="F204" s="62">
        <v>0</v>
      </c>
      <c r="G204" s="62">
        <v>2.4931170138804198E-5</v>
      </c>
      <c r="H204" s="62">
        <v>0</v>
      </c>
      <c r="I204" s="62">
        <v>0</v>
      </c>
      <c r="J204" s="62">
        <v>0</v>
      </c>
      <c r="K204" s="62">
        <v>4.6440131704213498E-6</v>
      </c>
      <c r="L204" s="62">
        <v>2.5392327128409896E-3</v>
      </c>
      <c r="M204" s="62">
        <v>0</v>
      </c>
      <c r="N204" s="62">
        <v>0</v>
      </c>
      <c r="O204" s="62">
        <v>0</v>
      </c>
      <c r="P204" s="62">
        <v>1.8403719488570302E-4</v>
      </c>
      <c r="Q204" s="62">
        <v>0</v>
      </c>
    </row>
    <row r="205" spans="1:17" x14ac:dyDescent="0.25">
      <c r="A205" s="59">
        <v>43845</v>
      </c>
      <c r="B205" s="62"/>
      <c r="C205" s="62">
        <v>5.2980336303783898E-5</v>
      </c>
      <c r="D205" s="62">
        <v>3.5614945455710998E-6</v>
      </c>
      <c r="E205" s="62">
        <v>0</v>
      </c>
      <c r="F205" s="62">
        <v>0</v>
      </c>
      <c r="G205" s="62">
        <v>5.2980336303783898E-5</v>
      </c>
      <c r="H205" s="62">
        <v>3.5614945455710998E-6</v>
      </c>
      <c r="I205" s="62">
        <v>0</v>
      </c>
      <c r="J205" s="62">
        <v>0</v>
      </c>
      <c r="K205" s="62">
        <v>2.95255248162036E-5</v>
      </c>
      <c r="L205" s="62">
        <v>2.54524345668301E-3</v>
      </c>
      <c r="M205" s="62">
        <v>0</v>
      </c>
      <c r="N205" s="62">
        <v>0</v>
      </c>
      <c r="O205" s="62">
        <v>1.02509430867639E-5</v>
      </c>
      <c r="P205" s="62">
        <v>2.20572016763473E-4</v>
      </c>
      <c r="Q205" s="62">
        <v>0</v>
      </c>
    </row>
    <row r="206" spans="1:17" x14ac:dyDescent="0.25">
      <c r="A206" s="59">
        <v>43846</v>
      </c>
      <c r="B206" s="62"/>
      <c r="C206" s="62">
        <v>3.9243505954447301E-5</v>
      </c>
      <c r="D206" s="62">
        <v>3.5799180914740597E-6</v>
      </c>
      <c r="E206" s="62">
        <v>0</v>
      </c>
      <c r="F206" s="62">
        <v>0</v>
      </c>
      <c r="G206" s="62">
        <v>3.9243505954447301E-5</v>
      </c>
      <c r="H206" s="62">
        <v>3.5799180914740597E-6</v>
      </c>
      <c r="I206" s="62">
        <v>0</v>
      </c>
      <c r="J206" s="62">
        <v>0</v>
      </c>
      <c r="K206" s="62">
        <v>4.1149384610953097E-6</v>
      </c>
      <c r="L206" s="62">
        <v>2.60814821476751E-3</v>
      </c>
      <c r="M206" s="62">
        <v>0</v>
      </c>
      <c r="N206" s="62">
        <v>0</v>
      </c>
      <c r="O206" s="62">
        <v>0</v>
      </c>
      <c r="P206" s="62">
        <v>1.3703993735317101E-4</v>
      </c>
      <c r="Q206" s="62">
        <v>0</v>
      </c>
    </row>
    <row r="207" spans="1:17" x14ac:dyDescent="0.25">
      <c r="A207" s="59">
        <v>43847</v>
      </c>
      <c r="B207" s="62"/>
      <c r="C207" s="62">
        <v>2.0346112811565697E-5</v>
      </c>
      <c r="D207" s="62">
        <v>3.91167439222359E-6</v>
      </c>
      <c r="E207" s="62">
        <v>0</v>
      </c>
      <c r="F207" s="62">
        <v>0</v>
      </c>
      <c r="G207" s="62">
        <v>2.0346112811565697E-5</v>
      </c>
      <c r="H207" s="62">
        <v>3.91167439222359E-6</v>
      </c>
      <c r="I207" s="62">
        <v>0</v>
      </c>
      <c r="J207" s="62">
        <v>0</v>
      </c>
      <c r="K207" s="62">
        <v>0</v>
      </c>
      <c r="L207" s="62">
        <v>2.7971824214567198E-3</v>
      </c>
      <c r="M207" s="62">
        <v>0</v>
      </c>
      <c r="N207" s="62">
        <v>0</v>
      </c>
      <c r="O207" s="62">
        <v>3.1781950394731801E-4</v>
      </c>
      <c r="P207" s="62">
        <v>1.7063989962358799E-4</v>
      </c>
      <c r="Q207" s="62">
        <v>0</v>
      </c>
    </row>
    <row r="208" spans="1:17" x14ac:dyDescent="0.25">
      <c r="A208" s="59">
        <v>43848</v>
      </c>
      <c r="B208" s="62"/>
      <c r="C208" s="62">
        <v>4.9398132139494202E-5</v>
      </c>
      <c r="D208" s="62">
        <v>0</v>
      </c>
      <c r="E208" s="62">
        <v>0</v>
      </c>
      <c r="F208" s="62">
        <v>0</v>
      </c>
      <c r="G208" s="62">
        <v>4.9398132139494202E-5</v>
      </c>
      <c r="H208" s="62">
        <v>0</v>
      </c>
      <c r="I208" s="62">
        <v>0</v>
      </c>
      <c r="J208" s="62">
        <v>0</v>
      </c>
      <c r="K208" s="62">
        <v>1.5730993027674301E-5</v>
      </c>
      <c r="L208" s="62">
        <v>2.1015374405486103E-3</v>
      </c>
      <c r="M208" s="62">
        <v>0</v>
      </c>
      <c r="N208" s="62">
        <v>0</v>
      </c>
      <c r="O208" s="62">
        <v>1.21173933063519E-4</v>
      </c>
      <c r="P208" s="62">
        <v>3.0792917628945301E-4</v>
      </c>
      <c r="Q208" s="62">
        <v>0</v>
      </c>
    </row>
    <row r="209" spans="1:17" x14ac:dyDescent="0.25">
      <c r="A209" s="59">
        <v>43849</v>
      </c>
      <c r="B209" s="62"/>
      <c r="C209" s="62">
        <v>3.4969794167791503E-5</v>
      </c>
      <c r="D209" s="62">
        <v>2.9024206187960703E-5</v>
      </c>
      <c r="E209" s="62">
        <v>0</v>
      </c>
      <c r="F209" s="62">
        <v>0</v>
      </c>
      <c r="G209" s="62">
        <v>3.4969794167791503E-5</v>
      </c>
      <c r="H209" s="62">
        <v>2.9024206187960703E-5</v>
      </c>
      <c r="I209" s="62">
        <v>0</v>
      </c>
      <c r="J209" s="62">
        <v>0</v>
      </c>
      <c r="K209" s="62">
        <v>3.0951511362299803E-6</v>
      </c>
      <c r="L209" s="62">
        <v>2.4290186764547102E-3</v>
      </c>
      <c r="M209" s="62">
        <v>0</v>
      </c>
      <c r="N209" s="62"/>
      <c r="O209" s="62">
        <v>0</v>
      </c>
      <c r="P209" s="62">
        <v>6.7001675041875996E-4</v>
      </c>
      <c r="Q209" s="62">
        <v>0</v>
      </c>
    </row>
    <row r="210" spans="1:17" x14ac:dyDescent="0.25">
      <c r="A210" s="59">
        <v>43850</v>
      </c>
      <c r="B210" s="62"/>
      <c r="C210" s="62">
        <v>5.6969354435684703E-5</v>
      </c>
      <c r="D210" s="62">
        <v>3.10047716343545E-6</v>
      </c>
      <c r="E210" s="62">
        <v>0</v>
      </c>
      <c r="F210" s="62">
        <v>0</v>
      </c>
      <c r="G210" s="62">
        <v>5.6969354435684703E-5</v>
      </c>
      <c r="H210" s="62">
        <v>3.10047716343545E-6</v>
      </c>
      <c r="I210" s="62">
        <v>0</v>
      </c>
      <c r="J210" s="62">
        <v>0</v>
      </c>
      <c r="K210" s="62">
        <v>2.6352724383687804E-5</v>
      </c>
      <c r="L210" s="62">
        <v>2.5831049146672904E-3</v>
      </c>
      <c r="M210" s="62">
        <v>0</v>
      </c>
      <c r="N210" s="62">
        <v>0</v>
      </c>
      <c r="O210" s="62">
        <v>4.14389170629674E-4</v>
      </c>
      <c r="P210" s="62">
        <v>2.0191725238694999E-4</v>
      </c>
      <c r="Q210" s="62">
        <v>0</v>
      </c>
    </row>
    <row r="211" spans="1:17" x14ac:dyDescent="0.25">
      <c r="A211" s="59">
        <v>43851</v>
      </c>
      <c r="B211" s="62"/>
      <c r="C211" s="62">
        <v>2.68601887939292E-5</v>
      </c>
      <c r="D211" s="62">
        <v>2.9704661403990803E-5</v>
      </c>
      <c r="E211" s="62">
        <v>1.12220850634047E-4</v>
      </c>
      <c r="F211" s="62">
        <v>0</v>
      </c>
      <c r="G211" s="62">
        <v>2.68601887939292E-5</v>
      </c>
      <c r="H211" s="62">
        <v>2.9704661403990803E-5</v>
      </c>
      <c r="I211" s="62">
        <v>1.12220850634047E-4</v>
      </c>
      <c r="J211" s="62">
        <v>0</v>
      </c>
      <c r="K211" s="62">
        <v>3.2146588443301401E-6</v>
      </c>
      <c r="L211" s="62">
        <v>2.7685202193822602E-3</v>
      </c>
      <c r="M211" s="62">
        <v>0</v>
      </c>
      <c r="N211" s="62">
        <v>0</v>
      </c>
      <c r="O211" s="62">
        <v>0</v>
      </c>
      <c r="P211" s="62">
        <v>1.00510369319768E-4</v>
      </c>
      <c r="Q211" s="62">
        <v>0</v>
      </c>
    </row>
    <row r="212" spans="1:17" x14ac:dyDescent="0.25">
      <c r="A212" s="59">
        <v>43852</v>
      </c>
      <c r="B212" s="62"/>
      <c r="C212" s="62">
        <v>4.5971712912320599E-5</v>
      </c>
      <c r="D212" s="62">
        <v>1.08478358567465E-4</v>
      </c>
      <c r="E212" s="62">
        <v>0</v>
      </c>
      <c r="F212" s="62">
        <v>0</v>
      </c>
      <c r="G212" s="62">
        <v>4.5971712912320599E-5</v>
      </c>
      <c r="H212" s="62">
        <v>1.08478358567465E-4</v>
      </c>
      <c r="I212" s="62">
        <v>0</v>
      </c>
      <c r="J212" s="62">
        <v>0</v>
      </c>
      <c r="K212" s="62">
        <v>2.7889366230886001E-5</v>
      </c>
      <c r="L212" s="62">
        <v>3.11264046147036E-3</v>
      </c>
      <c r="M212" s="62">
        <v>0</v>
      </c>
      <c r="N212" s="62">
        <v>0</v>
      </c>
      <c r="O212" s="62">
        <v>2.27767085378491E-5</v>
      </c>
      <c r="P212" s="62">
        <v>1.43599071392671E-4</v>
      </c>
      <c r="Q212" s="62">
        <v>0</v>
      </c>
    </row>
    <row r="213" spans="1:17" x14ac:dyDescent="0.25">
      <c r="A213" s="59">
        <v>43853</v>
      </c>
      <c r="B213" s="62"/>
      <c r="C213" s="62">
        <v>3.0088732953852502E-5</v>
      </c>
      <c r="D213" s="62">
        <v>3.9191556571052304E-6</v>
      </c>
      <c r="E213" s="62">
        <v>1.2517211165352299E-4</v>
      </c>
      <c r="F213" s="62">
        <v>0</v>
      </c>
      <c r="G213" s="62">
        <v>3.0088732953852502E-5</v>
      </c>
      <c r="H213" s="62">
        <v>3.9191556571052304E-6</v>
      </c>
      <c r="I213" s="62">
        <v>1.2517211165352299E-4</v>
      </c>
      <c r="J213" s="62">
        <v>0</v>
      </c>
      <c r="K213" s="62">
        <v>3.4705351565211304E-6</v>
      </c>
      <c r="L213" s="62">
        <v>2.7571549607249002E-3</v>
      </c>
      <c r="M213" s="62">
        <v>0</v>
      </c>
      <c r="N213" s="62">
        <v>0</v>
      </c>
      <c r="O213" s="62">
        <v>2.0927312468027701E-4</v>
      </c>
      <c r="P213" s="62">
        <v>1.66652778935088E-4</v>
      </c>
      <c r="Q213" s="62">
        <v>0</v>
      </c>
    </row>
    <row r="214" spans="1:17" x14ac:dyDescent="0.25">
      <c r="A214" s="59">
        <v>43854</v>
      </c>
      <c r="B214" s="62"/>
      <c r="C214" s="62">
        <v>5.67457687286605E-5</v>
      </c>
      <c r="D214" s="62">
        <v>0</v>
      </c>
      <c r="E214" s="62">
        <v>0</v>
      </c>
      <c r="F214" s="62">
        <v>0</v>
      </c>
      <c r="G214" s="62">
        <v>5.67457687286605E-5</v>
      </c>
      <c r="H214" s="62">
        <v>0</v>
      </c>
      <c r="I214" s="62">
        <v>0</v>
      </c>
      <c r="J214" s="62">
        <v>0</v>
      </c>
      <c r="K214" s="62">
        <v>0</v>
      </c>
      <c r="L214" s="62">
        <v>3.1280988737231604E-3</v>
      </c>
      <c r="M214" s="62">
        <v>0</v>
      </c>
      <c r="N214" s="62">
        <v>0</v>
      </c>
      <c r="O214" s="62">
        <v>0</v>
      </c>
      <c r="P214" s="62">
        <v>1.5095641672597E-4</v>
      </c>
      <c r="Q214" s="62">
        <v>0</v>
      </c>
    </row>
    <row r="215" spans="1:17" x14ac:dyDescent="0.25">
      <c r="A215" s="59">
        <v>43855</v>
      </c>
      <c r="B215" s="62"/>
      <c r="C215" s="62">
        <v>3.9085675801356502E-5</v>
      </c>
      <c r="D215" s="62">
        <v>0</v>
      </c>
      <c r="E215" s="62">
        <v>0</v>
      </c>
      <c r="F215" s="62">
        <v>0</v>
      </c>
      <c r="G215" s="62">
        <v>3.9085675801356502E-5</v>
      </c>
      <c r="H215" s="62">
        <v>0</v>
      </c>
      <c r="I215" s="62">
        <v>0</v>
      </c>
      <c r="J215" s="62">
        <v>0</v>
      </c>
      <c r="K215" s="62">
        <v>8.9521186979322307E-6</v>
      </c>
      <c r="L215" s="62">
        <v>1.5628907226806698E-3</v>
      </c>
      <c r="M215" s="62">
        <v>0</v>
      </c>
      <c r="N215" s="62">
        <v>0</v>
      </c>
      <c r="O215" s="62">
        <v>4.87792980659008E-5</v>
      </c>
      <c r="P215" s="62">
        <v>5.3773077612475305E-4</v>
      </c>
      <c r="Q215" s="62">
        <v>0</v>
      </c>
    </row>
    <row r="216" spans="1:17" x14ac:dyDescent="0.25">
      <c r="A216" s="59">
        <v>43856</v>
      </c>
      <c r="B216" s="62"/>
      <c r="C216" s="62">
        <v>2.5678663493692199E-5</v>
      </c>
      <c r="D216" s="62">
        <v>0</v>
      </c>
      <c r="E216" s="62">
        <v>0</v>
      </c>
      <c r="F216" s="62">
        <v>0</v>
      </c>
      <c r="G216" s="62">
        <v>2.5678663493692199E-5</v>
      </c>
      <c r="H216" s="62">
        <v>0</v>
      </c>
      <c r="I216" s="62">
        <v>0</v>
      </c>
      <c r="J216" s="62">
        <v>0</v>
      </c>
      <c r="K216" s="62">
        <v>3.3191054347032298E-6</v>
      </c>
      <c r="L216" s="62">
        <v>1.1758557616932299E-3</v>
      </c>
      <c r="M216" s="62">
        <v>0</v>
      </c>
      <c r="N216" s="62"/>
      <c r="O216" s="62">
        <v>0</v>
      </c>
      <c r="P216" s="62">
        <v>9.5987713572662703E-4</v>
      </c>
      <c r="Q216" s="62">
        <v>0</v>
      </c>
    </row>
    <row r="217" spans="1:17" x14ac:dyDescent="0.25">
      <c r="A217" s="59">
        <v>43857</v>
      </c>
      <c r="B217" s="62"/>
      <c r="C217" s="62">
        <v>5.1331973513743896E-5</v>
      </c>
      <c r="D217" s="62">
        <v>1.6807909129719999E-5</v>
      </c>
      <c r="E217" s="62">
        <v>0</v>
      </c>
      <c r="F217" s="62">
        <v>0</v>
      </c>
      <c r="G217" s="62">
        <v>5.1331973513743896E-5</v>
      </c>
      <c r="H217" s="62">
        <v>1.6807909129719999E-5</v>
      </c>
      <c r="I217" s="62">
        <v>0</v>
      </c>
      <c r="J217" s="62">
        <v>0</v>
      </c>
      <c r="K217" s="62">
        <v>2.2778221742192199E-5</v>
      </c>
      <c r="L217" s="62">
        <v>3.0845881858417999E-3</v>
      </c>
      <c r="M217" s="62">
        <v>0</v>
      </c>
      <c r="N217" s="62">
        <v>0</v>
      </c>
      <c r="O217" s="62">
        <v>5.21186219836347E-5</v>
      </c>
      <c r="P217" s="62">
        <v>1.2093883086704499E-4</v>
      </c>
      <c r="Q217" s="62">
        <v>0</v>
      </c>
    </row>
    <row r="218" spans="1:17" x14ac:dyDescent="0.25">
      <c r="A218" s="59">
        <v>43858</v>
      </c>
      <c r="B218" s="62"/>
      <c r="C218" s="62">
        <v>3.4998551448842799E-5</v>
      </c>
      <c r="D218" s="62">
        <v>3.5471936377534902E-6</v>
      </c>
      <c r="E218" s="62">
        <v>0</v>
      </c>
      <c r="F218" s="62">
        <v>0</v>
      </c>
      <c r="G218" s="62">
        <v>3.4998551448842799E-5</v>
      </c>
      <c r="H218" s="62">
        <v>3.5471936377534902E-6</v>
      </c>
      <c r="I218" s="62">
        <v>0</v>
      </c>
      <c r="J218" s="62">
        <v>0</v>
      </c>
      <c r="K218" s="62">
        <v>2.6745619736127701E-6</v>
      </c>
      <c r="L218" s="62">
        <v>3.3558351365008598E-3</v>
      </c>
      <c r="M218" s="62">
        <v>0</v>
      </c>
      <c r="N218" s="62">
        <v>0</v>
      </c>
      <c r="O218" s="62">
        <v>4.3586349401091197E-4</v>
      </c>
      <c r="P218" s="62">
        <v>1.55307875022839E-4</v>
      </c>
      <c r="Q218" s="62">
        <v>0</v>
      </c>
    </row>
    <row r="219" spans="1:17" x14ac:dyDescent="0.25">
      <c r="A219" s="59">
        <v>43859</v>
      </c>
      <c r="B219" s="62"/>
      <c r="C219" s="62">
        <v>2.3858612029833302E-5</v>
      </c>
      <c r="D219" s="62">
        <v>0</v>
      </c>
      <c r="E219" s="62">
        <v>1.9648509987992501E-3</v>
      </c>
      <c r="F219" s="62">
        <v>0</v>
      </c>
      <c r="G219" s="62">
        <v>2.3858612029833302E-5</v>
      </c>
      <c r="H219" s="62">
        <v>0</v>
      </c>
      <c r="I219" s="62">
        <v>1.9648509987992501E-3</v>
      </c>
      <c r="J219" s="62">
        <v>0</v>
      </c>
      <c r="K219" s="62">
        <v>1.8672709834576701E-5</v>
      </c>
      <c r="L219" s="62">
        <v>3.30017600938716E-3</v>
      </c>
      <c r="M219" s="62">
        <v>0</v>
      </c>
      <c r="N219" s="62">
        <v>0</v>
      </c>
      <c r="O219" s="62">
        <v>4.5448003696437602E-5</v>
      </c>
      <c r="P219" s="62">
        <v>1.0441774057412299E-4</v>
      </c>
      <c r="Q219" s="62">
        <v>0</v>
      </c>
    </row>
    <row r="220" spans="1:17" x14ac:dyDescent="0.25">
      <c r="A220" s="59">
        <v>43860</v>
      </c>
      <c r="B220" s="62"/>
      <c r="C220" s="62">
        <v>3.5287023176222696E-5</v>
      </c>
      <c r="D220" s="62">
        <v>0</v>
      </c>
      <c r="E220" s="62">
        <v>0</v>
      </c>
      <c r="F220" s="62">
        <v>0</v>
      </c>
      <c r="G220" s="62">
        <v>3.5287023176222696E-5</v>
      </c>
      <c r="H220" s="62">
        <v>0</v>
      </c>
      <c r="I220" s="62">
        <v>0</v>
      </c>
      <c r="J220" s="62">
        <v>0</v>
      </c>
      <c r="K220" s="62">
        <v>2.9260321029612102E-6</v>
      </c>
      <c r="L220" s="62">
        <v>2.6622841063458102E-3</v>
      </c>
      <c r="M220" s="62">
        <v>0</v>
      </c>
      <c r="N220" s="62">
        <v>0</v>
      </c>
      <c r="O220" s="62">
        <v>6.2445360309728899E-6</v>
      </c>
      <c r="P220" s="62">
        <v>1.11294282951802E-4</v>
      </c>
      <c r="Q220" s="62">
        <v>0</v>
      </c>
    </row>
    <row r="221" spans="1:17" x14ac:dyDescent="0.25">
      <c r="A221" s="59">
        <v>43861</v>
      </c>
      <c r="B221" s="62"/>
      <c r="C221" s="62">
        <v>2.1196099999123601E-5</v>
      </c>
      <c r="D221" s="62">
        <v>0</v>
      </c>
      <c r="E221" s="62">
        <v>0</v>
      </c>
      <c r="F221" s="62">
        <v>0</v>
      </c>
      <c r="G221" s="62">
        <v>2.1196099999123601E-5</v>
      </c>
      <c r="H221" s="62">
        <v>0</v>
      </c>
      <c r="I221" s="62">
        <v>0</v>
      </c>
      <c r="J221" s="62">
        <v>0</v>
      </c>
      <c r="K221" s="62">
        <v>4.3067836867647499E-6</v>
      </c>
      <c r="L221" s="62">
        <v>3.0220240473214101E-3</v>
      </c>
      <c r="M221" s="62">
        <v>0</v>
      </c>
      <c r="N221" s="62">
        <v>0</v>
      </c>
      <c r="O221" s="62">
        <v>1.4268875240399498E-4</v>
      </c>
      <c r="P221" s="62">
        <v>1.0617740120192801E-4</v>
      </c>
      <c r="Q221" s="62">
        <v>0</v>
      </c>
    </row>
    <row r="222" spans="1:17" x14ac:dyDescent="0.25">
      <c r="A222" s="59">
        <v>43862</v>
      </c>
      <c r="B222" s="62"/>
      <c r="C222" s="62">
        <v>3.3456612089656202E-5</v>
      </c>
      <c r="D222" s="62">
        <v>0</v>
      </c>
      <c r="E222" s="62">
        <v>0</v>
      </c>
      <c r="F222" s="62">
        <v>0</v>
      </c>
      <c r="G222" s="62">
        <v>3.3456612089656202E-5</v>
      </c>
      <c r="H222" s="62">
        <v>0</v>
      </c>
      <c r="I222" s="62">
        <v>0</v>
      </c>
      <c r="J222" s="62">
        <v>0</v>
      </c>
      <c r="K222" s="62">
        <v>8.2833399254913501E-6</v>
      </c>
      <c r="L222" s="62">
        <v>2.2504841157690802E-3</v>
      </c>
      <c r="M222" s="62">
        <v>0</v>
      </c>
      <c r="N222" s="62">
        <v>0</v>
      </c>
      <c r="O222" s="62">
        <v>0</v>
      </c>
      <c r="P222" s="62">
        <v>2.6869682042095802E-4</v>
      </c>
      <c r="Q222" s="62">
        <v>0</v>
      </c>
    </row>
    <row r="223" spans="1:17" x14ac:dyDescent="0.25">
      <c r="A223" s="59">
        <v>43863</v>
      </c>
      <c r="B223" s="62"/>
      <c r="C223" s="62">
        <v>2.0739480536635602E-5</v>
      </c>
      <c r="D223" s="62">
        <v>0</v>
      </c>
      <c r="E223" s="62">
        <v>0</v>
      </c>
      <c r="F223" s="62">
        <v>0</v>
      </c>
      <c r="G223" s="62">
        <v>2.0739480536635602E-5</v>
      </c>
      <c r="H223" s="62">
        <v>0</v>
      </c>
      <c r="I223" s="62">
        <v>0</v>
      </c>
      <c r="J223" s="62">
        <v>0</v>
      </c>
      <c r="K223" s="62">
        <v>0</v>
      </c>
      <c r="L223" s="62">
        <v>2.0735566954054301E-3</v>
      </c>
      <c r="M223" s="62">
        <v>0</v>
      </c>
      <c r="N223" s="62">
        <v>0</v>
      </c>
      <c r="O223" s="62">
        <v>0</v>
      </c>
      <c r="P223" s="62">
        <v>4.8383975227404597E-4</v>
      </c>
      <c r="Q223" s="62">
        <v>0</v>
      </c>
    </row>
    <row r="224" spans="1:17" x14ac:dyDescent="0.25">
      <c r="A224" s="59">
        <v>43864</v>
      </c>
      <c r="B224" s="62"/>
      <c r="C224" s="62">
        <v>3.7676527778295598E-5</v>
      </c>
      <c r="D224" s="62">
        <v>0</v>
      </c>
      <c r="E224" s="62">
        <v>0</v>
      </c>
      <c r="F224" s="62">
        <v>0</v>
      </c>
      <c r="G224" s="62">
        <v>3.7676527778295598E-5</v>
      </c>
      <c r="H224" s="62">
        <v>0</v>
      </c>
      <c r="I224" s="62">
        <v>0</v>
      </c>
      <c r="J224" s="62">
        <v>0</v>
      </c>
      <c r="K224" s="62">
        <v>3.5690265110981296E-5</v>
      </c>
      <c r="L224" s="62">
        <v>2.59034820559515E-3</v>
      </c>
      <c r="M224" s="62">
        <v>0</v>
      </c>
      <c r="N224" s="62">
        <v>0</v>
      </c>
      <c r="O224" s="62">
        <v>1.00724255359969E-4</v>
      </c>
      <c r="P224" s="62">
        <v>1.8500155401305298E-4</v>
      </c>
      <c r="Q224" s="62">
        <v>0</v>
      </c>
    </row>
    <row r="225" spans="1:17" x14ac:dyDescent="0.25">
      <c r="A225" s="59">
        <v>43865</v>
      </c>
      <c r="B225" s="62"/>
      <c r="C225" s="62">
        <v>2.2415871680009601E-5</v>
      </c>
      <c r="D225" s="62">
        <v>6.7187594482554696E-6</v>
      </c>
      <c r="E225" s="62">
        <v>0</v>
      </c>
      <c r="F225" s="62">
        <v>0</v>
      </c>
      <c r="G225" s="62">
        <v>2.2415871680009601E-5</v>
      </c>
      <c r="H225" s="62">
        <v>6.7187594482554696E-6</v>
      </c>
      <c r="I225" s="62">
        <v>0</v>
      </c>
      <c r="J225" s="62">
        <v>0</v>
      </c>
      <c r="K225" s="62">
        <v>2.9085303559677498E-6</v>
      </c>
      <c r="L225" s="62">
        <v>3.0721491444960902E-3</v>
      </c>
      <c r="M225" s="62">
        <v>0</v>
      </c>
      <c r="N225" s="62">
        <v>0</v>
      </c>
      <c r="O225" s="62">
        <v>1.34337162915934E-4</v>
      </c>
      <c r="P225" s="62">
        <v>2.6343085763208497E-4</v>
      </c>
      <c r="Q225" s="62">
        <v>0</v>
      </c>
    </row>
    <row r="226" spans="1:17" x14ac:dyDescent="0.25">
      <c r="A226" s="59">
        <v>43866</v>
      </c>
      <c r="B226" s="62"/>
      <c r="C226" s="62">
        <v>5.1826062520658397E-5</v>
      </c>
      <c r="D226" s="62">
        <v>0</v>
      </c>
      <c r="E226" s="62">
        <v>1.0427528675703801E-4</v>
      </c>
      <c r="F226" s="62">
        <v>0</v>
      </c>
      <c r="G226" s="62">
        <v>5.1826062520658397E-5</v>
      </c>
      <c r="H226" s="62">
        <v>0</v>
      </c>
      <c r="I226" s="62">
        <v>1.0427528675703801E-4</v>
      </c>
      <c r="J226" s="62">
        <v>0</v>
      </c>
      <c r="K226" s="62">
        <v>3.0933240785100704E-5</v>
      </c>
      <c r="L226" s="62">
        <v>2.78524962322821E-3</v>
      </c>
      <c r="M226" s="62">
        <v>0</v>
      </c>
      <c r="N226" s="62">
        <v>0</v>
      </c>
      <c r="O226" s="62">
        <v>5.5284507898774004E-5</v>
      </c>
      <c r="P226" s="62">
        <v>2.1768616353254398E-4</v>
      </c>
      <c r="Q226" s="62">
        <v>0</v>
      </c>
    </row>
    <row r="227" spans="1:17" x14ac:dyDescent="0.25">
      <c r="A227" s="59">
        <v>43867</v>
      </c>
      <c r="B227" s="62"/>
      <c r="C227" s="62">
        <v>3.60103421702713E-5</v>
      </c>
      <c r="D227" s="62">
        <v>0</v>
      </c>
      <c r="E227" s="62">
        <v>1.1024142872891599E-4</v>
      </c>
      <c r="F227" s="62">
        <v>0</v>
      </c>
      <c r="G227" s="62">
        <v>3.60103421702713E-5</v>
      </c>
      <c r="H227" s="62">
        <v>0</v>
      </c>
      <c r="I227" s="62">
        <v>1.1024142872891599E-4</v>
      </c>
      <c r="J227" s="62">
        <v>0</v>
      </c>
      <c r="K227" s="62">
        <v>1.3240615920351E-5</v>
      </c>
      <c r="L227" s="62">
        <v>1.9636078020683301E-5</v>
      </c>
      <c r="M227" s="62">
        <v>0</v>
      </c>
      <c r="N227" s="62">
        <v>0</v>
      </c>
      <c r="O227" s="62">
        <v>1.62103454424613E-5</v>
      </c>
      <c r="P227" s="62">
        <v>2.3588688751969601E-4</v>
      </c>
      <c r="Q227" s="62">
        <v>0</v>
      </c>
    </row>
    <row r="228" spans="1:17" x14ac:dyDescent="0.25">
      <c r="A228" s="59">
        <v>43868</v>
      </c>
      <c r="B228" s="62"/>
      <c r="C228" s="62">
        <v>4.6838528626530504E-5</v>
      </c>
      <c r="D228" s="62">
        <v>3.9942642365563002E-6</v>
      </c>
      <c r="E228" s="62">
        <v>0</v>
      </c>
      <c r="F228" s="62">
        <v>0</v>
      </c>
      <c r="G228" s="62">
        <v>4.6838528626530504E-5</v>
      </c>
      <c r="H228" s="62">
        <v>3.9942642365563002E-6</v>
      </c>
      <c r="I228" s="62">
        <v>0</v>
      </c>
      <c r="J228" s="62">
        <v>0</v>
      </c>
      <c r="K228" s="62">
        <v>1.9054151899698901E-6</v>
      </c>
      <c r="L228" s="62">
        <v>5.2147353521808704E-5</v>
      </c>
      <c r="M228" s="62">
        <v>0</v>
      </c>
      <c r="N228" s="62">
        <v>0</v>
      </c>
      <c r="O228" s="62">
        <v>1.00382457161786E-5</v>
      </c>
      <c r="P228" s="62">
        <v>1.9728340747901302E-4</v>
      </c>
      <c r="Q228" s="62">
        <v>0</v>
      </c>
    </row>
    <row r="229" spans="1:17" x14ac:dyDescent="0.25">
      <c r="A229" s="59">
        <v>43869</v>
      </c>
      <c r="B229" s="62"/>
      <c r="C229" s="62">
        <v>4.3638820719524295E-5</v>
      </c>
      <c r="D229" s="62">
        <v>0</v>
      </c>
      <c r="E229" s="62">
        <v>0</v>
      </c>
      <c r="F229" s="62">
        <v>0</v>
      </c>
      <c r="G229" s="62">
        <v>4.3638820719524295E-5</v>
      </c>
      <c r="H229" s="62">
        <v>0</v>
      </c>
      <c r="I229" s="62">
        <v>0</v>
      </c>
      <c r="J229" s="62">
        <v>0</v>
      </c>
      <c r="K229" s="62">
        <v>1.9911026157399502E-5</v>
      </c>
      <c r="L229" s="62">
        <v>1.1529371072807901E-4</v>
      </c>
      <c r="M229" s="62">
        <v>0</v>
      </c>
      <c r="N229" s="62">
        <v>0</v>
      </c>
      <c r="O229" s="62">
        <v>4.0134853106437597E-5</v>
      </c>
      <c r="P229" s="62">
        <v>3.0916679548616402E-4</v>
      </c>
      <c r="Q229" s="62">
        <v>0</v>
      </c>
    </row>
    <row r="230" spans="1:17" x14ac:dyDescent="0.25">
      <c r="A230" s="59">
        <v>43870</v>
      </c>
      <c r="B230" s="62"/>
      <c r="C230" s="62">
        <v>3.7347168384376998E-5</v>
      </c>
      <c r="D230" s="62">
        <v>0</v>
      </c>
      <c r="E230" s="62">
        <v>0</v>
      </c>
      <c r="F230" s="62">
        <v>0</v>
      </c>
      <c r="G230" s="62">
        <v>3.7347168384376998E-5</v>
      </c>
      <c r="H230" s="62">
        <v>0</v>
      </c>
      <c r="I230" s="62">
        <v>0</v>
      </c>
      <c r="J230" s="62">
        <v>0</v>
      </c>
      <c r="K230" s="62">
        <v>2.7905211577314098E-6</v>
      </c>
      <c r="L230" s="62">
        <v>0</v>
      </c>
      <c r="M230" s="62">
        <v>0</v>
      </c>
      <c r="N230" s="62">
        <v>0</v>
      </c>
      <c r="O230" s="62">
        <v>1.1836720890121401E-4</v>
      </c>
      <c r="P230" s="62">
        <v>4.9496782709123905E-4</v>
      </c>
      <c r="Q230" s="62">
        <v>0</v>
      </c>
    </row>
    <row r="231" spans="1:17" x14ac:dyDescent="0.25">
      <c r="A231" s="59">
        <v>43871</v>
      </c>
      <c r="B231" s="62"/>
      <c r="C231" s="62">
        <v>6.7320312376606298E-5</v>
      </c>
      <c r="D231" s="62">
        <v>3.3953090410289101E-6</v>
      </c>
      <c r="E231" s="62">
        <v>1.76056338028169E-3</v>
      </c>
      <c r="F231" s="62">
        <v>0</v>
      </c>
      <c r="G231" s="62">
        <v>6.7320312376606298E-5</v>
      </c>
      <c r="H231" s="62">
        <v>3.3953090410289101E-6</v>
      </c>
      <c r="I231" s="62">
        <v>1.76056338028169E-3</v>
      </c>
      <c r="J231" s="62">
        <v>0</v>
      </c>
      <c r="K231" s="62">
        <v>2.8245516880120002E-5</v>
      </c>
      <c r="L231" s="62">
        <v>6.5876152832674499E-5</v>
      </c>
      <c r="M231" s="62">
        <v>0</v>
      </c>
      <c r="N231" s="62">
        <v>0</v>
      </c>
      <c r="O231" s="62">
        <v>2.2631200342701E-4</v>
      </c>
      <c r="P231" s="62">
        <v>2.5165674020635802E-4</v>
      </c>
      <c r="Q231" s="62">
        <v>0</v>
      </c>
    </row>
    <row r="232" spans="1:17" x14ac:dyDescent="0.25">
      <c r="A232" s="59">
        <v>43872</v>
      </c>
      <c r="B232" s="62"/>
      <c r="C232" s="62">
        <v>4.0986238187424601E-5</v>
      </c>
      <c r="D232" s="62">
        <v>7.4345573092850096E-6</v>
      </c>
      <c r="E232" s="62">
        <v>0</v>
      </c>
      <c r="F232" s="62">
        <v>0</v>
      </c>
      <c r="G232" s="62">
        <v>4.0986238187424601E-5</v>
      </c>
      <c r="H232" s="62">
        <v>7.4345573092850096E-6</v>
      </c>
      <c r="I232" s="62">
        <v>0</v>
      </c>
      <c r="J232" s="62">
        <v>0</v>
      </c>
      <c r="K232" s="62">
        <v>2.0177358985482298E-5</v>
      </c>
      <c r="L232" s="62">
        <v>9.8410990539423394E-5</v>
      </c>
      <c r="M232" s="62">
        <v>0</v>
      </c>
      <c r="N232" s="62">
        <v>0</v>
      </c>
      <c r="O232" s="62">
        <v>1.1153452923134099E-4</v>
      </c>
      <c r="P232" s="62">
        <v>1.6413118184709099E-4</v>
      </c>
      <c r="Q232" s="62">
        <v>0</v>
      </c>
    </row>
    <row r="233" spans="1:17" x14ac:dyDescent="0.25">
      <c r="A233" s="59">
        <v>43873</v>
      </c>
      <c r="B233" s="62"/>
      <c r="C233" s="62">
        <v>5.8090644306237101E-5</v>
      </c>
      <c r="D233" s="62">
        <v>7.7246323075021602E-6</v>
      </c>
      <c r="E233" s="62">
        <v>0</v>
      </c>
      <c r="F233" s="62">
        <v>0</v>
      </c>
      <c r="G233" s="62">
        <v>5.8090644306237101E-5</v>
      </c>
      <c r="H233" s="62">
        <v>7.7246323075021602E-6</v>
      </c>
      <c r="I233" s="62">
        <v>0</v>
      </c>
      <c r="J233" s="62">
        <v>0</v>
      </c>
      <c r="K233" s="62">
        <v>5.49430064420675E-5</v>
      </c>
      <c r="L233" s="62">
        <v>3.4502508332355704E-5</v>
      </c>
      <c r="M233" s="62">
        <v>0</v>
      </c>
      <c r="N233" s="62">
        <v>0</v>
      </c>
      <c r="O233" s="62">
        <v>1.7860154986455999E-4</v>
      </c>
      <c r="P233" s="62">
        <v>1.76135800702341E-4</v>
      </c>
      <c r="Q233" s="62">
        <v>0</v>
      </c>
    </row>
    <row r="234" spans="1:17" x14ac:dyDescent="0.25">
      <c r="A234" s="59">
        <v>43874</v>
      </c>
      <c r="B234" s="62"/>
      <c r="C234" s="62">
        <v>4.7604147133969105E-5</v>
      </c>
      <c r="D234" s="62">
        <v>0</v>
      </c>
      <c r="E234" s="62">
        <v>0</v>
      </c>
      <c r="F234" s="62">
        <v>0</v>
      </c>
      <c r="G234" s="62">
        <v>4.7604147133969105E-5</v>
      </c>
      <c r="H234" s="62">
        <v>0</v>
      </c>
      <c r="I234" s="62">
        <v>0</v>
      </c>
      <c r="J234" s="62">
        <v>0</v>
      </c>
      <c r="K234" s="62">
        <v>5.16954024176905E-6</v>
      </c>
      <c r="L234" s="62">
        <v>5.3175225662363902E-5</v>
      </c>
      <c r="M234" s="62">
        <v>0</v>
      </c>
      <c r="N234" s="62">
        <v>0</v>
      </c>
      <c r="O234" s="62">
        <v>0</v>
      </c>
      <c r="P234" s="62">
        <v>2.1315371580215E-4</v>
      </c>
      <c r="Q234" s="62">
        <v>0</v>
      </c>
    </row>
    <row r="235" spans="1:17" x14ac:dyDescent="0.25">
      <c r="A235" s="59">
        <v>43875</v>
      </c>
      <c r="B235" s="62"/>
      <c r="C235" s="62">
        <v>2.31540736376721E-5</v>
      </c>
      <c r="D235" s="62">
        <v>0</v>
      </c>
      <c r="E235" s="62">
        <v>0</v>
      </c>
      <c r="F235" s="62">
        <v>0</v>
      </c>
      <c r="G235" s="62">
        <v>2.31540736376721E-5</v>
      </c>
      <c r="H235" s="62">
        <v>0</v>
      </c>
      <c r="I235" s="62">
        <v>0</v>
      </c>
      <c r="J235" s="62">
        <v>0</v>
      </c>
      <c r="K235" s="62">
        <v>6.0498776109759304E-6</v>
      </c>
      <c r="L235" s="62">
        <v>2.27098962157742E-5</v>
      </c>
      <c r="M235" s="62">
        <v>0</v>
      </c>
      <c r="N235" s="62">
        <v>0</v>
      </c>
      <c r="O235" s="62">
        <v>7.7109063582304102E-4</v>
      </c>
      <c r="P235" s="62">
        <v>1.5787645641030998E-4</v>
      </c>
      <c r="Q235" s="62">
        <v>0</v>
      </c>
    </row>
    <row r="236" spans="1:17" x14ac:dyDescent="0.25">
      <c r="A236" s="59">
        <v>43876</v>
      </c>
      <c r="B236" s="62"/>
      <c r="C236" s="62">
        <v>4.9411662121116695E-5</v>
      </c>
      <c r="D236" s="62">
        <v>0</v>
      </c>
      <c r="E236" s="62">
        <v>0</v>
      </c>
      <c r="F236" s="62">
        <v>0</v>
      </c>
      <c r="G236" s="62">
        <v>4.9411662121116695E-5</v>
      </c>
      <c r="H236" s="62">
        <v>0</v>
      </c>
      <c r="I236" s="62">
        <v>0</v>
      </c>
      <c r="J236" s="62">
        <v>0</v>
      </c>
      <c r="K236" s="62">
        <v>2.4966960389085103E-5</v>
      </c>
      <c r="L236" s="62">
        <v>4.9436424757761501E-5</v>
      </c>
      <c r="M236" s="62">
        <v>0</v>
      </c>
      <c r="N236" s="62">
        <v>0</v>
      </c>
      <c r="O236" s="62">
        <v>2.03634882655398E-4</v>
      </c>
      <c r="P236" s="62">
        <v>6.0084117764870799E-4</v>
      </c>
      <c r="Q236" s="62">
        <v>0</v>
      </c>
    </row>
    <row r="237" spans="1:17" x14ac:dyDescent="0.25">
      <c r="A237" s="59">
        <v>43877</v>
      </c>
      <c r="B237" s="62"/>
      <c r="C237" s="62">
        <v>3.0532886099249299E-5</v>
      </c>
      <c r="D237" s="62">
        <v>0</v>
      </c>
      <c r="E237" s="62">
        <v>3.5627283800243596E-2</v>
      </c>
      <c r="F237" s="62">
        <v>0</v>
      </c>
      <c r="G237" s="62">
        <v>3.0532886099249299E-5</v>
      </c>
      <c r="H237" s="62">
        <v>0</v>
      </c>
      <c r="I237" s="62">
        <v>3.5627283800243596E-2</v>
      </c>
      <c r="J237" s="62">
        <v>0</v>
      </c>
      <c r="K237" s="62">
        <v>0</v>
      </c>
      <c r="L237" s="62">
        <v>2.20458553791887E-4</v>
      </c>
      <c r="M237" s="62">
        <v>0</v>
      </c>
      <c r="N237" s="62">
        <v>0</v>
      </c>
      <c r="O237" s="62">
        <v>0</v>
      </c>
      <c r="P237" s="62">
        <v>4.36776588774841E-4</v>
      </c>
      <c r="Q237" s="62">
        <v>0</v>
      </c>
    </row>
    <row r="238" spans="1:17" x14ac:dyDescent="0.25">
      <c r="A238" s="59">
        <v>43878</v>
      </c>
      <c r="B238" s="62"/>
      <c r="C238" s="62">
        <v>3.3772438070129401E-5</v>
      </c>
      <c r="D238" s="62">
        <v>6.9157249754491708E-6</v>
      </c>
      <c r="E238" s="62">
        <v>0</v>
      </c>
      <c r="F238" s="62">
        <v>0</v>
      </c>
      <c r="G238" s="62">
        <v>3.3772438070129401E-5</v>
      </c>
      <c r="H238" s="62">
        <v>6.9157249754491708E-6</v>
      </c>
      <c r="I238" s="62">
        <v>0</v>
      </c>
      <c r="J238" s="62">
        <v>0</v>
      </c>
      <c r="K238" s="62">
        <v>1.6324069263986099E-5</v>
      </c>
      <c r="L238" s="62">
        <v>5.3399152733443299E-5</v>
      </c>
      <c r="M238" s="62">
        <v>0</v>
      </c>
      <c r="N238" s="62">
        <v>0</v>
      </c>
      <c r="O238" s="62">
        <v>7.7683478666174603E-5</v>
      </c>
      <c r="P238" s="62">
        <v>1.2939443404865202E-4</v>
      </c>
      <c r="Q238" s="62">
        <v>0</v>
      </c>
    </row>
    <row r="239" spans="1:17" x14ac:dyDescent="0.25">
      <c r="A239" s="59">
        <v>43879</v>
      </c>
      <c r="B239" s="62">
        <v>0</v>
      </c>
      <c r="C239" s="62">
        <v>3.2001837819828997E-5</v>
      </c>
      <c r="D239" s="62">
        <v>1.5512353650638501E-5</v>
      </c>
      <c r="E239" s="62">
        <v>0</v>
      </c>
      <c r="F239" s="62">
        <v>0</v>
      </c>
      <c r="G239" s="62">
        <v>3.2001837819828997E-5</v>
      </c>
      <c r="H239" s="62">
        <v>1.5512353650638501E-5</v>
      </c>
      <c r="I239" s="62">
        <v>0</v>
      </c>
      <c r="J239" s="62">
        <v>0</v>
      </c>
      <c r="K239" s="62">
        <v>1.0057316647574499E-6</v>
      </c>
      <c r="L239" s="62">
        <v>6.0582806599487001E-5</v>
      </c>
      <c r="M239" s="62">
        <v>0</v>
      </c>
      <c r="N239" s="62">
        <v>0</v>
      </c>
      <c r="O239" s="62">
        <v>0</v>
      </c>
      <c r="P239" s="62">
        <v>1.7827099419505E-4</v>
      </c>
      <c r="Q239" s="62">
        <v>0</v>
      </c>
    </row>
    <row r="240" spans="1:17" x14ac:dyDescent="0.25">
      <c r="A240" s="59">
        <v>43880</v>
      </c>
      <c r="B240" s="62"/>
      <c r="C240" s="62">
        <v>6.55129178897938E-5</v>
      </c>
      <c r="D240" s="62">
        <v>3.9199084309390502E-6</v>
      </c>
      <c r="E240" s="62">
        <v>0</v>
      </c>
      <c r="F240" s="62">
        <v>0</v>
      </c>
      <c r="G240" s="62">
        <v>6.55129178897938E-5</v>
      </c>
      <c r="H240" s="62">
        <v>3.9199084309390502E-6</v>
      </c>
      <c r="I240" s="62">
        <v>0</v>
      </c>
      <c r="J240" s="62">
        <v>0</v>
      </c>
      <c r="K240" s="62">
        <v>2.3435569228671501E-5</v>
      </c>
      <c r="L240" s="62">
        <v>5.6027117124688302E-5</v>
      </c>
      <c r="M240" s="62">
        <v>0</v>
      </c>
      <c r="N240" s="62">
        <v>0</v>
      </c>
      <c r="O240" s="62">
        <v>4.7885075818036702E-4</v>
      </c>
      <c r="P240" s="62">
        <v>1.3926606782257501E-4</v>
      </c>
      <c r="Q240" s="62">
        <v>0</v>
      </c>
    </row>
    <row r="241" spans="1:17" x14ac:dyDescent="0.25">
      <c r="A241" s="59">
        <v>43881</v>
      </c>
      <c r="B241" s="62"/>
      <c r="C241" s="62">
        <v>4.1941670574867698E-5</v>
      </c>
      <c r="D241" s="62">
        <v>0</v>
      </c>
      <c r="E241" s="62">
        <v>0</v>
      </c>
      <c r="F241" s="62">
        <v>0</v>
      </c>
      <c r="G241" s="62">
        <v>4.1941670574867698E-5</v>
      </c>
      <c r="H241" s="62">
        <v>0</v>
      </c>
      <c r="I241" s="62">
        <v>0</v>
      </c>
      <c r="J241" s="62">
        <v>0</v>
      </c>
      <c r="K241" s="62">
        <v>4.1814629475341306E-6</v>
      </c>
      <c r="L241" s="62">
        <v>9.7889776112097696E-5</v>
      </c>
      <c r="M241" s="62">
        <v>0</v>
      </c>
      <c r="N241" s="62">
        <v>0</v>
      </c>
      <c r="O241" s="62">
        <v>1.93172427855464E-4</v>
      </c>
      <c r="P241" s="62">
        <v>1.2494403548410598E-4</v>
      </c>
      <c r="Q241" s="62">
        <v>0</v>
      </c>
    </row>
    <row r="242" spans="1:17" x14ac:dyDescent="0.25">
      <c r="A242" s="59">
        <v>43882</v>
      </c>
      <c r="B242" s="62"/>
      <c r="C242" s="62">
        <v>4.0035217972232398E-5</v>
      </c>
      <c r="D242" s="62">
        <v>0</v>
      </c>
      <c r="E242" s="62">
        <v>0</v>
      </c>
      <c r="F242" s="62">
        <v>0</v>
      </c>
      <c r="G242" s="62">
        <v>4.0035217972232398E-5</v>
      </c>
      <c r="H242" s="62">
        <v>0</v>
      </c>
      <c r="I242" s="62">
        <v>0</v>
      </c>
      <c r="J242" s="62">
        <v>0</v>
      </c>
      <c r="K242" s="62">
        <v>3.5913219296890897E-6</v>
      </c>
      <c r="L242" s="62">
        <v>9.6151534818874498E-5</v>
      </c>
      <c r="M242" s="62">
        <v>0</v>
      </c>
      <c r="N242" s="62">
        <v>0</v>
      </c>
      <c r="O242" s="62">
        <v>5.8403461732458998E-4</v>
      </c>
      <c r="P242" s="62">
        <v>1.7460539181449902E-4</v>
      </c>
      <c r="Q242" s="62">
        <v>0</v>
      </c>
    </row>
    <row r="243" spans="1:17" x14ac:dyDescent="0.25">
      <c r="A243" s="59">
        <v>43883</v>
      </c>
      <c r="B243" s="62"/>
      <c r="C243" s="62">
        <v>4.2766569372721297E-5</v>
      </c>
      <c r="D243" s="62">
        <v>0</v>
      </c>
      <c r="E243" s="62">
        <v>0</v>
      </c>
      <c r="F243" s="62">
        <v>0</v>
      </c>
      <c r="G243" s="62">
        <v>4.2766569372721297E-5</v>
      </c>
      <c r="H243" s="62">
        <v>0</v>
      </c>
      <c r="I243" s="62">
        <v>0</v>
      </c>
      <c r="J243" s="62">
        <v>0</v>
      </c>
      <c r="K243" s="62">
        <v>1.00725559782298E-5</v>
      </c>
      <c r="L243" s="62">
        <v>0</v>
      </c>
      <c r="M243" s="62">
        <v>0</v>
      </c>
      <c r="N243" s="62">
        <v>0</v>
      </c>
      <c r="O243" s="62">
        <v>7.9696092234944011E-5</v>
      </c>
      <c r="P243" s="62">
        <v>1.0745755426606401E-3</v>
      </c>
      <c r="Q243" s="62">
        <v>0</v>
      </c>
    </row>
    <row r="244" spans="1:17" x14ac:dyDescent="0.25">
      <c r="A244" s="59">
        <v>43884</v>
      </c>
      <c r="B244" s="62"/>
      <c r="C244" s="62">
        <v>3.3172978528648999E-5</v>
      </c>
      <c r="D244" s="62">
        <v>0</v>
      </c>
      <c r="E244" s="62">
        <v>3.6826247070639402E-3</v>
      </c>
      <c r="F244" s="62">
        <v>0</v>
      </c>
      <c r="G244" s="62">
        <v>3.3172978528648999E-5</v>
      </c>
      <c r="H244" s="62">
        <v>0</v>
      </c>
      <c r="I244" s="62">
        <v>3.6826247070639402E-3</v>
      </c>
      <c r="J244" s="62">
        <v>0</v>
      </c>
      <c r="K244" s="62">
        <v>3.34429146168946E-6</v>
      </c>
      <c r="L244" s="62">
        <v>2.65580736543909E-4</v>
      </c>
      <c r="M244" s="62">
        <v>0</v>
      </c>
      <c r="N244" s="62">
        <v>0</v>
      </c>
      <c r="O244" s="62">
        <v>0</v>
      </c>
      <c r="P244" s="62">
        <v>6.1362241767232498E-4</v>
      </c>
      <c r="Q244" s="62">
        <v>0</v>
      </c>
    </row>
    <row r="245" spans="1:17" x14ac:dyDescent="0.25">
      <c r="A245" s="59">
        <v>43885</v>
      </c>
      <c r="B245" s="62"/>
      <c r="C245" s="62">
        <v>5.2154558070034597E-5</v>
      </c>
      <c r="D245" s="62">
        <v>3.7389607184786898E-6</v>
      </c>
      <c r="E245" s="62">
        <v>0</v>
      </c>
      <c r="F245" s="62">
        <v>0</v>
      </c>
      <c r="G245" s="62">
        <v>5.2154558070034597E-5</v>
      </c>
      <c r="H245" s="62">
        <v>3.7389607184786898E-6</v>
      </c>
      <c r="I245" s="62">
        <v>0</v>
      </c>
      <c r="J245" s="62">
        <v>0</v>
      </c>
      <c r="K245" s="62">
        <v>8.5595644037674905E-6</v>
      </c>
      <c r="L245" s="62">
        <v>5.3905813068116699E-5</v>
      </c>
      <c r="M245" s="62">
        <v>0</v>
      </c>
      <c r="N245" s="62">
        <v>0</v>
      </c>
      <c r="O245" s="62">
        <v>1.97005516154452E-5</v>
      </c>
      <c r="P245" s="62">
        <v>1.3252785846024699E-4</v>
      </c>
      <c r="Q245" s="62">
        <v>0</v>
      </c>
    </row>
    <row r="246" spans="1:17" x14ac:dyDescent="0.25">
      <c r="A246" s="59">
        <v>43886</v>
      </c>
      <c r="B246" s="62"/>
      <c r="C246" s="62">
        <v>5.21602167270518E-5</v>
      </c>
      <c r="D246" s="62">
        <v>3.9003994008986498E-6</v>
      </c>
      <c r="E246" s="62">
        <v>0</v>
      </c>
      <c r="F246" s="62">
        <v>0</v>
      </c>
      <c r="G246" s="62">
        <v>5.21602167270518E-5</v>
      </c>
      <c r="H246" s="62">
        <v>3.9003994008986498E-6</v>
      </c>
      <c r="I246" s="62">
        <v>0</v>
      </c>
      <c r="J246" s="62">
        <v>0</v>
      </c>
      <c r="K246" s="62">
        <v>0</v>
      </c>
      <c r="L246" s="62">
        <v>9.9903664323687798E-5</v>
      </c>
      <c r="M246" s="62">
        <v>0</v>
      </c>
      <c r="N246" s="62">
        <v>0</v>
      </c>
      <c r="O246" s="62">
        <v>0</v>
      </c>
      <c r="P246" s="62">
        <v>1.20363683499064E-4</v>
      </c>
      <c r="Q246" s="62">
        <v>0</v>
      </c>
    </row>
    <row r="247" spans="1:17" x14ac:dyDescent="0.25">
      <c r="A247" s="59">
        <v>43887</v>
      </c>
      <c r="B247" s="62">
        <v>0</v>
      </c>
      <c r="C247" s="62">
        <v>5.0214086774372597E-5</v>
      </c>
      <c r="D247" s="62">
        <v>6.3237996198693705E-5</v>
      </c>
      <c r="E247" s="62">
        <v>1.09890109890109E-4</v>
      </c>
      <c r="F247" s="62">
        <v>0</v>
      </c>
      <c r="G247" s="62">
        <v>5.0214086774372597E-5</v>
      </c>
      <c r="H247" s="62">
        <v>6.3237996198693705E-5</v>
      </c>
      <c r="I247" s="62">
        <v>1.09890109890109E-4</v>
      </c>
      <c r="J247" s="62">
        <v>0</v>
      </c>
      <c r="K247" s="62">
        <v>3.3599296654723296E-5</v>
      </c>
      <c r="L247" s="62">
        <v>2.8156927945080501E-4</v>
      </c>
      <c r="M247" s="62">
        <v>0</v>
      </c>
      <c r="N247" s="62">
        <v>0</v>
      </c>
      <c r="O247" s="62">
        <v>4.8570017728056406E-5</v>
      </c>
      <c r="P247" s="62">
        <v>1.9693466906413201E-4</v>
      </c>
      <c r="Q247" s="62">
        <v>0</v>
      </c>
    </row>
    <row r="248" spans="1:17" x14ac:dyDescent="0.25">
      <c r="A248" s="59">
        <v>43888</v>
      </c>
      <c r="B248" s="62"/>
      <c r="C248" s="62">
        <v>3.92798388140261E-5</v>
      </c>
      <c r="D248" s="62">
        <v>2.3252492168892802E-5</v>
      </c>
      <c r="E248" s="62">
        <v>1.0711225364181599E-4</v>
      </c>
      <c r="F248" s="62">
        <v>0</v>
      </c>
      <c r="G248" s="62">
        <v>3.92798388140261E-5</v>
      </c>
      <c r="H248" s="62">
        <v>2.3252492168892802E-5</v>
      </c>
      <c r="I248" s="62">
        <v>1.0711225364181599E-4</v>
      </c>
      <c r="J248" s="62">
        <v>0</v>
      </c>
      <c r="K248" s="62">
        <v>1.48622197914236E-6</v>
      </c>
      <c r="L248" s="62">
        <v>1.3908997224522802E-4</v>
      </c>
      <c r="M248" s="62">
        <v>0</v>
      </c>
      <c r="N248" s="62">
        <v>0</v>
      </c>
      <c r="O248" s="62">
        <v>0</v>
      </c>
      <c r="P248" s="62">
        <v>1.5175658244176299E-4</v>
      </c>
      <c r="Q248" s="62">
        <v>0</v>
      </c>
    </row>
    <row r="249" spans="1:17" x14ac:dyDescent="0.25">
      <c r="A249" s="59">
        <v>43889</v>
      </c>
      <c r="B249" s="62"/>
      <c r="C249" s="62">
        <v>1.3988806411451399E-5</v>
      </c>
      <c r="D249" s="62">
        <v>0</v>
      </c>
      <c r="E249" s="62">
        <v>0</v>
      </c>
      <c r="F249" s="62">
        <v>0</v>
      </c>
      <c r="G249" s="62">
        <v>1.3988806411451399E-5</v>
      </c>
      <c r="H249" s="62">
        <v>0</v>
      </c>
      <c r="I249" s="62">
        <v>0</v>
      </c>
      <c r="J249" s="62">
        <v>0</v>
      </c>
      <c r="K249" s="62">
        <v>6.2183157380907498E-6</v>
      </c>
      <c r="L249" s="62">
        <v>5.1351272044367505E-5</v>
      </c>
      <c r="M249" s="62">
        <v>0</v>
      </c>
      <c r="N249" s="62">
        <v>0</v>
      </c>
      <c r="O249" s="62">
        <v>0</v>
      </c>
      <c r="P249" s="62">
        <v>1.2134909860372601E-4</v>
      </c>
      <c r="Q249" s="62">
        <v>0</v>
      </c>
    </row>
    <row r="250" spans="1:17" x14ac:dyDescent="0.25">
      <c r="A250" s="59">
        <v>43890</v>
      </c>
      <c r="B250" s="62"/>
      <c r="C250" s="62">
        <v>2.6568480603801501E-5</v>
      </c>
      <c r="D250" s="62">
        <v>0</v>
      </c>
      <c r="E250" s="62">
        <v>0</v>
      </c>
      <c r="F250" s="62">
        <v>0</v>
      </c>
      <c r="G250" s="62">
        <v>2.6568480603801501E-5</v>
      </c>
      <c r="H250" s="62">
        <v>0</v>
      </c>
      <c r="I250" s="62">
        <v>0</v>
      </c>
      <c r="J250" s="62">
        <v>0</v>
      </c>
      <c r="K250" s="62">
        <v>3.20330676170601E-5</v>
      </c>
      <c r="L250" s="62">
        <v>0</v>
      </c>
      <c r="M250" s="62">
        <v>0</v>
      </c>
      <c r="N250" s="62">
        <v>0</v>
      </c>
      <c r="O250" s="62">
        <v>1.7199862401100701E-4</v>
      </c>
      <c r="P250" s="62">
        <v>3.1201248049921899E-4</v>
      </c>
      <c r="Q250" s="62">
        <v>0</v>
      </c>
    </row>
    <row r="251" spans="1:17" x14ac:dyDescent="0.25">
      <c r="A251" s="59">
        <v>43891</v>
      </c>
      <c r="B251" s="62"/>
      <c r="C251" s="62">
        <v>1.63305793121801E-5</v>
      </c>
      <c r="D251" s="62">
        <v>0</v>
      </c>
      <c r="E251" s="62">
        <v>0</v>
      </c>
      <c r="F251" s="62">
        <v>0</v>
      </c>
      <c r="G251" s="62">
        <v>1.63305793121801E-5</v>
      </c>
      <c r="H251" s="62">
        <v>0</v>
      </c>
      <c r="I251" s="62">
        <v>0</v>
      </c>
      <c r="J251" s="62">
        <v>0</v>
      </c>
      <c r="K251" s="62">
        <v>1.85204563070024E-6</v>
      </c>
      <c r="L251" s="62">
        <v>1.1511453896627101E-4</v>
      </c>
      <c r="M251" s="62">
        <v>0</v>
      </c>
      <c r="N251" s="62">
        <v>0</v>
      </c>
      <c r="O251" s="62">
        <v>0</v>
      </c>
      <c r="P251" s="62">
        <v>3.3763822064657704E-4</v>
      </c>
      <c r="Q251" s="62">
        <v>0</v>
      </c>
    </row>
    <row r="252" spans="1:17" x14ac:dyDescent="0.25">
      <c r="A252" s="59">
        <v>43892</v>
      </c>
      <c r="B252" s="62"/>
      <c r="C252" s="62">
        <v>2.6640522717923798E-4</v>
      </c>
      <c r="D252" s="62">
        <v>2.3204457341603499E-4</v>
      </c>
      <c r="E252" s="62">
        <v>5.5660054719562202E-2</v>
      </c>
      <c r="F252" s="62">
        <v>0</v>
      </c>
      <c r="G252" s="62">
        <v>2.6640522717923798E-4</v>
      </c>
      <c r="H252" s="62">
        <v>2.3204457341603499E-4</v>
      </c>
      <c r="I252" s="62">
        <v>5.5660054719562202E-2</v>
      </c>
      <c r="J252" s="62">
        <v>0</v>
      </c>
      <c r="K252" s="62">
        <v>5.6299905264582403E-5</v>
      </c>
      <c r="L252" s="62">
        <v>3.4201252063227703E-4</v>
      </c>
      <c r="M252" s="62">
        <v>0</v>
      </c>
      <c r="N252" s="62">
        <v>0</v>
      </c>
      <c r="O252" s="62">
        <v>5.1782169672909206E-5</v>
      </c>
      <c r="P252" s="62">
        <v>6.9071026963521398E-4</v>
      </c>
      <c r="Q252" s="62">
        <v>0</v>
      </c>
    </row>
    <row r="253" spans="1:17" x14ac:dyDescent="0.25">
      <c r="A253" s="59">
        <v>43893</v>
      </c>
      <c r="B253" s="62"/>
      <c r="C253" s="62">
        <v>2.8970545787417599E-5</v>
      </c>
      <c r="D253" s="62">
        <v>9.6754530530892101E-6</v>
      </c>
      <c r="E253" s="62">
        <v>0</v>
      </c>
      <c r="F253" s="62">
        <v>0</v>
      </c>
      <c r="G253" s="62">
        <v>2.8970545787417599E-5</v>
      </c>
      <c r="H253" s="62">
        <v>9.6754530530892101E-6</v>
      </c>
      <c r="I253" s="62">
        <v>0</v>
      </c>
      <c r="J253" s="62">
        <v>0</v>
      </c>
      <c r="K253" s="62">
        <v>8.7027988745105303E-6</v>
      </c>
      <c r="L253" s="62">
        <v>6.32656582504169E-5</v>
      </c>
      <c r="M253" s="62">
        <v>0</v>
      </c>
      <c r="N253" s="62">
        <v>0</v>
      </c>
      <c r="O253" s="62">
        <v>0</v>
      </c>
      <c r="P253" s="62">
        <v>1.5317336927801698E-4</v>
      </c>
      <c r="Q253" s="62">
        <v>0</v>
      </c>
    </row>
    <row r="254" spans="1:17" x14ac:dyDescent="0.25">
      <c r="A254" s="59">
        <v>43894</v>
      </c>
      <c r="B254" s="62"/>
      <c r="C254" s="62">
        <v>3.00091085200608E-5</v>
      </c>
      <c r="D254" s="62">
        <v>0</v>
      </c>
      <c r="E254" s="62">
        <v>0</v>
      </c>
      <c r="F254" s="62">
        <v>0</v>
      </c>
      <c r="G254" s="62">
        <v>3.00091085200608E-5</v>
      </c>
      <c r="H254" s="62">
        <v>0</v>
      </c>
      <c r="I254" s="62">
        <v>0</v>
      </c>
      <c r="J254" s="62">
        <v>0</v>
      </c>
      <c r="K254" s="62">
        <v>2.4222654641464301E-5</v>
      </c>
      <c r="L254" s="62">
        <v>1.1488603943144099E-4</v>
      </c>
      <c r="M254" s="62">
        <v>0</v>
      </c>
      <c r="N254" s="62">
        <v>0</v>
      </c>
      <c r="O254" s="62">
        <v>9.8096278227204002E-5</v>
      </c>
      <c r="P254" s="62">
        <v>2.1483753985236301E-4</v>
      </c>
      <c r="Q254" s="62">
        <v>0</v>
      </c>
    </row>
    <row r="255" spans="1:17" x14ac:dyDescent="0.25">
      <c r="A255" s="59">
        <v>43895</v>
      </c>
      <c r="B255" s="62"/>
      <c r="C255" s="62">
        <v>1.43607182656847E-5</v>
      </c>
      <c r="D255" s="62">
        <v>0</v>
      </c>
      <c r="E255" s="62">
        <v>0</v>
      </c>
      <c r="F255" s="62">
        <v>0</v>
      </c>
      <c r="G255" s="62">
        <v>1.43607182656847E-5</v>
      </c>
      <c r="H255" s="62">
        <v>0</v>
      </c>
      <c r="I255" s="62">
        <v>0</v>
      </c>
      <c r="J255" s="62">
        <v>0</v>
      </c>
      <c r="K255" s="62">
        <v>7.8775947812510006E-6</v>
      </c>
      <c r="L255" s="62">
        <v>1.97974065397432E-4</v>
      </c>
      <c r="M255" s="62">
        <v>0</v>
      </c>
      <c r="N255" s="62">
        <v>0</v>
      </c>
      <c r="O255" s="62">
        <v>0</v>
      </c>
      <c r="P255" s="62">
        <v>1.10978243102573E-3</v>
      </c>
      <c r="Q255" s="62">
        <v>0</v>
      </c>
    </row>
    <row r="256" spans="1:17" x14ac:dyDescent="0.25">
      <c r="A256" s="59">
        <v>43896</v>
      </c>
      <c r="B256" s="62"/>
      <c r="C256" s="62">
        <v>4.3477398410303194E-6</v>
      </c>
      <c r="D256" s="62">
        <v>0</v>
      </c>
      <c r="E256" s="62">
        <v>0</v>
      </c>
      <c r="F256" s="62">
        <v>0</v>
      </c>
      <c r="G256" s="62">
        <v>4.3477398410303194E-6</v>
      </c>
      <c r="H256" s="62">
        <v>0</v>
      </c>
      <c r="I256" s="62">
        <v>0</v>
      </c>
      <c r="J256" s="62">
        <v>0</v>
      </c>
      <c r="K256" s="62">
        <v>0</v>
      </c>
      <c r="L256" s="62">
        <v>9.73403618066371E-5</v>
      </c>
      <c r="M256" s="62">
        <v>0</v>
      </c>
      <c r="N256" s="62">
        <v>0</v>
      </c>
      <c r="O256" s="62">
        <v>0</v>
      </c>
      <c r="P256" s="62">
        <v>2.5440810974774401E-4</v>
      </c>
      <c r="Q256" s="62">
        <v>0</v>
      </c>
    </row>
    <row r="257" spans="1:17" x14ac:dyDescent="0.25">
      <c r="A257" s="59">
        <v>43897</v>
      </c>
      <c r="B257" s="62"/>
      <c r="C257" s="62">
        <v>1.6162722487005598E-5</v>
      </c>
      <c r="D257" s="62">
        <v>0</v>
      </c>
      <c r="E257" s="62">
        <v>5.3995680345572292E-4</v>
      </c>
      <c r="F257" s="62">
        <v>0</v>
      </c>
      <c r="G257" s="62">
        <v>1.6162722487005598E-5</v>
      </c>
      <c r="H257" s="62">
        <v>0</v>
      </c>
      <c r="I257" s="62">
        <v>5.3995680345572292E-4</v>
      </c>
      <c r="J257" s="62">
        <v>0</v>
      </c>
      <c r="K257" s="62">
        <v>1.14286040817259E-5</v>
      </c>
      <c r="L257" s="62">
        <v>1.3520822065981599E-4</v>
      </c>
      <c r="M257" s="62">
        <v>0</v>
      </c>
      <c r="N257" s="62"/>
      <c r="O257" s="62">
        <v>4.1781565973092596E-5</v>
      </c>
      <c r="P257" s="62">
        <v>3.0422878004259202E-4</v>
      </c>
      <c r="Q257" s="62">
        <v>0</v>
      </c>
    </row>
    <row r="258" spans="1:17" x14ac:dyDescent="0.25">
      <c r="A258" s="59">
        <v>43898</v>
      </c>
      <c r="B258" s="62"/>
      <c r="C258" s="62">
        <v>1.36567059205917E-5</v>
      </c>
      <c r="D258" s="62">
        <v>0</v>
      </c>
      <c r="E258" s="62">
        <v>1.20992135511191E-3</v>
      </c>
      <c r="F258" s="62">
        <v>0</v>
      </c>
      <c r="G258" s="62">
        <v>1.36567059205917E-5</v>
      </c>
      <c r="H258" s="62">
        <v>0</v>
      </c>
      <c r="I258" s="62">
        <v>1.20992135511191E-3</v>
      </c>
      <c r="J258" s="62">
        <v>0</v>
      </c>
      <c r="K258" s="62">
        <v>0</v>
      </c>
      <c r="L258" s="62">
        <v>0</v>
      </c>
      <c r="M258" s="62">
        <v>0</v>
      </c>
      <c r="N258" s="62">
        <v>0</v>
      </c>
      <c r="O258" s="62">
        <v>0</v>
      </c>
      <c r="P258" s="62">
        <v>1.6469038208168598E-4</v>
      </c>
      <c r="Q258" s="62">
        <v>0</v>
      </c>
    </row>
    <row r="259" spans="1:17" x14ac:dyDescent="0.25">
      <c r="A259" s="59">
        <v>43899</v>
      </c>
      <c r="B259" s="62"/>
      <c r="C259" s="62">
        <v>2.16010823921191E-5</v>
      </c>
      <c r="D259" s="62">
        <v>4.3272692910512204E-3</v>
      </c>
      <c r="E259" s="62">
        <v>5.2002080083203301E-4</v>
      </c>
      <c r="F259" s="62">
        <v>0</v>
      </c>
      <c r="G259" s="62">
        <v>2.16010823921191E-5</v>
      </c>
      <c r="H259" s="62">
        <v>4.3272692910512204E-3</v>
      </c>
      <c r="I259" s="62">
        <v>5.2002080083203301E-4</v>
      </c>
      <c r="J259" s="62">
        <v>0</v>
      </c>
      <c r="K259" s="62">
        <v>1.4189997387370999E-5</v>
      </c>
      <c r="L259" s="62">
        <v>5.3818316785747403E-4</v>
      </c>
      <c r="M259" s="62">
        <v>0</v>
      </c>
      <c r="N259" s="62">
        <v>0</v>
      </c>
      <c r="O259" s="62">
        <v>8.7010565568676197E-5</v>
      </c>
      <c r="P259" s="62">
        <v>8.6610871031854496E-4</v>
      </c>
      <c r="Q259" s="62">
        <v>0</v>
      </c>
    </row>
    <row r="260" spans="1:17" x14ac:dyDescent="0.25">
      <c r="A260" s="59">
        <v>43900</v>
      </c>
      <c r="B260" s="62"/>
      <c r="C260" s="62">
        <v>1.6794623033489599E-5</v>
      </c>
      <c r="D260" s="62">
        <v>0</v>
      </c>
      <c r="E260" s="62">
        <v>0</v>
      </c>
      <c r="F260" s="62">
        <v>0</v>
      </c>
      <c r="G260" s="62">
        <v>1.6794623033489599E-5</v>
      </c>
      <c r="H260" s="62">
        <v>0</v>
      </c>
      <c r="I260" s="62">
        <v>0</v>
      </c>
      <c r="J260" s="62">
        <v>0</v>
      </c>
      <c r="K260" s="62">
        <v>2.40841790225195E-6</v>
      </c>
      <c r="L260" s="62">
        <v>6.5832784726793897E-5</v>
      </c>
      <c r="M260" s="62">
        <v>0</v>
      </c>
      <c r="N260" s="62">
        <v>0</v>
      </c>
      <c r="O260" s="62">
        <v>0</v>
      </c>
      <c r="P260" s="62">
        <v>1.35841264953859E-4</v>
      </c>
      <c r="Q260" s="62">
        <v>0</v>
      </c>
    </row>
    <row r="261" spans="1:17" x14ac:dyDescent="0.25">
      <c r="A261" s="59">
        <v>43901</v>
      </c>
      <c r="B261" s="62"/>
      <c r="C261" s="62">
        <v>1.8054578169142601E-5</v>
      </c>
      <c r="D261" s="62">
        <v>3.8275167836610904E-6</v>
      </c>
      <c r="E261" s="62">
        <v>2.3496240601503698E-4</v>
      </c>
      <c r="F261" s="62">
        <v>0</v>
      </c>
      <c r="G261" s="62">
        <v>1.8054578169142601E-5</v>
      </c>
      <c r="H261" s="62">
        <v>3.8275167836610904E-6</v>
      </c>
      <c r="I261" s="62">
        <v>2.3496240601503698E-4</v>
      </c>
      <c r="J261" s="62">
        <v>0</v>
      </c>
      <c r="K261" s="62">
        <v>8.6711693158534101E-6</v>
      </c>
      <c r="L261" s="62">
        <v>5.37255297001443E-5</v>
      </c>
      <c r="M261" s="62">
        <v>0</v>
      </c>
      <c r="N261" s="62">
        <v>0</v>
      </c>
      <c r="O261" s="62">
        <v>4.2115459532307794E-5</v>
      </c>
      <c r="P261" s="62">
        <v>2.3296834958564901E-4</v>
      </c>
      <c r="Q261" s="62">
        <v>0</v>
      </c>
    </row>
    <row r="262" spans="1:17" x14ac:dyDescent="0.25">
      <c r="A262" s="59">
        <v>43902</v>
      </c>
      <c r="B262" s="62"/>
      <c r="C262" s="62">
        <v>1.5670523127424003E-5</v>
      </c>
      <c r="D262" s="62">
        <v>0</v>
      </c>
      <c r="E262" s="62">
        <v>0</v>
      </c>
      <c r="F262" s="62">
        <v>0</v>
      </c>
      <c r="G262" s="62">
        <v>1.5670523127424003E-5</v>
      </c>
      <c r="H262" s="62">
        <v>0</v>
      </c>
      <c r="I262" s="62">
        <v>0</v>
      </c>
      <c r="J262" s="62">
        <v>0</v>
      </c>
      <c r="K262" s="62">
        <v>1.8611541761507901E-6</v>
      </c>
      <c r="L262" s="62">
        <v>6.1977068484660603E-5</v>
      </c>
      <c r="M262" s="62">
        <v>0</v>
      </c>
      <c r="N262" s="62">
        <v>0</v>
      </c>
      <c r="O262" s="62">
        <v>0</v>
      </c>
      <c r="P262" s="62">
        <v>2.03467999005267E-4</v>
      </c>
      <c r="Q262" s="62">
        <v>0</v>
      </c>
    </row>
    <row r="263" spans="1:17" x14ac:dyDescent="0.25">
      <c r="A263" s="59">
        <v>43903</v>
      </c>
      <c r="B263" s="62"/>
      <c r="C263" s="62">
        <v>1.21934176179877E-5</v>
      </c>
      <c r="D263" s="62">
        <v>0</v>
      </c>
      <c r="E263" s="62">
        <v>0</v>
      </c>
      <c r="F263" s="62">
        <v>0</v>
      </c>
      <c r="G263" s="62">
        <v>1.21934176179877E-5</v>
      </c>
      <c r="H263" s="62">
        <v>0</v>
      </c>
      <c r="I263" s="62">
        <v>0</v>
      </c>
      <c r="J263" s="62">
        <v>0</v>
      </c>
      <c r="K263" s="62">
        <v>0</v>
      </c>
      <c r="L263" s="62">
        <v>7.5395449130690401E-6</v>
      </c>
      <c r="M263" s="62">
        <v>0</v>
      </c>
      <c r="N263" s="62">
        <v>0</v>
      </c>
      <c r="O263" s="62">
        <v>0</v>
      </c>
      <c r="P263" s="62">
        <v>1.55077598444452E-4</v>
      </c>
      <c r="Q263" s="62">
        <v>0</v>
      </c>
    </row>
    <row r="264" spans="1:17" x14ac:dyDescent="0.25">
      <c r="A264" s="59">
        <v>43904</v>
      </c>
      <c r="B264" s="62"/>
      <c r="C264" s="62">
        <v>1.5110942652083699E-5</v>
      </c>
      <c r="D264" s="62">
        <v>0</v>
      </c>
      <c r="E264" s="62">
        <v>0</v>
      </c>
      <c r="F264" s="62">
        <v>0</v>
      </c>
      <c r="G264" s="62">
        <v>1.5110942652083699E-5</v>
      </c>
      <c r="H264" s="62">
        <v>0</v>
      </c>
      <c r="I264" s="62">
        <v>0</v>
      </c>
      <c r="J264" s="62">
        <v>0</v>
      </c>
      <c r="K264" s="62">
        <v>0</v>
      </c>
      <c r="L264" s="62">
        <v>3.2258064516129E-5</v>
      </c>
      <c r="M264" s="62">
        <v>0</v>
      </c>
      <c r="N264" s="62">
        <v>0</v>
      </c>
      <c r="O264" s="62">
        <v>0</v>
      </c>
      <c r="P264" s="62">
        <v>0</v>
      </c>
      <c r="Q264" s="62">
        <v>0</v>
      </c>
    </row>
    <row r="265" spans="1:17" x14ac:dyDescent="0.25">
      <c r="A265" s="59">
        <v>43905</v>
      </c>
      <c r="B265" s="62"/>
      <c r="C265" s="62">
        <v>3.04928906722247E-5</v>
      </c>
      <c r="D265" s="62">
        <v>0</v>
      </c>
      <c r="E265" s="62">
        <v>0</v>
      </c>
      <c r="F265" s="62">
        <v>0</v>
      </c>
      <c r="G265" s="62">
        <v>3.04928906722247E-5</v>
      </c>
      <c r="H265" s="62">
        <v>0</v>
      </c>
      <c r="I265" s="62">
        <v>0</v>
      </c>
      <c r="J265" s="62">
        <v>0</v>
      </c>
      <c r="K265" s="62">
        <v>5.3590855256458999E-6</v>
      </c>
      <c r="L265" s="62">
        <v>9.5620577548288297E-5</v>
      </c>
      <c r="M265" s="62">
        <v>0</v>
      </c>
      <c r="N265" s="62">
        <v>0</v>
      </c>
      <c r="O265" s="62">
        <v>0</v>
      </c>
      <c r="P265" s="62">
        <v>1.8433179723502301E-4</v>
      </c>
      <c r="Q265" s="62">
        <v>0</v>
      </c>
    </row>
    <row r="266" spans="1:17" x14ac:dyDescent="0.25">
      <c r="A266" s="59">
        <v>43906</v>
      </c>
      <c r="B266" s="62"/>
      <c r="C266" s="62">
        <v>2.3795880837843398E-5</v>
      </c>
      <c r="D266" s="62">
        <v>0</v>
      </c>
      <c r="E266" s="62">
        <v>0</v>
      </c>
      <c r="F266" s="62">
        <v>0</v>
      </c>
      <c r="G266" s="62">
        <v>2.3795880837843398E-5</v>
      </c>
      <c r="H266" s="62">
        <v>0</v>
      </c>
      <c r="I266" s="62">
        <v>0</v>
      </c>
      <c r="J266" s="62">
        <v>0</v>
      </c>
      <c r="K266" s="62">
        <v>1.18927558845356E-6</v>
      </c>
      <c r="L266" s="62">
        <v>1.9672131147540901E-5</v>
      </c>
      <c r="M266" s="62">
        <v>0</v>
      </c>
      <c r="N266" s="62">
        <v>0</v>
      </c>
      <c r="O266" s="62">
        <v>0</v>
      </c>
      <c r="P266" s="62">
        <v>1.2438584489085099E-4</v>
      </c>
      <c r="Q266" s="62">
        <v>0</v>
      </c>
    </row>
    <row r="267" spans="1:17" x14ac:dyDescent="0.25">
      <c r="A267" s="59">
        <v>43907</v>
      </c>
      <c r="B267" s="62"/>
      <c r="C267" s="62">
        <v>1.4319727046909499E-5</v>
      </c>
      <c r="D267" s="62">
        <v>0</v>
      </c>
      <c r="E267" s="62">
        <v>0</v>
      </c>
      <c r="F267" s="62">
        <v>0</v>
      </c>
      <c r="G267" s="62">
        <v>1.4319727046909499E-5</v>
      </c>
      <c r="H267" s="62">
        <v>0</v>
      </c>
      <c r="I267" s="62">
        <v>0</v>
      </c>
      <c r="J267" s="62">
        <v>0</v>
      </c>
      <c r="K267" s="62">
        <v>3.4645352845596001E-6</v>
      </c>
      <c r="L267" s="62">
        <v>4.9394215231764704E-5</v>
      </c>
      <c r="M267" s="62">
        <v>0</v>
      </c>
      <c r="N267" s="62">
        <v>0</v>
      </c>
      <c r="O267" s="62">
        <v>0</v>
      </c>
      <c r="P267" s="62">
        <v>2.3074038822070298E-4</v>
      </c>
      <c r="Q267" s="62">
        <v>0</v>
      </c>
    </row>
    <row r="268" spans="1:17" x14ac:dyDescent="0.25">
      <c r="A268" s="59">
        <v>43908</v>
      </c>
      <c r="B268" s="62"/>
      <c r="C268" s="62">
        <v>2.0737207734978397E-5</v>
      </c>
      <c r="D268" s="62">
        <v>0</v>
      </c>
      <c r="E268" s="62">
        <v>0</v>
      </c>
      <c r="F268" s="62">
        <v>0</v>
      </c>
      <c r="G268" s="62">
        <v>2.0737207734978397E-5</v>
      </c>
      <c r="H268" s="62">
        <v>0</v>
      </c>
      <c r="I268" s="62">
        <v>0</v>
      </c>
      <c r="J268" s="62">
        <v>0</v>
      </c>
      <c r="K268" s="62">
        <v>2.4718242928419599E-6</v>
      </c>
      <c r="L268" s="62">
        <v>5.8103220370989004E-5</v>
      </c>
      <c r="M268" s="62">
        <v>0</v>
      </c>
      <c r="N268" s="62">
        <v>0</v>
      </c>
      <c r="O268" s="62">
        <v>0</v>
      </c>
      <c r="P268" s="62">
        <v>2.1593275237140401E-4</v>
      </c>
      <c r="Q268" s="62">
        <v>0</v>
      </c>
    </row>
    <row r="269" spans="1:17" x14ac:dyDescent="0.25">
      <c r="A269" s="59">
        <v>43909</v>
      </c>
      <c r="B269" s="62">
        <v>0</v>
      </c>
      <c r="C269" s="62">
        <v>1.6684324243157299E-5</v>
      </c>
      <c r="D269" s="62">
        <v>0</v>
      </c>
      <c r="E269" s="62">
        <v>0</v>
      </c>
      <c r="F269" s="62">
        <v>0</v>
      </c>
      <c r="G269" s="62">
        <v>1.6684324243157299E-5</v>
      </c>
      <c r="H269" s="62">
        <v>0</v>
      </c>
      <c r="I269" s="62">
        <v>0</v>
      </c>
      <c r="J269" s="62">
        <v>0</v>
      </c>
      <c r="K269" s="62">
        <v>3.8685916778855796E-6</v>
      </c>
      <c r="L269" s="62">
        <v>1.76669264744089E-4</v>
      </c>
      <c r="M269" s="62">
        <v>0</v>
      </c>
      <c r="N269" s="62">
        <v>0</v>
      </c>
      <c r="O269" s="62">
        <v>0</v>
      </c>
      <c r="P269" s="62">
        <v>2.9806259314456003E-4</v>
      </c>
      <c r="Q269" s="62">
        <v>0</v>
      </c>
    </row>
    <row r="270" spans="1:17" x14ac:dyDescent="0.25">
      <c r="A270" s="59">
        <v>43910</v>
      </c>
      <c r="B270" s="62"/>
      <c r="C270" s="62">
        <v>2.3238232159234501E-5</v>
      </c>
      <c r="D270" s="62">
        <v>0</v>
      </c>
      <c r="E270" s="62">
        <v>0</v>
      </c>
      <c r="F270" s="62">
        <v>0</v>
      </c>
      <c r="G270" s="62">
        <v>2.3238232159234501E-5</v>
      </c>
      <c r="H270" s="62">
        <v>0</v>
      </c>
      <c r="I270" s="62">
        <v>0</v>
      </c>
      <c r="J270" s="62">
        <v>0</v>
      </c>
      <c r="K270" s="62">
        <v>0</v>
      </c>
      <c r="L270" s="62">
        <v>8.8091756373438499E-5</v>
      </c>
      <c r="M270" s="62">
        <v>0</v>
      </c>
      <c r="N270" s="62"/>
      <c r="O270" s="62">
        <v>0</v>
      </c>
      <c r="P270" s="62">
        <v>1.11362117789302E-4</v>
      </c>
      <c r="Q270" s="62">
        <v>0</v>
      </c>
    </row>
    <row r="271" spans="1:17" x14ac:dyDescent="0.25">
      <c r="A271" s="59">
        <v>43911</v>
      </c>
      <c r="B271" s="62"/>
      <c r="C271" s="62">
        <v>3.2135582494512202E-5</v>
      </c>
      <c r="D271" s="62">
        <v>0</v>
      </c>
      <c r="E271" s="62">
        <v>0</v>
      </c>
      <c r="F271" s="62">
        <v>0</v>
      </c>
      <c r="G271" s="62">
        <v>3.2135582494512202E-5</v>
      </c>
      <c r="H271" s="62">
        <v>0</v>
      </c>
      <c r="I271" s="62">
        <v>0</v>
      </c>
      <c r="J271" s="62">
        <v>0</v>
      </c>
      <c r="K271" s="62">
        <v>4.9853927990986408E-6</v>
      </c>
      <c r="L271" s="62">
        <v>0</v>
      </c>
      <c r="M271" s="62">
        <v>0</v>
      </c>
      <c r="N271" s="62"/>
      <c r="O271" s="62">
        <v>1.1077570688747901E-4</v>
      </c>
      <c r="P271" s="62">
        <v>2.02224469160768E-4</v>
      </c>
      <c r="Q271" s="62">
        <v>0</v>
      </c>
    </row>
    <row r="272" spans="1:17" x14ac:dyDescent="0.25">
      <c r="A272" s="59">
        <v>43912</v>
      </c>
      <c r="B272" s="62"/>
      <c r="C272" s="62">
        <v>2.02507037119539E-5</v>
      </c>
      <c r="D272" s="62">
        <v>0</v>
      </c>
      <c r="E272" s="62">
        <v>1.2441679626749599E-3</v>
      </c>
      <c r="F272" s="62">
        <v>0</v>
      </c>
      <c r="G272" s="62">
        <v>2.02507037119539E-5</v>
      </c>
      <c r="H272" s="62">
        <v>0</v>
      </c>
      <c r="I272" s="62">
        <v>1.2441679626749599E-3</v>
      </c>
      <c r="J272" s="62">
        <v>0</v>
      </c>
      <c r="K272" s="62">
        <v>0</v>
      </c>
      <c r="L272" s="62">
        <v>0</v>
      </c>
      <c r="M272" s="62">
        <v>0</v>
      </c>
      <c r="N272" s="62">
        <v>0</v>
      </c>
      <c r="O272" s="62">
        <v>0</v>
      </c>
      <c r="P272" s="62">
        <v>8.2815734989648E-4</v>
      </c>
      <c r="Q272" s="62">
        <v>0</v>
      </c>
    </row>
    <row r="273" spans="1:17" x14ac:dyDescent="0.25">
      <c r="A273" s="59">
        <v>43913</v>
      </c>
      <c r="B273" s="62"/>
      <c r="C273" s="62">
        <v>2.02462717936654E-5</v>
      </c>
      <c r="D273" s="62">
        <v>3.4656999674224197E-6</v>
      </c>
      <c r="E273" s="62">
        <v>0</v>
      </c>
      <c r="F273" s="62">
        <v>0</v>
      </c>
      <c r="G273" s="62">
        <v>2.02462717936654E-5</v>
      </c>
      <c r="H273" s="62">
        <v>3.4656999674224197E-6</v>
      </c>
      <c r="I273" s="62">
        <v>0</v>
      </c>
      <c r="J273" s="62">
        <v>0</v>
      </c>
      <c r="K273" s="62">
        <v>1.45076818175223E-5</v>
      </c>
      <c r="L273" s="62">
        <v>6.4083667636466094E-5</v>
      </c>
      <c r="M273" s="62">
        <v>0</v>
      </c>
      <c r="N273" s="62"/>
      <c r="O273" s="62">
        <v>0</v>
      </c>
      <c r="P273" s="62">
        <v>2.1442662320953699E-4</v>
      </c>
      <c r="Q273" s="62">
        <v>0</v>
      </c>
    </row>
    <row r="274" spans="1:17" x14ac:dyDescent="0.25">
      <c r="A274" s="59">
        <v>43914</v>
      </c>
      <c r="B274" s="62"/>
      <c r="C274" s="62">
        <v>2.4068708138833603E-5</v>
      </c>
      <c r="D274" s="62">
        <v>3.5835871707579201E-6</v>
      </c>
      <c r="E274" s="62">
        <v>0</v>
      </c>
      <c r="F274" s="62">
        <v>0</v>
      </c>
      <c r="G274" s="62">
        <v>2.4068708138833603E-5</v>
      </c>
      <c r="H274" s="62">
        <v>3.5835871707579201E-6</v>
      </c>
      <c r="I274" s="62">
        <v>0</v>
      </c>
      <c r="J274" s="62">
        <v>0</v>
      </c>
      <c r="K274" s="62">
        <v>2.23048244219983E-6</v>
      </c>
      <c r="L274" s="62">
        <v>6.3492063492063394E-5</v>
      </c>
      <c r="M274" s="62">
        <v>0</v>
      </c>
      <c r="N274" s="62">
        <v>0</v>
      </c>
      <c r="O274" s="62">
        <v>0</v>
      </c>
      <c r="P274" s="62">
        <v>2.86225402504472E-4</v>
      </c>
      <c r="Q274" s="62">
        <v>0</v>
      </c>
    </row>
    <row r="275" spans="1:17" x14ac:dyDescent="0.25">
      <c r="A275" s="59">
        <v>43915</v>
      </c>
      <c r="B275" s="62"/>
      <c r="C275" s="62">
        <v>1.3872715064737999E-5</v>
      </c>
      <c r="D275" s="62">
        <v>0</v>
      </c>
      <c r="E275" s="62">
        <v>0</v>
      </c>
      <c r="F275" s="62">
        <v>0</v>
      </c>
      <c r="G275" s="62">
        <v>1.3872715064737999E-5</v>
      </c>
      <c r="H275" s="62">
        <v>0</v>
      </c>
      <c r="I275" s="62">
        <v>0</v>
      </c>
      <c r="J275" s="62">
        <v>0</v>
      </c>
      <c r="K275" s="62">
        <v>1.0034357640561201E-6</v>
      </c>
      <c r="L275" s="62">
        <v>9.6141300242413396E-5</v>
      </c>
      <c r="M275" s="62">
        <v>0</v>
      </c>
      <c r="N275" s="62">
        <v>0</v>
      </c>
      <c r="O275" s="62">
        <v>4.2405224323636596E-5</v>
      </c>
      <c r="P275" s="62">
        <v>1.3656693486895199E-4</v>
      </c>
      <c r="Q275" s="62">
        <v>0</v>
      </c>
    </row>
    <row r="276" spans="1:17" x14ac:dyDescent="0.25">
      <c r="A276" s="59">
        <v>43916</v>
      </c>
      <c r="B276" s="62"/>
      <c r="C276" s="62">
        <v>7.1953863182927103E-6</v>
      </c>
      <c r="D276" s="62">
        <v>2.1506301346294401E-5</v>
      </c>
      <c r="E276" s="62">
        <v>0</v>
      </c>
      <c r="F276" s="62">
        <v>0</v>
      </c>
      <c r="G276" s="62">
        <v>7.1953863182927103E-6</v>
      </c>
      <c r="H276" s="62">
        <v>2.1506301346294401E-5</v>
      </c>
      <c r="I276" s="62">
        <v>0</v>
      </c>
      <c r="J276" s="62">
        <v>0</v>
      </c>
      <c r="K276" s="62">
        <v>0</v>
      </c>
      <c r="L276" s="62">
        <v>1.0467988889974401E-4</v>
      </c>
      <c r="M276" s="62">
        <v>0</v>
      </c>
      <c r="N276" s="62">
        <v>0</v>
      </c>
      <c r="O276" s="62">
        <v>0</v>
      </c>
      <c r="P276" s="62">
        <v>2.2161756196057599E-4</v>
      </c>
      <c r="Q276" s="62">
        <v>0</v>
      </c>
    </row>
    <row r="277" spans="1:17" x14ac:dyDescent="0.25">
      <c r="A277" s="59">
        <v>43917</v>
      </c>
      <c r="B277" s="62"/>
      <c r="C277" s="62">
        <v>1.3888235198806201E-5</v>
      </c>
      <c r="D277" s="62">
        <v>1.7648699114388201E-5</v>
      </c>
      <c r="E277" s="62">
        <v>0</v>
      </c>
      <c r="F277" s="62">
        <v>0</v>
      </c>
      <c r="G277" s="62">
        <v>1.3888235198806201E-5</v>
      </c>
      <c r="H277" s="62">
        <v>1.7648699114388201E-5</v>
      </c>
      <c r="I277" s="62">
        <v>0</v>
      </c>
      <c r="J277" s="62">
        <v>0</v>
      </c>
      <c r="K277" s="62">
        <v>2.8971511347175199E-6</v>
      </c>
      <c r="L277" s="62">
        <v>9.2651984890599297E-5</v>
      </c>
      <c r="M277" s="62">
        <v>0</v>
      </c>
      <c r="N277" s="62">
        <v>0</v>
      </c>
      <c r="O277" s="62">
        <v>0</v>
      </c>
      <c r="P277" s="62">
        <v>1.2415548405119299E-4</v>
      </c>
      <c r="Q277" s="62">
        <v>0</v>
      </c>
    </row>
    <row r="278" spans="1:17" x14ac:dyDescent="0.25">
      <c r="A278" s="59">
        <v>43918</v>
      </c>
      <c r="B278" s="62"/>
      <c r="C278" s="62">
        <v>2.08569507628736E-5</v>
      </c>
      <c r="D278" s="62">
        <v>1.8668713310792499E-4</v>
      </c>
      <c r="E278" s="62">
        <v>0</v>
      </c>
      <c r="F278" s="62">
        <v>0</v>
      </c>
      <c r="G278" s="62">
        <v>2.08569507628736E-5</v>
      </c>
      <c r="H278" s="62">
        <v>1.8668713310792499E-4</v>
      </c>
      <c r="I278" s="62">
        <v>0</v>
      </c>
      <c r="J278" s="62">
        <v>0</v>
      </c>
      <c r="K278" s="62">
        <v>1.4065350431173299E-6</v>
      </c>
      <c r="L278" s="62">
        <v>2.7877154671746501E-4</v>
      </c>
      <c r="M278" s="62">
        <v>0</v>
      </c>
      <c r="N278" s="62">
        <v>0</v>
      </c>
      <c r="O278" s="62">
        <v>1.6651680154527501E-5</v>
      </c>
      <c r="P278" s="62">
        <v>3.4977264777894299E-4</v>
      </c>
      <c r="Q278" s="62">
        <v>0</v>
      </c>
    </row>
    <row r="279" spans="1:17" x14ac:dyDescent="0.25">
      <c r="A279" s="59">
        <v>43919</v>
      </c>
      <c r="B279" s="62"/>
      <c r="C279" s="62">
        <v>1.6623549335577501E-5</v>
      </c>
      <c r="D279" s="62">
        <v>6.8068885712340791E-5</v>
      </c>
      <c r="E279" s="62">
        <v>0</v>
      </c>
      <c r="F279" s="62">
        <v>0</v>
      </c>
      <c r="G279" s="62">
        <v>1.6623549335577501E-5</v>
      </c>
      <c r="H279" s="62">
        <v>6.8068885712340791E-5</v>
      </c>
      <c r="I279" s="62">
        <v>0</v>
      </c>
      <c r="J279" s="62">
        <v>0</v>
      </c>
      <c r="K279" s="62">
        <v>1.3270537151532201E-6</v>
      </c>
      <c r="L279" s="62">
        <v>3.02078298695021E-5</v>
      </c>
      <c r="M279" s="62">
        <v>0</v>
      </c>
      <c r="N279" s="62">
        <v>0</v>
      </c>
      <c r="O279" s="62">
        <v>0</v>
      </c>
      <c r="P279" s="62">
        <v>7.7881619937694707E-5</v>
      </c>
      <c r="Q279" s="62">
        <v>0</v>
      </c>
    </row>
    <row r="280" spans="1:17" x14ac:dyDescent="0.25">
      <c r="A280" s="59">
        <v>43920</v>
      </c>
      <c r="B280" s="62"/>
      <c r="C280" s="62">
        <v>2.9989203886600799E-5</v>
      </c>
      <c r="D280" s="62">
        <v>2.9684601113172501E-6</v>
      </c>
      <c r="E280" s="62">
        <v>0</v>
      </c>
      <c r="F280" s="62">
        <v>0</v>
      </c>
      <c r="G280" s="62">
        <v>2.9989203886600799E-5</v>
      </c>
      <c r="H280" s="62">
        <v>2.9684601113172501E-6</v>
      </c>
      <c r="I280" s="62">
        <v>0</v>
      </c>
      <c r="J280" s="62">
        <v>0</v>
      </c>
      <c r="K280" s="62">
        <v>5.3875909925635804E-6</v>
      </c>
      <c r="L280" s="62">
        <v>4.6050056411319105E-5</v>
      </c>
      <c r="M280" s="62">
        <v>0</v>
      </c>
      <c r="N280" s="62">
        <v>0</v>
      </c>
      <c r="O280" s="62">
        <v>3.0618118577849604E-5</v>
      </c>
      <c r="P280" s="62">
        <v>1.33776106013629E-4</v>
      </c>
      <c r="Q280" s="62">
        <v>0</v>
      </c>
    </row>
    <row r="281" spans="1:17" x14ac:dyDescent="0.25">
      <c r="A281" s="59">
        <v>43921</v>
      </c>
      <c r="B281" s="62"/>
      <c r="C281" s="62">
        <v>3.8582118180335002E-6</v>
      </c>
      <c r="D281" s="62">
        <v>0</v>
      </c>
      <c r="E281" s="62">
        <v>0</v>
      </c>
      <c r="F281" s="62">
        <v>0</v>
      </c>
      <c r="G281" s="62">
        <v>3.8582118180335002E-6</v>
      </c>
      <c r="H281" s="62">
        <v>0</v>
      </c>
      <c r="I281" s="62">
        <v>0</v>
      </c>
      <c r="J281" s="62">
        <v>0</v>
      </c>
      <c r="K281" s="62">
        <v>0</v>
      </c>
      <c r="L281" s="62">
        <v>9.8012084313454096E-5</v>
      </c>
      <c r="M281" s="62">
        <v>0</v>
      </c>
      <c r="N281" s="62">
        <v>0</v>
      </c>
      <c r="O281" s="62">
        <v>5.2820900173780701E-6</v>
      </c>
      <c r="P281" s="62">
        <v>1.14006086171061E-4</v>
      </c>
      <c r="Q281" s="62">
        <v>0</v>
      </c>
    </row>
    <row r="282" spans="1:17" x14ac:dyDescent="0.25">
      <c r="A282" s="59">
        <v>43922</v>
      </c>
      <c r="B282" s="62">
        <v>0</v>
      </c>
      <c r="C282" s="62">
        <v>1.4357493549178101E-5</v>
      </c>
      <c r="D282" s="62">
        <v>9.9261166054004701E-6</v>
      </c>
      <c r="E282" s="62">
        <v>9.1093117408906805E-3</v>
      </c>
      <c r="F282" s="62">
        <v>0</v>
      </c>
      <c r="G282" s="62">
        <v>1.4357493549178101E-5</v>
      </c>
      <c r="H282" s="62">
        <v>9.9261166054004701E-6</v>
      </c>
      <c r="I282" s="62">
        <v>9.1093117408906805E-3</v>
      </c>
      <c r="J282" s="62">
        <v>0</v>
      </c>
      <c r="K282" s="62">
        <v>4.2944534985839003E-6</v>
      </c>
      <c r="L282" s="62">
        <v>6.3292231741629606E-5</v>
      </c>
      <c r="M282" s="62">
        <v>0</v>
      </c>
      <c r="N282" s="62">
        <v>0</v>
      </c>
      <c r="O282" s="62">
        <v>2.4063566316782402E-5</v>
      </c>
      <c r="P282" s="62">
        <v>2.28680513437465E-4</v>
      </c>
      <c r="Q282" s="62">
        <v>0</v>
      </c>
    </row>
    <row r="283" spans="1:17" x14ac:dyDescent="0.25">
      <c r="A283" s="59">
        <v>43923</v>
      </c>
      <c r="B283" s="62">
        <v>0</v>
      </c>
      <c r="C283" s="62">
        <v>2.9350794766440999E-5</v>
      </c>
      <c r="D283" s="62">
        <v>3.3427375683589799E-6</v>
      </c>
      <c r="E283" s="62">
        <v>1.0972130787798901E-4</v>
      </c>
      <c r="F283" s="62">
        <v>0</v>
      </c>
      <c r="G283" s="62">
        <v>2.9350794766440999E-5</v>
      </c>
      <c r="H283" s="62">
        <v>3.3427375683589799E-6</v>
      </c>
      <c r="I283" s="62">
        <v>1.0972130787798901E-4</v>
      </c>
      <c r="J283" s="62">
        <v>0</v>
      </c>
      <c r="K283" s="62">
        <v>0</v>
      </c>
      <c r="L283" s="62">
        <v>1.8919447299879498E-4</v>
      </c>
      <c r="M283" s="62">
        <v>0</v>
      </c>
      <c r="N283" s="62">
        <v>0</v>
      </c>
      <c r="O283" s="62">
        <v>0</v>
      </c>
      <c r="P283" s="62">
        <v>9.1862160827678007E-5</v>
      </c>
      <c r="Q283" s="62">
        <v>0</v>
      </c>
    </row>
    <row r="284" spans="1:17" x14ac:dyDescent="0.25">
      <c r="A284" s="59">
        <v>43924</v>
      </c>
      <c r="B284" s="62">
        <v>0</v>
      </c>
      <c r="C284" s="62">
        <v>1.7639398158746999E-5</v>
      </c>
      <c r="D284" s="62">
        <v>0</v>
      </c>
      <c r="E284" s="62">
        <v>0</v>
      </c>
      <c r="F284" s="62">
        <v>0</v>
      </c>
      <c r="G284" s="62">
        <v>1.7639398158746999E-5</v>
      </c>
      <c r="H284" s="62">
        <v>0</v>
      </c>
      <c r="I284" s="62">
        <v>0</v>
      </c>
      <c r="J284" s="62">
        <v>0</v>
      </c>
      <c r="K284" s="62">
        <v>1.99807444825394E-5</v>
      </c>
      <c r="L284" s="62">
        <v>1.55581485803189E-4</v>
      </c>
      <c r="M284" s="62">
        <v>0</v>
      </c>
      <c r="N284" s="62">
        <v>0</v>
      </c>
      <c r="O284" s="62">
        <v>7.5639532245132499E-6</v>
      </c>
      <c r="P284" s="62">
        <v>1.22810895782673E-4</v>
      </c>
      <c r="Q284" s="62">
        <v>0</v>
      </c>
    </row>
    <row r="285" spans="1:17" x14ac:dyDescent="0.25">
      <c r="A285" s="59">
        <v>43925</v>
      </c>
      <c r="B285" s="62">
        <v>0</v>
      </c>
      <c r="C285" s="62">
        <v>9.0339949228948499E-6</v>
      </c>
      <c r="D285" s="62">
        <v>1.4425851125216299E-5</v>
      </c>
      <c r="E285" s="62">
        <v>0</v>
      </c>
      <c r="F285" s="62">
        <v>0</v>
      </c>
      <c r="G285" s="62">
        <v>9.0339949228948499E-6</v>
      </c>
      <c r="H285" s="62">
        <v>1.4425851125216299E-5</v>
      </c>
      <c r="I285" s="62">
        <v>0</v>
      </c>
      <c r="J285" s="62">
        <v>0</v>
      </c>
      <c r="K285" s="62">
        <v>6.8099347219114497E-6</v>
      </c>
      <c r="L285" s="62">
        <v>1.2157315664701201E-4</v>
      </c>
      <c r="M285" s="62">
        <v>0</v>
      </c>
      <c r="N285" s="62">
        <v>0</v>
      </c>
      <c r="O285" s="62">
        <v>5.74811749152152E-5</v>
      </c>
      <c r="P285" s="62">
        <v>6.7720090293453702E-4</v>
      </c>
      <c r="Q285" s="62">
        <v>0</v>
      </c>
    </row>
    <row r="286" spans="1:17" x14ac:dyDescent="0.25">
      <c r="A286" s="59">
        <v>43926</v>
      </c>
      <c r="B286" s="62">
        <v>0</v>
      </c>
      <c r="C286" s="62">
        <v>1.1757765139332899E-5</v>
      </c>
      <c r="D286" s="62">
        <v>1.5705243980965198E-5</v>
      </c>
      <c r="E286" s="62">
        <v>0</v>
      </c>
      <c r="F286" s="62">
        <v>0</v>
      </c>
      <c r="G286" s="62">
        <v>1.1757765139332899E-5</v>
      </c>
      <c r="H286" s="62">
        <v>1.5705243980965198E-5</v>
      </c>
      <c r="I286" s="62">
        <v>0</v>
      </c>
      <c r="J286" s="62">
        <v>0</v>
      </c>
      <c r="K286" s="62">
        <v>0</v>
      </c>
      <c r="L286" s="62">
        <v>9.5764037411817215E-5</v>
      </c>
      <c r="M286" s="62">
        <v>0</v>
      </c>
      <c r="N286" s="62">
        <v>0</v>
      </c>
      <c r="O286" s="62">
        <v>0</v>
      </c>
      <c r="P286" s="62">
        <v>0</v>
      </c>
      <c r="Q286" s="62">
        <v>0</v>
      </c>
    </row>
    <row r="287" spans="1:17" x14ac:dyDescent="0.25">
      <c r="A287" s="59">
        <v>43927</v>
      </c>
      <c r="B287" s="62">
        <v>0</v>
      </c>
      <c r="C287" s="62">
        <v>1.36135653344172E-5</v>
      </c>
      <c r="D287" s="62">
        <v>2.6619638638405401E-5</v>
      </c>
      <c r="E287" s="62">
        <v>1.0298661174047299E-4</v>
      </c>
      <c r="F287" s="62">
        <v>0</v>
      </c>
      <c r="G287" s="62">
        <v>1.36135653344172E-5</v>
      </c>
      <c r="H287" s="62">
        <v>2.6619638638405401E-5</v>
      </c>
      <c r="I287" s="62">
        <v>1.0298661174047299E-4</v>
      </c>
      <c r="J287" s="62">
        <v>0</v>
      </c>
      <c r="K287" s="62">
        <v>1.5221530347291801E-5</v>
      </c>
      <c r="L287" s="62">
        <v>1.1333269707959501E-4</v>
      </c>
      <c r="M287" s="62">
        <v>0</v>
      </c>
      <c r="N287" s="62">
        <v>0</v>
      </c>
      <c r="O287" s="62">
        <v>9.1457837936711109E-5</v>
      </c>
      <c r="P287" s="62">
        <v>2.6953546149158502E-4</v>
      </c>
      <c r="Q287" s="62">
        <v>0</v>
      </c>
    </row>
    <row r="288" spans="1:17" x14ac:dyDescent="0.25">
      <c r="A288" s="59">
        <v>43928</v>
      </c>
      <c r="B288" s="62">
        <v>0</v>
      </c>
      <c r="C288" s="62">
        <v>1.4489939634911399E-5</v>
      </c>
      <c r="D288" s="62">
        <v>7.3110371071688298E-6</v>
      </c>
      <c r="E288" s="62">
        <v>0</v>
      </c>
      <c r="F288" s="62">
        <v>0</v>
      </c>
      <c r="G288" s="62">
        <v>1.4489939634911399E-5</v>
      </c>
      <c r="H288" s="62">
        <v>7.3110371071688298E-6</v>
      </c>
      <c r="I288" s="62">
        <v>0</v>
      </c>
      <c r="J288" s="62">
        <v>0</v>
      </c>
      <c r="K288" s="62">
        <v>1.4255015092497202E-6</v>
      </c>
      <c r="L288" s="62">
        <v>1.5822680493931301E-4</v>
      </c>
      <c r="M288" s="62">
        <v>0</v>
      </c>
      <c r="N288" s="62">
        <v>0</v>
      </c>
      <c r="O288" s="62">
        <v>0</v>
      </c>
      <c r="P288" s="62">
        <v>2.9731738630988503E-4</v>
      </c>
      <c r="Q288" s="62">
        <v>0</v>
      </c>
    </row>
    <row r="289" spans="1:17" x14ac:dyDescent="0.25">
      <c r="A289" s="59">
        <v>43929</v>
      </c>
      <c r="B289" s="62">
        <v>0</v>
      </c>
      <c r="C289" s="62">
        <v>1.20344604834902E-5</v>
      </c>
      <c r="D289" s="62">
        <v>7.6225031538106793E-6</v>
      </c>
      <c r="E289" s="62">
        <v>0</v>
      </c>
      <c r="F289" s="62">
        <v>0</v>
      </c>
      <c r="G289" s="62">
        <v>1.20344604834902E-5</v>
      </c>
      <c r="H289" s="62">
        <v>7.6225031538106793E-6</v>
      </c>
      <c r="I289" s="62">
        <v>0</v>
      </c>
      <c r="J289" s="62">
        <v>0</v>
      </c>
      <c r="K289" s="62">
        <v>0</v>
      </c>
      <c r="L289" s="62">
        <v>1.20751500514969E-4</v>
      </c>
      <c r="M289" s="62">
        <v>0</v>
      </c>
      <c r="N289" s="62">
        <v>0</v>
      </c>
      <c r="O289" s="62">
        <v>0</v>
      </c>
      <c r="P289" s="62">
        <v>1.63085579157662E-4</v>
      </c>
      <c r="Q289" s="62">
        <v>0</v>
      </c>
    </row>
    <row r="290" spans="1:17" x14ac:dyDescent="0.25">
      <c r="A290" s="59">
        <v>43930</v>
      </c>
      <c r="B290" s="62">
        <v>0</v>
      </c>
      <c r="C290" s="62">
        <v>1.68703033873289E-5</v>
      </c>
      <c r="D290" s="62">
        <v>0</v>
      </c>
      <c r="E290" s="62">
        <v>0</v>
      </c>
      <c r="F290" s="62">
        <v>0</v>
      </c>
      <c r="G290" s="62">
        <v>1.68703033873289E-5</v>
      </c>
      <c r="H290" s="62">
        <v>0</v>
      </c>
      <c r="I290" s="62">
        <v>0</v>
      </c>
      <c r="J290" s="62">
        <v>0</v>
      </c>
      <c r="K290" s="62">
        <v>9.9861891004740403E-7</v>
      </c>
      <c r="L290" s="62">
        <v>1.3356881019872E-4</v>
      </c>
      <c r="M290" s="62">
        <v>0</v>
      </c>
      <c r="N290" s="62">
        <v>0</v>
      </c>
      <c r="O290" s="62">
        <v>0</v>
      </c>
      <c r="P290" s="62">
        <v>4.1418781534754095E-4</v>
      </c>
      <c r="Q290" s="62">
        <v>0</v>
      </c>
    </row>
    <row r="291" spans="1:17" x14ac:dyDescent="0.25">
      <c r="A291" s="59">
        <v>43931</v>
      </c>
      <c r="B291" s="62">
        <v>0</v>
      </c>
      <c r="C291" s="62">
        <v>2.3031086785165402E-5</v>
      </c>
      <c r="D291" s="62">
        <v>0</v>
      </c>
      <c r="E291" s="62">
        <v>0</v>
      </c>
      <c r="F291" s="62">
        <v>0</v>
      </c>
      <c r="G291" s="62">
        <v>2.3031086785165402E-5</v>
      </c>
      <c r="H291" s="62">
        <v>0</v>
      </c>
      <c r="I291" s="62">
        <v>0</v>
      </c>
      <c r="J291" s="62">
        <v>0</v>
      </c>
      <c r="K291" s="62">
        <v>1.1600012992014499E-6</v>
      </c>
      <c r="L291" s="62">
        <v>2.0735057798973601E-4</v>
      </c>
      <c r="M291" s="62">
        <v>0</v>
      </c>
      <c r="N291" s="62">
        <v>0</v>
      </c>
      <c r="O291" s="62">
        <v>0</v>
      </c>
      <c r="P291" s="62">
        <v>5.5131857024717399E-4</v>
      </c>
      <c r="Q291" s="62">
        <v>0</v>
      </c>
    </row>
    <row r="292" spans="1:17" x14ac:dyDescent="0.25">
      <c r="A292" s="59">
        <v>43932</v>
      </c>
      <c r="B292" s="62">
        <v>0</v>
      </c>
      <c r="C292" s="62">
        <v>1.20808936639739E-5</v>
      </c>
      <c r="D292" s="62">
        <v>0</v>
      </c>
      <c r="E292" s="62">
        <v>0</v>
      </c>
      <c r="F292" s="62">
        <v>0</v>
      </c>
      <c r="G292" s="62">
        <v>1.20808936639739E-5</v>
      </c>
      <c r="H292" s="62">
        <v>0</v>
      </c>
      <c r="I292" s="62">
        <v>0</v>
      </c>
      <c r="J292" s="62">
        <v>0</v>
      </c>
      <c r="K292" s="62">
        <v>1.0510080480941201E-5</v>
      </c>
      <c r="L292" s="62">
        <v>1.4727974314412702E-4</v>
      </c>
      <c r="M292" s="62">
        <v>0</v>
      </c>
      <c r="N292" s="62"/>
      <c r="O292" s="62">
        <v>0</v>
      </c>
      <c r="P292" s="62">
        <v>4.2289258528333798E-4</v>
      </c>
      <c r="Q292" s="62">
        <v>0</v>
      </c>
    </row>
    <row r="293" spans="1:17" x14ac:dyDescent="0.25">
      <c r="A293" s="59">
        <v>43933</v>
      </c>
      <c r="B293" s="62">
        <v>0</v>
      </c>
      <c r="C293" s="62">
        <v>2.2919266488634001E-5</v>
      </c>
      <c r="D293" s="62">
        <v>0</v>
      </c>
      <c r="E293" s="62">
        <v>0</v>
      </c>
      <c r="F293" s="62">
        <v>0</v>
      </c>
      <c r="G293" s="62">
        <v>2.2919266488634001E-5</v>
      </c>
      <c r="H293" s="62">
        <v>0</v>
      </c>
      <c r="I293" s="62">
        <v>0</v>
      </c>
      <c r="J293" s="62">
        <v>0</v>
      </c>
      <c r="K293" s="62">
        <v>2.8084325997239301E-6</v>
      </c>
      <c r="L293" s="62">
        <v>2.3359028264424101E-4</v>
      </c>
      <c r="M293" s="62">
        <v>0</v>
      </c>
      <c r="N293" s="62">
        <v>0</v>
      </c>
      <c r="O293" s="62">
        <v>0</v>
      </c>
      <c r="P293" s="62">
        <v>3.9880358923230302E-4</v>
      </c>
      <c r="Q293" s="62">
        <v>0</v>
      </c>
    </row>
    <row r="294" spans="1:17" x14ac:dyDescent="0.25">
      <c r="A294" s="59">
        <v>43934</v>
      </c>
      <c r="B294" s="62">
        <v>0</v>
      </c>
      <c r="C294" s="62">
        <v>1.46502974010372E-5</v>
      </c>
      <c r="D294" s="62">
        <v>0</v>
      </c>
      <c r="E294" s="62">
        <v>0</v>
      </c>
      <c r="F294" s="62">
        <v>0</v>
      </c>
      <c r="G294" s="62">
        <v>1.46502974010372E-5</v>
      </c>
      <c r="H294" s="62">
        <v>0</v>
      </c>
      <c r="I294" s="62">
        <v>0</v>
      </c>
      <c r="J294" s="62">
        <v>0</v>
      </c>
      <c r="K294" s="62">
        <v>2.5882596542085102E-5</v>
      </c>
      <c r="L294" s="62">
        <v>1.2427956688570901E-4</v>
      </c>
      <c r="M294" s="62">
        <v>0</v>
      </c>
      <c r="N294" s="62">
        <v>0</v>
      </c>
      <c r="O294" s="62">
        <v>1.11662531017369E-4</v>
      </c>
      <c r="P294" s="62">
        <v>2.72915832757177E-4</v>
      </c>
      <c r="Q294" s="62">
        <v>0</v>
      </c>
    </row>
    <row r="295" spans="1:17" x14ac:dyDescent="0.25">
      <c r="A295" s="59">
        <v>43935</v>
      </c>
      <c r="B295" s="62">
        <v>0</v>
      </c>
      <c r="C295" s="62">
        <v>9.7580862007650306E-6</v>
      </c>
      <c r="D295" s="62">
        <v>0</v>
      </c>
      <c r="E295" s="62">
        <v>0</v>
      </c>
      <c r="F295" s="62">
        <v>0</v>
      </c>
      <c r="G295" s="62">
        <v>9.7580862007650306E-6</v>
      </c>
      <c r="H295" s="62">
        <v>0</v>
      </c>
      <c r="I295" s="62">
        <v>0</v>
      </c>
      <c r="J295" s="62">
        <v>0</v>
      </c>
      <c r="K295" s="62">
        <v>0</v>
      </c>
      <c r="L295" s="62">
        <v>1.2467865560786699E-4</v>
      </c>
      <c r="M295" s="62">
        <v>0</v>
      </c>
      <c r="N295" s="62">
        <v>0</v>
      </c>
      <c r="O295" s="62">
        <v>0</v>
      </c>
      <c r="P295" s="62">
        <v>1.3493290154804801E-4</v>
      </c>
      <c r="Q295" s="62">
        <v>0</v>
      </c>
    </row>
    <row r="296" spans="1:17" x14ac:dyDescent="0.25">
      <c r="A296" s="59">
        <v>43936</v>
      </c>
      <c r="B296" s="62">
        <v>0</v>
      </c>
      <c r="C296" s="62">
        <v>1.6666944449074099E-5</v>
      </c>
      <c r="D296" s="62">
        <v>3.86569434472057E-3</v>
      </c>
      <c r="E296" s="62">
        <v>3.3639829558196902E-4</v>
      </c>
      <c r="F296" s="62">
        <v>0</v>
      </c>
      <c r="G296" s="62">
        <v>1.6666944449074099E-5</v>
      </c>
      <c r="H296" s="62">
        <v>3.86569434472057E-3</v>
      </c>
      <c r="I296" s="62">
        <v>3.3639829558196902E-4</v>
      </c>
      <c r="J296" s="62">
        <v>0</v>
      </c>
      <c r="K296" s="62">
        <v>1.21137403550092E-4</v>
      </c>
      <c r="L296" s="62">
        <v>6.9541908482848404E-4</v>
      </c>
      <c r="M296" s="62">
        <v>0</v>
      </c>
      <c r="N296" s="62">
        <v>0</v>
      </c>
      <c r="O296" s="62">
        <v>1.3108736973192601E-4</v>
      </c>
      <c r="P296" s="62">
        <v>7.3179656055616491E-4</v>
      </c>
      <c r="Q296" s="62">
        <v>0</v>
      </c>
    </row>
    <row r="297" spans="1:17" x14ac:dyDescent="0.25">
      <c r="A297" s="59">
        <v>43937</v>
      </c>
      <c r="B297" s="62">
        <v>0</v>
      </c>
      <c r="C297" s="62">
        <v>2.57669018377185E-5</v>
      </c>
      <c r="D297" s="62">
        <v>1.6130890655605403E-4</v>
      </c>
      <c r="E297" s="62">
        <v>6.4530146659424192E-2</v>
      </c>
      <c r="F297" s="62">
        <v>0</v>
      </c>
      <c r="G297" s="62">
        <v>2.57669018377185E-5</v>
      </c>
      <c r="H297" s="62">
        <v>1.6130890655605403E-4</v>
      </c>
      <c r="I297" s="62">
        <v>6.4530146659424192E-2</v>
      </c>
      <c r="J297" s="62">
        <v>0</v>
      </c>
      <c r="K297" s="62">
        <v>1.58279267327565E-3</v>
      </c>
      <c r="L297" s="62">
        <v>5.8777679814978002E-4</v>
      </c>
      <c r="M297" s="62">
        <v>0</v>
      </c>
      <c r="N297" s="62">
        <v>0</v>
      </c>
      <c r="O297" s="62">
        <v>0</v>
      </c>
      <c r="P297" s="62">
        <v>7.1272208929389601E-4</v>
      </c>
      <c r="Q297" s="62">
        <v>0</v>
      </c>
    </row>
    <row r="298" spans="1:17" x14ac:dyDescent="0.25">
      <c r="A298" s="59">
        <v>43938</v>
      </c>
      <c r="B298" s="62">
        <v>0</v>
      </c>
      <c r="C298" s="62">
        <v>1.1352350903689099E-5</v>
      </c>
      <c r="D298" s="62">
        <v>3.5461495907743299E-6</v>
      </c>
      <c r="E298" s="62">
        <v>0</v>
      </c>
      <c r="F298" s="62">
        <v>0</v>
      </c>
      <c r="G298" s="62">
        <v>1.1352350903689099E-5</v>
      </c>
      <c r="H298" s="62">
        <v>3.5461495907743299E-6</v>
      </c>
      <c r="I298" s="62">
        <v>0</v>
      </c>
      <c r="J298" s="62">
        <v>0</v>
      </c>
      <c r="K298" s="62">
        <v>7.5454471714948094E-6</v>
      </c>
      <c r="L298" s="62">
        <v>1.49298297999402E-4</v>
      </c>
      <c r="M298" s="62">
        <v>0</v>
      </c>
      <c r="N298" s="62">
        <v>0</v>
      </c>
      <c r="O298" s="62">
        <v>0</v>
      </c>
      <c r="P298" s="62">
        <v>1.5936254980079601E-4</v>
      </c>
      <c r="Q298" s="62">
        <v>0</v>
      </c>
    </row>
    <row r="299" spans="1:17" x14ac:dyDescent="0.25">
      <c r="A299" s="59">
        <v>43939</v>
      </c>
      <c r="B299" s="62">
        <v>0</v>
      </c>
      <c r="C299" s="62">
        <v>2.0400843673599598E-5</v>
      </c>
      <c r="D299" s="62">
        <v>0</v>
      </c>
      <c r="E299" s="62">
        <v>0</v>
      </c>
      <c r="F299" s="62">
        <v>0</v>
      </c>
      <c r="G299" s="62">
        <v>2.0400843673599598E-5</v>
      </c>
      <c r="H299" s="62">
        <v>0</v>
      </c>
      <c r="I299" s="62">
        <v>0</v>
      </c>
      <c r="J299" s="62">
        <v>0</v>
      </c>
      <c r="K299" s="62">
        <v>1.2238635592399999E-5</v>
      </c>
      <c r="L299" s="62">
        <v>1.2834499133671301E-4</v>
      </c>
      <c r="M299" s="62">
        <v>0</v>
      </c>
      <c r="N299" s="62">
        <v>0</v>
      </c>
      <c r="O299" s="62">
        <v>0</v>
      </c>
      <c r="P299" s="62">
        <v>3.4164673727365904E-4</v>
      </c>
      <c r="Q299" s="62">
        <v>0</v>
      </c>
    </row>
    <row r="300" spans="1:17" x14ac:dyDescent="0.25">
      <c r="A300" s="59">
        <v>43940</v>
      </c>
      <c r="B300" s="62">
        <v>0</v>
      </c>
      <c r="C300" s="62">
        <v>2.4189019912746702E-5</v>
      </c>
      <c r="D300" s="62">
        <v>1.6675560298826001E-5</v>
      </c>
      <c r="E300" s="62">
        <v>5.2040536839222098E-3</v>
      </c>
      <c r="F300" s="62">
        <v>0</v>
      </c>
      <c r="G300" s="62">
        <v>2.4189019912746702E-5</v>
      </c>
      <c r="H300" s="62">
        <v>1.6675560298826001E-5</v>
      </c>
      <c r="I300" s="62">
        <v>5.2040536839222098E-3</v>
      </c>
      <c r="J300" s="62">
        <v>0</v>
      </c>
      <c r="K300" s="62">
        <v>0</v>
      </c>
      <c r="L300" s="62">
        <v>1.05823838583371E-4</v>
      </c>
      <c r="M300" s="62">
        <v>0</v>
      </c>
      <c r="N300" s="62"/>
      <c r="O300" s="62">
        <v>0</v>
      </c>
      <c r="P300" s="62">
        <v>3.5568202027387504E-4</v>
      </c>
      <c r="Q300" s="62">
        <v>0</v>
      </c>
    </row>
    <row r="301" spans="1:17" x14ac:dyDescent="0.25">
      <c r="A301" s="59">
        <v>43941</v>
      </c>
      <c r="B301" s="62">
        <v>0</v>
      </c>
      <c r="C301" s="62">
        <v>1.8419379807202298E-5</v>
      </c>
      <c r="D301" s="62">
        <v>0</v>
      </c>
      <c r="E301" s="62">
        <v>0</v>
      </c>
      <c r="F301" s="62">
        <v>0</v>
      </c>
      <c r="G301" s="62">
        <v>1.8419379807202298E-5</v>
      </c>
      <c r="H301" s="62">
        <v>0</v>
      </c>
      <c r="I301" s="62">
        <v>0</v>
      </c>
      <c r="J301" s="62">
        <v>0</v>
      </c>
      <c r="K301" s="62">
        <v>8.0743848215919804E-6</v>
      </c>
      <c r="L301" s="62">
        <v>1.19793271040832E-4</v>
      </c>
      <c r="M301" s="62">
        <v>0</v>
      </c>
      <c r="N301" s="62">
        <v>0</v>
      </c>
      <c r="O301" s="62">
        <v>1.00805322521029E-4</v>
      </c>
      <c r="P301" s="62">
        <v>1.9669309730161602E-4</v>
      </c>
      <c r="Q301" s="62">
        <v>0</v>
      </c>
    </row>
    <row r="302" spans="1:17" x14ac:dyDescent="0.25">
      <c r="A302" s="59">
        <v>43942</v>
      </c>
      <c r="B302" s="62">
        <v>0</v>
      </c>
      <c r="C302" s="62">
        <v>1.0027475282273399E-5</v>
      </c>
      <c r="D302" s="62">
        <v>3.5569340651132301E-6</v>
      </c>
      <c r="E302" s="62">
        <v>5.6369785794813901E-4</v>
      </c>
      <c r="F302" s="62">
        <v>0</v>
      </c>
      <c r="G302" s="62">
        <v>1.0027475282273399E-5</v>
      </c>
      <c r="H302" s="62">
        <v>3.5569340651132301E-6</v>
      </c>
      <c r="I302" s="62">
        <v>5.6369785794813901E-4</v>
      </c>
      <c r="J302" s="62">
        <v>0</v>
      </c>
      <c r="K302" s="62">
        <v>0</v>
      </c>
      <c r="L302" s="62">
        <v>7.0698176629753609E-5</v>
      </c>
      <c r="M302" s="62">
        <v>0</v>
      </c>
      <c r="N302" s="62"/>
      <c r="O302" s="62">
        <v>0</v>
      </c>
      <c r="P302" s="62">
        <v>2.6244906416188901E-4</v>
      </c>
      <c r="Q302" s="62">
        <v>0</v>
      </c>
    </row>
    <row r="303" spans="1:17" x14ac:dyDescent="0.25">
      <c r="A303" s="59">
        <v>43943</v>
      </c>
      <c r="B303" s="62">
        <v>0</v>
      </c>
      <c r="C303" s="62">
        <v>3.2864422551836798E-5</v>
      </c>
      <c r="D303" s="62">
        <v>3.7384714885471898E-6</v>
      </c>
      <c r="E303" s="62">
        <v>2.40963855421686E-4</v>
      </c>
      <c r="F303" s="62">
        <v>0</v>
      </c>
      <c r="G303" s="62">
        <v>3.2864422551836798E-5</v>
      </c>
      <c r="H303" s="62">
        <v>3.7384714885471898E-6</v>
      </c>
      <c r="I303" s="62">
        <v>2.40963855421686E-4</v>
      </c>
      <c r="J303" s="62">
        <v>0</v>
      </c>
      <c r="K303" s="62">
        <v>1.68341666245812E-5</v>
      </c>
      <c r="L303" s="62">
        <v>1.0244362186010201E-4</v>
      </c>
      <c r="M303" s="62">
        <v>0</v>
      </c>
      <c r="N303" s="62"/>
      <c r="O303" s="62">
        <v>2.4453764045630699E-5</v>
      </c>
      <c r="P303" s="62">
        <v>2.7476897713632801E-4</v>
      </c>
      <c r="Q303" s="62">
        <v>0</v>
      </c>
    </row>
    <row r="304" spans="1:17" x14ac:dyDescent="0.25">
      <c r="A304" s="59">
        <v>43944</v>
      </c>
      <c r="B304" s="62">
        <v>0</v>
      </c>
      <c r="C304" s="62">
        <v>1.5039814490724499E-5</v>
      </c>
      <c r="D304" s="62">
        <v>0</v>
      </c>
      <c r="E304" s="62">
        <v>1.2485953302534601E-4</v>
      </c>
      <c r="F304" s="62">
        <v>0</v>
      </c>
      <c r="G304" s="62">
        <v>1.5039814490724499E-5</v>
      </c>
      <c r="H304" s="62">
        <v>0</v>
      </c>
      <c r="I304" s="62">
        <v>1.2485953302534601E-4</v>
      </c>
      <c r="J304" s="62">
        <v>0</v>
      </c>
      <c r="K304" s="62">
        <v>2.0549218975559701E-6</v>
      </c>
      <c r="L304" s="62">
        <v>7.4830135592205595E-5</v>
      </c>
      <c r="M304" s="62">
        <v>0</v>
      </c>
      <c r="N304" s="62">
        <v>0</v>
      </c>
      <c r="O304" s="62">
        <v>0</v>
      </c>
      <c r="P304" s="62">
        <v>1.5243902439024301E-4</v>
      </c>
      <c r="Q304" s="62">
        <v>0</v>
      </c>
    </row>
    <row r="305" spans="1:17" x14ac:dyDescent="0.25">
      <c r="A305" s="59">
        <v>43945</v>
      </c>
      <c r="B305" s="62">
        <v>0</v>
      </c>
      <c r="C305" s="62">
        <v>1.2932201088336999E-5</v>
      </c>
      <c r="D305" s="62">
        <v>0</v>
      </c>
      <c r="E305" s="62">
        <v>0</v>
      </c>
      <c r="F305" s="62">
        <v>0</v>
      </c>
      <c r="G305" s="62">
        <v>1.2932201088336999E-5</v>
      </c>
      <c r="H305" s="62">
        <v>0</v>
      </c>
      <c r="I305" s="62">
        <v>0</v>
      </c>
      <c r="J305" s="62">
        <v>0</v>
      </c>
      <c r="K305" s="62">
        <v>2.0124004113346402E-6</v>
      </c>
      <c r="L305" s="62">
        <v>6.7316394533908707E-5</v>
      </c>
      <c r="M305" s="62">
        <v>0</v>
      </c>
      <c r="N305" s="62">
        <v>0</v>
      </c>
      <c r="O305" s="62">
        <v>0</v>
      </c>
      <c r="P305" s="62">
        <v>1.8764073054791002E-4</v>
      </c>
      <c r="Q305" s="62">
        <v>0</v>
      </c>
    </row>
    <row r="306" spans="1:17" x14ac:dyDescent="0.25">
      <c r="A306" s="59">
        <v>43946</v>
      </c>
      <c r="B306" s="62">
        <v>0</v>
      </c>
      <c r="C306" s="62">
        <v>2.51726880416805E-5</v>
      </c>
      <c r="D306" s="62">
        <v>0</v>
      </c>
      <c r="E306" s="62">
        <v>7.73993808049535E-4</v>
      </c>
      <c r="F306" s="62">
        <v>0</v>
      </c>
      <c r="G306" s="62">
        <v>2.51726880416805E-5</v>
      </c>
      <c r="H306" s="62">
        <v>0</v>
      </c>
      <c r="I306" s="62">
        <v>7.73993808049535E-4</v>
      </c>
      <c r="J306" s="62">
        <v>0</v>
      </c>
      <c r="K306" s="62">
        <v>6.1651444924914694E-6</v>
      </c>
      <c r="L306" s="62">
        <v>3.4337121862445401E-5</v>
      </c>
      <c r="M306" s="62">
        <v>0</v>
      </c>
      <c r="N306" s="62">
        <v>0</v>
      </c>
      <c r="O306" s="62">
        <v>0</v>
      </c>
      <c r="P306" s="62">
        <v>6.1604805174803599E-4</v>
      </c>
      <c r="Q306" s="62">
        <v>0</v>
      </c>
    </row>
    <row r="307" spans="1:17" x14ac:dyDescent="0.25">
      <c r="A307" s="59">
        <v>43947</v>
      </c>
      <c r="B307" s="62">
        <v>0</v>
      </c>
      <c r="C307" s="62">
        <v>2.1171759153325002E-5</v>
      </c>
      <c r="D307" s="62">
        <v>0</v>
      </c>
      <c r="E307" s="62">
        <v>0</v>
      </c>
      <c r="F307" s="62">
        <v>0</v>
      </c>
      <c r="G307" s="62">
        <v>2.1171759153325002E-5</v>
      </c>
      <c r="H307" s="62">
        <v>0</v>
      </c>
      <c r="I307" s="62">
        <v>0</v>
      </c>
      <c r="J307" s="62">
        <v>0</v>
      </c>
      <c r="K307" s="62">
        <v>0</v>
      </c>
      <c r="L307" s="62">
        <v>7.3284232897292094E-5</v>
      </c>
      <c r="M307" s="62">
        <v>0</v>
      </c>
      <c r="N307" s="62">
        <v>0</v>
      </c>
      <c r="O307" s="62">
        <v>0</v>
      </c>
      <c r="P307" s="62">
        <v>3.3372267645586496E-4</v>
      </c>
      <c r="Q307" s="62">
        <v>0</v>
      </c>
    </row>
    <row r="308" spans="1:17" x14ac:dyDescent="0.25">
      <c r="A308" s="59">
        <v>43948</v>
      </c>
      <c r="B308" s="62">
        <v>0</v>
      </c>
      <c r="C308" s="62">
        <v>5.8358293661851598E-6</v>
      </c>
      <c r="D308" s="62">
        <v>3.1369301374289001E-6</v>
      </c>
      <c r="E308" s="62">
        <v>7.3178844661270608E-3</v>
      </c>
      <c r="F308" s="62">
        <v>0</v>
      </c>
      <c r="G308" s="62">
        <v>5.8358293661851598E-6</v>
      </c>
      <c r="H308" s="62">
        <v>3.1369301374289001E-6</v>
      </c>
      <c r="I308" s="62">
        <v>7.3178844661270608E-3</v>
      </c>
      <c r="J308" s="62">
        <v>0</v>
      </c>
      <c r="K308" s="62">
        <v>1.3165051068055899E-5</v>
      </c>
      <c r="L308" s="62">
        <v>9.9907145123943615E-5</v>
      </c>
      <c r="M308" s="62">
        <v>0</v>
      </c>
      <c r="N308" s="62">
        <v>0</v>
      </c>
      <c r="O308" s="62">
        <v>0</v>
      </c>
      <c r="P308" s="62">
        <v>1.5799109673701899E-4</v>
      </c>
      <c r="Q308" s="62">
        <v>0</v>
      </c>
    </row>
    <row r="309" spans="1:17" x14ac:dyDescent="0.25">
      <c r="A309" s="59">
        <v>43949</v>
      </c>
      <c r="B309" s="62">
        <v>0</v>
      </c>
      <c r="C309" s="62">
        <v>0</v>
      </c>
      <c r="D309" s="62">
        <v>3.2959789057349996E-6</v>
      </c>
      <c r="E309" s="62">
        <v>2.4506943634029599E-3</v>
      </c>
      <c r="F309" s="62">
        <v>0</v>
      </c>
      <c r="G309" s="62">
        <v>0</v>
      </c>
      <c r="H309" s="62">
        <v>3.2959789057349996E-6</v>
      </c>
      <c r="I309" s="62">
        <v>2.4506943634029599E-3</v>
      </c>
      <c r="J309" s="62">
        <v>0</v>
      </c>
      <c r="K309" s="62">
        <v>0</v>
      </c>
      <c r="L309" s="62">
        <v>8.1945512537663409E-5</v>
      </c>
      <c r="M309" s="62">
        <v>0</v>
      </c>
      <c r="N309" s="62">
        <v>0</v>
      </c>
      <c r="O309" s="62">
        <v>0</v>
      </c>
      <c r="P309" s="62">
        <v>1.3005592404733999E-4</v>
      </c>
      <c r="Q309" s="62">
        <v>0</v>
      </c>
    </row>
    <row r="310" spans="1:17" x14ac:dyDescent="0.25">
      <c r="A310" s="59">
        <v>43950</v>
      </c>
      <c r="B310" s="62">
        <v>0</v>
      </c>
      <c r="C310" s="62">
        <v>6.3664118298117999E-6</v>
      </c>
      <c r="D310" s="62">
        <v>0</v>
      </c>
      <c r="E310" s="62">
        <v>0</v>
      </c>
      <c r="F310" s="62">
        <v>0</v>
      </c>
      <c r="G310" s="62">
        <v>6.3664118298117999E-6</v>
      </c>
      <c r="H310" s="62">
        <v>0</v>
      </c>
      <c r="I310" s="62">
        <v>0</v>
      </c>
      <c r="J310" s="62">
        <v>0</v>
      </c>
      <c r="K310" s="62">
        <v>1.0761019283746501E-5</v>
      </c>
      <c r="L310" s="62">
        <v>8.7004617459340801E-5</v>
      </c>
      <c r="M310" s="62">
        <v>0</v>
      </c>
      <c r="N310" s="62">
        <v>0</v>
      </c>
      <c r="O310" s="62">
        <v>4.8425856986337801E-5</v>
      </c>
      <c r="P310" s="62">
        <v>1.7796760989499899E-4</v>
      </c>
      <c r="Q310" s="62">
        <v>0</v>
      </c>
    </row>
    <row r="311" spans="1:17" x14ac:dyDescent="0.25">
      <c r="A311" s="59">
        <v>43951</v>
      </c>
      <c r="B311" s="62">
        <v>0</v>
      </c>
      <c r="C311" s="62">
        <v>5.9239416666643096E-6</v>
      </c>
      <c r="D311" s="62">
        <v>3.5007688226914397E-4</v>
      </c>
      <c r="E311" s="62">
        <v>0.11216498433692999</v>
      </c>
      <c r="F311" s="62">
        <v>0</v>
      </c>
      <c r="G311" s="62">
        <v>5.9239416666643096E-6</v>
      </c>
      <c r="H311" s="62">
        <v>3.5007688226914397E-4</v>
      </c>
      <c r="I311" s="62">
        <v>0.11216498433692999</v>
      </c>
      <c r="J311" s="62">
        <v>0</v>
      </c>
      <c r="K311" s="62">
        <v>3.6588511573251103E-6</v>
      </c>
      <c r="L311" s="62">
        <v>3.3990115890109398E-4</v>
      </c>
      <c r="M311" s="62">
        <v>0</v>
      </c>
      <c r="N311" s="62">
        <v>0</v>
      </c>
      <c r="O311" s="62">
        <v>0</v>
      </c>
      <c r="P311" s="62">
        <v>6.6313876841867902E-4</v>
      </c>
      <c r="Q311" s="62">
        <v>0</v>
      </c>
    </row>
    <row r="312" spans="1:17" x14ac:dyDescent="0.25">
      <c r="A312" s="59">
        <v>43952</v>
      </c>
      <c r="B312" s="62">
        <v>0</v>
      </c>
      <c r="C312" s="62">
        <v>2.2794975531493301E-6</v>
      </c>
      <c r="D312" s="62">
        <v>0</v>
      </c>
      <c r="E312" s="62">
        <v>0</v>
      </c>
      <c r="F312" s="62">
        <v>0</v>
      </c>
      <c r="G312" s="62">
        <v>2.2794975531493301E-6</v>
      </c>
      <c r="H312" s="62">
        <v>0</v>
      </c>
      <c r="I312" s="62">
        <v>0</v>
      </c>
      <c r="J312" s="62">
        <v>0</v>
      </c>
      <c r="K312" s="62">
        <v>0</v>
      </c>
      <c r="L312" s="62">
        <v>4.8309178743961297E-5</v>
      </c>
      <c r="M312" s="62">
        <v>0</v>
      </c>
      <c r="N312" s="62">
        <v>0</v>
      </c>
      <c r="O312" s="62">
        <v>0</v>
      </c>
      <c r="P312" s="62">
        <v>8.0252221266838601E-4</v>
      </c>
      <c r="Q312" s="62">
        <v>0</v>
      </c>
    </row>
    <row r="313" spans="1:17" x14ac:dyDescent="0.25">
      <c r="A313" s="59">
        <v>43953</v>
      </c>
      <c r="B313" s="62">
        <v>0</v>
      </c>
      <c r="C313" s="62">
        <v>0</v>
      </c>
      <c r="D313" s="62">
        <v>0</v>
      </c>
      <c r="E313" s="62">
        <v>0</v>
      </c>
      <c r="F313" s="62">
        <v>0</v>
      </c>
      <c r="G313" s="62">
        <v>0</v>
      </c>
      <c r="H313" s="62">
        <v>0</v>
      </c>
      <c r="I313" s="62">
        <v>0</v>
      </c>
      <c r="J313" s="62">
        <v>0</v>
      </c>
      <c r="K313" s="62">
        <v>1.01610268733758E-5</v>
      </c>
      <c r="L313" s="62">
        <v>3.0814741772463901E-5</v>
      </c>
      <c r="M313" s="62">
        <v>0</v>
      </c>
      <c r="N313" s="62">
        <v>0</v>
      </c>
      <c r="O313" s="62">
        <v>0</v>
      </c>
      <c r="P313" s="62">
        <v>3.2400907225402302E-4</v>
      </c>
      <c r="Q313" s="62">
        <v>0</v>
      </c>
    </row>
    <row r="314" spans="1:17" x14ac:dyDescent="0.25">
      <c r="A314" s="59">
        <v>43954</v>
      </c>
      <c r="B314" s="62">
        <v>0</v>
      </c>
      <c r="C314" s="62">
        <v>0</v>
      </c>
      <c r="D314" s="62">
        <v>0</v>
      </c>
      <c r="E314" s="62">
        <v>1.2807377049180299E-3</v>
      </c>
      <c r="F314" s="62">
        <v>0</v>
      </c>
      <c r="G314" s="62">
        <v>0</v>
      </c>
      <c r="H314" s="62">
        <v>0</v>
      </c>
      <c r="I314" s="62">
        <v>1.2807377049180299E-3</v>
      </c>
      <c r="J314" s="62">
        <v>0</v>
      </c>
      <c r="K314" s="62">
        <v>1.0606500936554E-6</v>
      </c>
      <c r="L314" s="62">
        <v>1.71016178130451E-4</v>
      </c>
      <c r="M314" s="62">
        <v>0</v>
      </c>
      <c r="N314" s="62">
        <v>0</v>
      </c>
      <c r="O314" s="62">
        <v>0</v>
      </c>
      <c r="P314" s="62">
        <v>5.0536955148452296E-4</v>
      </c>
      <c r="Q314" s="62">
        <v>0</v>
      </c>
    </row>
    <row r="315" spans="1:17" x14ac:dyDescent="0.25">
      <c r="A315" s="59">
        <v>43955</v>
      </c>
      <c r="B315" s="62">
        <v>0</v>
      </c>
      <c r="C315" s="62">
        <v>5.1119086256556903E-6</v>
      </c>
      <c r="D315" s="62">
        <v>2.9639816944490501E-6</v>
      </c>
      <c r="E315" s="62">
        <v>0</v>
      </c>
      <c r="F315" s="62">
        <v>0</v>
      </c>
      <c r="G315" s="62">
        <v>5.1119086256556903E-6</v>
      </c>
      <c r="H315" s="62">
        <v>2.9639816944490501E-6</v>
      </c>
      <c r="I315" s="62">
        <v>0</v>
      </c>
      <c r="J315" s="62">
        <v>0</v>
      </c>
      <c r="K315" s="62">
        <v>1.0058141084539099E-5</v>
      </c>
      <c r="L315" s="62">
        <v>9.6670957500394301E-5</v>
      </c>
      <c r="M315" s="62">
        <v>0</v>
      </c>
      <c r="N315" s="62">
        <v>0</v>
      </c>
      <c r="O315" s="62">
        <v>3.7743860725153905E-5</v>
      </c>
      <c r="P315" s="62">
        <v>2.0672299119180298E-4</v>
      </c>
      <c r="Q315" s="62">
        <v>0</v>
      </c>
    </row>
    <row r="316" spans="1:17" x14ac:dyDescent="0.25">
      <c r="A316" s="59">
        <v>43956</v>
      </c>
      <c r="B316" s="62">
        <v>0</v>
      </c>
      <c r="C316" s="62">
        <v>1.52262622571411E-6</v>
      </c>
      <c r="D316" s="62">
        <v>3.3603844279785598E-6</v>
      </c>
      <c r="E316" s="62">
        <v>0</v>
      </c>
      <c r="F316" s="62">
        <v>0</v>
      </c>
      <c r="G316" s="62">
        <v>1.52262622571411E-6</v>
      </c>
      <c r="H316" s="62">
        <v>3.3603844279785598E-6</v>
      </c>
      <c r="I316" s="62">
        <v>0</v>
      </c>
      <c r="J316" s="62">
        <v>0</v>
      </c>
      <c r="K316" s="62">
        <v>2.44761192623387E-6</v>
      </c>
      <c r="L316" s="62">
        <v>7.2013682599693908E-5</v>
      </c>
      <c r="M316" s="62">
        <v>0</v>
      </c>
      <c r="N316" s="62"/>
      <c r="O316" s="62">
        <v>0</v>
      </c>
      <c r="P316" s="62">
        <v>2.8049366885718799E-4</v>
      </c>
      <c r="Q316" s="62">
        <v>0</v>
      </c>
    </row>
    <row r="317" spans="1:17" x14ac:dyDescent="0.25">
      <c r="A317" s="59">
        <v>43957</v>
      </c>
      <c r="B317" s="62">
        <v>0</v>
      </c>
      <c r="C317" s="62">
        <v>1.1037966188501901E-5</v>
      </c>
      <c r="D317" s="62">
        <v>2.27010729804025E-4</v>
      </c>
      <c r="E317" s="62">
        <v>0</v>
      </c>
      <c r="F317" s="62">
        <v>0</v>
      </c>
      <c r="G317" s="62">
        <v>1.1037966188501901E-5</v>
      </c>
      <c r="H317" s="62">
        <v>2.27010729804025E-4</v>
      </c>
      <c r="I317" s="62">
        <v>0</v>
      </c>
      <c r="J317" s="62">
        <v>0</v>
      </c>
      <c r="K317" s="62">
        <v>1.3115840483767401E-5</v>
      </c>
      <c r="L317" s="62">
        <v>1.15189679004761E-4</v>
      </c>
      <c r="M317" s="62">
        <v>0</v>
      </c>
      <c r="N317" s="62">
        <v>0</v>
      </c>
      <c r="O317" s="62">
        <v>4.6929996089166903E-5</v>
      </c>
      <c r="P317" s="62">
        <v>2.6289019190984001E-4</v>
      </c>
      <c r="Q317" s="62">
        <v>0</v>
      </c>
    </row>
    <row r="318" spans="1:17" x14ac:dyDescent="0.25">
      <c r="A318" s="59">
        <v>43958</v>
      </c>
      <c r="B318" s="62">
        <v>0</v>
      </c>
      <c r="C318" s="62">
        <v>1.9842576931655E-6</v>
      </c>
      <c r="D318" s="62">
        <v>0</v>
      </c>
      <c r="E318" s="62">
        <v>0</v>
      </c>
      <c r="F318" s="62">
        <v>0</v>
      </c>
      <c r="G318" s="62">
        <v>1.9842576931655E-6</v>
      </c>
      <c r="H318" s="62">
        <v>0</v>
      </c>
      <c r="I318" s="62">
        <v>0</v>
      </c>
      <c r="J318" s="62">
        <v>0</v>
      </c>
      <c r="K318" s="62">
        <v>0</v>
      </c>
      <c r="L318" s="62">
        <v>1.53295520438291E-4</v>
      </c>
      <c r="M318" s="62">
        <v>0</v>
      </c>
      <c r="N318" s="62">
        <v>0</v>
      </c>
      <c r="O318" s="62">
        <v>0</v>
      </c>
      <c r="P318" s="62">
        <v>3.1594040877828202E-4</v>
      </c>
      <c r="Q318" s="62">
        <v>0</v>
      </c>
    </row>
    <row r="319" spans="1:17" x14ac:dyDescent="0.25">
      <c r="A319" s="59">
        <v>43959</v>
      </c>
      <c r="B319" s="62">
        <v>0</v>
      </c>
      <c r="C319" s="62">
        <v>6.3593867516167598E-6</v>
      </c>
      <c r="D319" s="62">
        <v>4.0981591069291601E-6</v>
      </c>
      <c r="E319" s="62">
        <v>1.2924906294429302E-4</v>
      </c>
      <c r="F319" s="62">
        <v>0</v>
      </c>
      <c r="G319" s="62">
        <v>6.3593867516167598E-6</v>
      </c>
      <c r="H319" s="62">
        <v>4.0981591069291601E-6</v>
      </c>
      <c r="I319" s="62">
        <v>1.2924906294429302E-4</v>
      </c>
      <c r="J319" s="62">
        <v>0</v>
      </c>
      <c r="K319" s="62">
        <v>0</v>
      </c>
      <c r="L319" s="62">
        <v>8.1798374443213298E-5</v>
      </c>
      <c r="M319" s="62">
        <v>0</v>
      </c>
      <c r="N319" s="62">
        <v>0</v>
      </c>
      <c r="O319" s="62">
        <v>0</v>
      </c>
      <c r="P319" s="62">
        <v>2.2043965464454098E-4</v>
      </c>
      <c r="Q319" s="62">
        <v>0</v>
      </c>
    </row>
    <row r="320" spans="1:17" x14ac:dyDescent="0.25">
      <c r="A320" s="59">
        <v>43960</v>
      </c>
      <c r="B320" s="62">
        <v>0</v>
      </c>
      <c r="C320" s="62">
        <v>6.5290388797736204E-7</v>
      </c>
      <c r="D320" s="62">
        <v>0</v>
      </c>
      <c r="E320" s="62">
        <v>0</v>
      </c>
      <c r="F320" s="62">
        <v>0</v>
      </c>
      <c r="G320" s="62">
        <v>6.5290388797736204E-7</v>
      </c>
      <c r="H320" s="62">
        <v>0</v>
      </c>
      <c r="I320" s="62">
        <v>0</v>
      </c>
      <c r="J320" s="62">
        <v>0</v>
      </c>
      <c r="K320" s="62">
        <v>8.5590685777028889E-6</v>
      </c>
      <c r="L320" s="62">
        <v>1.79425837320574E-4</v>
      </c>
      <c r="M320" s="62">
        <v>0</v>
      </c>
      <c r="N320" s="62"/>
      <c r="O320" s="62">
        <v>0</v>
      </c>
      <c r="P320" s="62">
        <v>1.51661381497311E-3</v>
      </c>
      <c r="Q320" s="62">
        <v>0</v>
      </c>
    </row>
    <row r="321" spans="1:17" x14ac:dyDescent="0.25">
      <c r="A321" s="59">
        <v>43961</v>
      </c>
      <c r="B321" s="62">
        <v>0</v>
      </c>
      <c r="C321" s="62">
        <v>2.2063317308010497E-6</v>
      </c>
      <c r="D321" s="62">
        <v>0</v>
      </c>
      <c r="E321" s="62">
        <v>0</v>
      </c>
      <c r="F321" s="62">
        <v>0</v>
      </c>
      <c r="G321" s="62">
        <v>2.2063317308010497E-6</v>
      </c>
      <c r="H321" s="62">
        <v>0</v>
      </c>
      <c r="I321" s="62">
        <v>0</v>
      </c>
      <c r="J321" s="62">
        <v>0</v>
      </c>
      <c r="K321" s="62">
        <v>0</v>
      </c>
      <c r="L321" s="62">
        <v>1.47275405007363E-4</v>
      </c>
      <c r="M321" s="62">
        <v>0</v>
      </c>
      <c r="N321" s="62">
        <v>0</v>
      </c>
      <c r="O321" s="62">
        <v>0</v>
      </c>
      <c r="P321" s="62">
        <v>1.42795944595173E-4</v>
      </c>
      <c r="Q321" s="62">
        <v>0</v>
      </c>
    </row>
    <row r="322" spans="1:17" x14ac:dyDescent="0.25">
      <c r="A322" s="59">
        <v>43962</v>
      </c>
      <c r="B322" s="62">
        <v>0</v>
      </c>
      <c r="C322" s="62">
        <v>1.06681544132376E-5</v>
      </c>
      <c r="D322" s="62">
        <v>6.9357266213994906E-6</v>
      </c>
      <c r="E322" s="62">
        <v>2.3507287259050302E-4</v>
      </c>
      <c r="F322" s="62">
        <v>0</v>
      </c>
      <c r="G322" s="62">
        <v>1.06681544132376E-5</v>
      </c>
      <c r="H322" s="62">
        <v>6.9357266213994906E-6</v>
      </c>
      <c r="I322" s="62">
        <v>2.3507287259050302E-4</v>
      </c>
      <c r="J322" s="62">
        <v>0</v>
      </c>
      <c r="K322" s="62">
        <v>1.74401656981838E-5</v>
      </c>
      <c r="L322" s="62">
        <v>1.2662635727626699E-4</v>
      </c>
      <c r="M322" s="62">
        <v>0</v>
      </c>
      <c r="N322" s="62">
        <v>0</v>
      </c>
      <c r="O322" s="62">
        <v>0</v>
      </c>
      <c r="P322" s="62">
        <v>2.24134839519454E-4</v>
      </c>
      <c r="Q322" s="62">
        <v>0</v>
      </c>
    </row>
    <row r="323" spans="1:17" x14ac:dyDescent="0.25">
      <c r="A323" s="59">
        <v>43963</v>
      </c>
      <c r="B323" s="62">
        <v>0</v>
      </c>
      <c r="C323" s="62">
        <v>3.7086057785022799E-6</v>
      </c>
      <c r="D323" s="62">
        <v>3.4705953806375401E-6</v>
      </c>
      <c r="E323" s="62">
        <v>0</v>
      </c>
      <c r="F323" s="62">
        <v>0</v>
      </c>
      <c r="G323" s="62">
        <v>3.7086057785022799E-6</v>
      </c>
      <c r="H323" s="62">
        <v>3.4705953806375401E-6</v>
      </c>
      <c r="I323" s="62">
        <v>0</v>
      </c>
      <c r="J323" s="62">
        <v>0</v>
      </c>
      <c r="K323" s="62">
        <v>0</v>
      </c>
      <c r="L323" s="62">
        <v>7.80291261447227E-5</v>
      </c>
      <c r="M323" s="62">
        <v>0</v>
      </c>
      <c r="N323" s="62">
        <v>0</v>
      </c>
      <c r="O323" s="62">
        <v>0</v>
      </c>
      <c r="P323" s="62">
        <v>2.6296758924462501E-4</v>
      </c>
      <c r="Q323" s="62">
        <v>0</v>
      </c>
    </row>
    <row r="324" spans="1:17" x14ac:dyDescent="0.25">
      <c r="A324" s="59">
        <v>43964</v>
      </c>
      <c r="B324" s="62">
        <v>0</v>
      </c>
      <c r="C324" s="62">
        <v>2.2633168996214597E-5</v>
      </c>
      <c r="D324" s="62">
        <v>0</v>
      </c>
      <c r="E324" s="62">
        <v>0</v>
      </c>
      <c r="F324" s="62">
        <v>0</v>
      </c>
      <c r="G324" s="62">
        <v>2.2633168996214597E-5</v>
      </c>
      <c r="H324" s="62">
        <v>0</v>
      </c>
      <c r="I324" s="62">
        <v>0</v>
      </c>
      <c r="J324" s="62">
        <v>0</v>
      </c>
      <c r="K324" s="62">
        <v>8.1362404421775407E-6</v>
      </c>
      <c r="L324" s="62">
        <v>6.2569521690767493E-5</v>
      </c>
      <c r="M324" s="62">
        <v>0</v>
      </c>
      <c r="N324" s="62">
        <v>0</v>
      </c>
      <c r="O324" s="62">
        <v>3.2932291209273698E-5</v>
      </c>
      <c r="P324" s="62">
        <v>4.0441227739893102E-4</v>
      </c>
      <c r="Q324" s="62">
        <v>0</v>
      </c>
    </row>
    <row r="325" spans="1:17" x14ac:dyDescent="0.25">
      <c r="A325" s="59">
        <v>43965</v>
      </c>
      <c r="B325" s="62">
        <v>0</v>
      </c>
      <c r="C325" s="62">
        <v>3.5035105175385702E-6</v>
      </c>
      <c r="D325" s="62">
        <v>0</v>
      </c>
      <c r="E325" s="62">
        <v>0</v>
      </c>
      <c r="F325" s="62">
        <v>0</v>
      </c>
      <c r="G325" s="62">
        <v>3.5035105175385702E-6</v>
      </c>
      <c r="H325" s="62">
        <v>0</v>
      </c>
      <c r="I325" s="62">
        <v>0</v>
      </c>
      <c r="J325" s="62">
        <v>0</v>
      </c>
      <c r="K325" s="62">
        <v>0</v>
      </c>
      <c r="L325" s="62">
        <v>8.2907282022937607E-5</v>
      </c>
      <c r="M325" s="62">
        <v>0</v>
      </c>
      <c r="N325" s="62">
        <v>0</v>
      </c>
      <c r="O325" s="62">
        <v>0</v>
      </c>
      <c r="P325" s="62">
        <v>1.5544041450777201E-4</v>
      </c>
      <c r="Q325" s="62">
        <v>0</v>
      </c>
    </row>
    <row r="326" spans="1:17" x14ac:dyDescent="0.25">
      <c r="A326" s="59">
        <v>43966</v>
      </c>
      <c r="B326" s="62">
        <v>0</v>
      </c>
      <c r="C326" s="62">
        <v>5.1775207112595498E-6</v>
      </c>
      <c r="D326" s="62">
        <v>0</v>
      </c>
      <c r="E326" s="62">
        <v>0</v>
      </c>
      <c r="F326" s="62">
        <v>0</v>
      </c>
      <c r="G326" s="62">
        <v>5.1775207112595498E-6</v>
      </c>
      <c r="H326" s="62">
        <v>0</v>
      </c>
      <c r="I326" s="62">
        <v>0</v>
      </c>
      <c r="J326" s="62">
        <v>0</v>
      </c>
      <c r="K326" s="62">
        <v>0</v>
      </c>
      <c r="L326" s="62">
        <v>9.4726327029726799E-5</v>
      </c>
      <c r="M326" s="62">
        <v>0</v>
      </c>
      <c r="N326" s="62">
        <v>0</v>
      </c>
      <c r="O326" s="62">
        <v>0</v>
      </c>
      <c r="P326" s="62">
        <v>1.97608931923722E-4</v>
      </c>
      <c r="Q326" s="62">
        <v>0</v>
      </c>
    </row>
    <row r="327" spans="1:17" x14ac:dyDescent="0.25">
      <c r="A327" s="59">
        <v>43967</v>
      </c>
      <c r="B327" s="62">
        <v>0</v>
      </c>
      <c r="C327" s="62">
        <v>7.0428784525950797E-6</v>
      </c>
      <c r="D327" s="62">
        <v>1.7881410485659099E-5</v>
      </c>
      <c r="E327" s="62">
        <v>5.8642427796510698E-4</v>
      </c>
      <c r="F327" s="62">
        <v>0</v>
      </c>
      <c r="G327" s="62">
        <v>7.0428784525950797E-6</v>
      </c>
      <c r="H327" s="62">
        <v>1.7881410485659099E-5</v>
      </c>
      <c r="I327" s="62">
        <v>5.8642427796510698E-4</v>
      </c>
      <c r="J327" s="62">
        <v>0</v>
      </c>
      <c r="K327" s="62">
        <v>1.3423719712732301E-6</v>
      </c>
      <c r="L327" s="62">
        <v>3.9161934599569197E-5</v>
      </c>
      <c r="M327" s="62">
        <v>0</v>
      </c>
      <c r="N327" s="62">
        <v>0</v>
      </c>
      <c r="O327" s="62">
        <v>0</v>
      </c>
      <c r="P327" s="62">
        <v>7.2463768115942008E-4</v>
      </c>
      <c r="Q327" s="62">
        <v>0</v>
      </c>
    </row>
    <row r="328" spans="1:17" x14ac:dyDescent="0.25">
      <c r="A328" s="59">
        <v>43968</v>
      </c>
      <c r="B328" s="62">
        <v>0</v>
      </c>
      <c r="C328" s="62">
        <v>2.6918359308054596E-6</v>
      </c>
      <c r="D328" s="62">
        <v>4.2433114802792102E-5</v>
      </c>
      <c r="E328" s="62">
        <v>2.3562676720075299E-3</v>
      </c>
      <c r="F328" s="62">
        <v>0</v>
      </c>
      <c r="G328" s="62">
        <v>2.6918359308054596E-6</v>
      </c>
      <c r="H328" s="62">
        <v>4.2433114802792102E-5</v>
      </c>
      <c r="I328" s="62">
        <v>2.3562676720075299E-3</v>
      </c>
      <c r="J328" s="62">
        <v>0</v>
      </c>
      <c r="K328" s="62">
        <v>0</v>
      </c>
      <c r="L328" s="62">
        <v>4.54442172233583E-5</v>
      </c>
      <c r="M328" s="62">
        <v>0</v>
      </c>
      <c r="N328" s="62">
        <v>0</v>
      </c>
      <c r="O328" s="62">
        <v>0</v>
      </c>
      <c r="P328" s="62">
        <v>3.8737168312996299E-4</v>
      </c>
      <c r="Q328" s="62">
        <v>0</v>
      </c>
    </row>
    <row r="329" spans="1:17" x14ac:dyDescent="0.25">
      <c r="A329" s="59">
        <v>43969</v>
      </c>
      <c r="B329" s="62">
        <v>0</v>
      </c>
      <c r="C329" s="62">
        <v>7.9190796762363405E-6</v>
      </c>
      <c r="D329" s="62">
        <v>0</v>
      </c>
      <c r="E329" s="62">
        <v>7.9346187415694599E-5</v>
      </c>
      <c r="F329" s="62">
        <v>0</v>
      </c>
      <c r="G329" s="62">
        <v>7.9190796762363405E-6</v>
      </c>
      <c r="H329" s="62">
        <v>0</v>
      </c>
      <c r="I329" s="62">
        <v>7.9346187415694599E-5</v>
      </c>
      <c r="J329" s="62">
        <v>0</v>
      </c>
      <c r="K329" s="62">
        <v>8.2974812995515207E-6</v>
      </c>
      <c r="L329" s="62">
        <v>1.04737847329184E-4</v>
      </c>
      <c r="M329" s="62">
        <v>0</v>
      </c>
      <c r="N329" s="62">
        <v>0</v>
      </c>
      <c r="O329" s="62">
        <v>4.0766823958662396E-5</v>
      </c>
      <c r="P329" s="62">
        <v>2.28041503553646E-4</v>
      </c>
      <c r="Q329" s="62">
        <v>0</v>
      </c>
    </row>
    <row r="330" spans="1:17" x14ac:dyDescent="0.25">
      <c r="A330" s="59">
        <v>43970</v>
      </c>
      <c r="B330" s="62">
        <v>0</v>
      </c>
      <c r="C330" s="62">
        <v>0</v>
      </c>
      <c r="D330" s="62">
        <v>0</v>
      </c>
      <c r="E330" s="62">
        <v>0</v>
      </c>
      <c r="F330" s="62">
        <v>0</v>
      </c>
      <c r="G330" s="62">
        <v>0</v>
      </c>
      <c r="H330" s="62">
        <v>0</v>
      </c>
      <c r="I330" s="62">
        <v>0</v>
      </c>
      <c r="J330" s="62">
        <v>0</v>
      </c>
      <c r="K330" s="62">
        <v>0</v>
      </c>
      <c r="L330" s="62">
        <v>9.7124423323736498E-5</v>
      </c>
      <c r="M330" s="62">
        <v>0</v>
      </c>
      <c r="N330" s="62">
        <v>0</v>
      </c>
      <c r="O330" s="62">
        <v>4.3619074621331904E-5</v>
      </c>
      <c r="P330" s="62">
        <v>2.3913592220111302E-4</v>
      </c>
      <c r="Q330" s="62">
        <v>0</v>
      </c>
    </row>
    <row r="331" spans="1:17" x14ac:dyDescent="0.25">
      <c r="A331" s="59">
        <v>43971</v>
      </c>
      <c r="B331" s="62">
        <v>0</v>
      </c>
      <c r="C331" s="62">
        <v>6.0658852188935302E-6</v>
      </c>
      <c r="D331" s="62">
        <v>0</v>
      </c>
      <c r="E331" s="62">
        <v>0</v>
      </c>
      <c r="F331" s="62">
        <v>0</v>
      </c>
      <c r="G331" s="62">
        <v>6.0658852188935302E-6</v>
      </c>
      <c r="H331" s="62">
        <v>0</v>
      </c>
      <c r="I331" s="62">
        <v>0</v>
      </c>
      <c r="J331" s="62">
        <v>0</v>
      </c>
      <c r="K331" s="62">
        <v>7.5574619019948299E-6</v>
      </c>
      <c r="L331" s="62">
        <v>7.9000381835178801E-5</v>
      </c>
      <c r="M331" s="62">
        <v>0</v>
      </c>
      <c r="N331" s="62">
        <v>0</v>
      </c>
      <c r="O331" s="62">
        <v>2.0992085983584102E-5</v>
      </c>
      <c r="P331" s="62">
        <v>2.0786461899637999E-4</v>
      </c>
      <c r="Q331" s="62">
        <v>0</v>
      </c>
    </row>
    <row r="332" spans="1:17" x14ac:dyDescent="0.25">
      <c r="A332" s="59">
        <v>43972</v>
      </c>
      <c r="B332" s="62">
        <v>0</v>
      </c>
      <c r="C332" s="62">
        <v>6.6362395085201001E-6</v>
      </c>
      <c r="D332" s="62">
        <v>0</v>
      </c>
      <c r="E332" s="62">
        <v>0</v>
      </c>
      <c r="F332" s="62">
        <v>0</v>
      </c>
      <c r="G332" s="62">
        <v>6.6362395085201001E-6</v>
      </c>
      <c r="H332" s="62">
        <v>0</v>
      </c>
      <c r="I332" s="62">
        <v>0</v>
      </c>
      <c r="J332" s="62">
        <v>0</v>
      </c>
      <c r="K332" s="62">
        <v>3.5768417381662402E-6</v>
      </c>
      <c r="L332" s="62">
        <v>8.7051142546245902E-5</v>
      </c>
      <c r="M332" s="62">
        <v>0</v>
      </c>
      <c r="N332" s="62">
        <v>0</v>
      </c>
      <c r="O332" s="62">
        <v>0</v>
      </c>
      <c r="P332" s="62">
        <v>2.3179671428157501E-4</v>
      </c>
      <c r="Q332" s="62">
        <v>0</v>
      </c>
    </row>
    <row r="333" spans="1:17" x14ac:dyDescent="0.25">
      <c r="A333" s="59">
        <v>43973</v>
      </c>
      <c r="B333" s="62">
        <v>0</v>
      </c>
      <c r="C333" s="62">
        <v>9.7475257899594195E-6</v>
      </c>
      <c r="D333" s="62">
        <v>0</v>
      </c>
      <c r="E333" s="62">
        <v>0</v>
      </c>
      <c r="F333" s="62">
        <v>0</v>
      </c>
      <c r="G333" s="62">
        <v>9.7475257899594195E-6</v>
      </c>
      <c r="H333" s="62">
        <v>0</v>
      </c>
      <c r="I333" s="62">
        <v>0</v>
      </c>
      <c r="J333" s="62">
        <v>0</v>
      </c>
      <c r="K333" s="62">
        <v>0</v>
      </c>
      <c r="L333" s="62">
        <v>1.11032683263409E-4</v>
      </c>
      <c r="M333" s="62">
        <v>0</v>
      </c>
      <c r="N333" s="62">
        <v>0</v>
      </c>
      <c r="O333" s="62">
        <v>5.1848651317819804E-4</v>
      </c>
      <c r="P333" s="62">
        <v>2.3139778725865897E-4</v>
      </c>
      <c r="Q333" s="62">
        <v>0</v>
      </c>
    </row>
    <row r="334" spans="1:17" x14ac:dyDescent="0.25">
      <c r="A334" s="59">
        <v>43974</v>
      </c>
      <c r="B334" s="62">
        <v>0</v>
      </c>
      <c r="C334" s="62">
        <v>6.8760326941602503E-6</v>
      </c>
      <c r="D334" s="62">
        <v>0</v>
      </c>
      <c r="E334" s="62">
        <v>5.7929036929760995E-4</v>
      </c>
      <c r="F334" s="62">
        <v>0</v>
      </c>
      <c r="G334" s="62">
        <v>6.8760326941602503E-6</v>
      </c>
      <c r="H334" s="62">
        <v>0</v>
      </c>
      <c r="I334" s="62">
        <v>5.7929036929760995E-4</v>
      </c>
      <c r="J334" s="62">
        <v>0</v>
      </c>
      <c r="K334" s="62">
        <v>4.0301779726592696E-6</v>
      </c>
      <c r="L334" s="62">
        <v>4.51732393729954E-5</v>
      </c>
      <c r="M334" s="62">
        <v>0</v>
      </c>
      <c r="N334" s="62">
        <v>0</v>
      </c>
      <c r="O334" s="62">
        <v>2.2284619155858598E-5</v>
      </c>
      <c r="P334" s="62">
        <v>9.8039215686274487E-4</v>
      </c>
      <c r="Q334" s="62">
        <v>0</v>
      </c>
    </row>
    <row r="335" spans="1:17" x14ac:dyDescent="0.25">
      <c r="A335" s="59">
        <v>43975</v>
      </c>
      <c r="B335" s="62">
        <v>0</v>
      </c>
      <c r="C335" s="62">
        <v>1.0803652869373001E-5</v>
      </c>
      <c r="D335" s="62">
        <v>0</v>
      </c>
      <c r="E335" s="62">
        <v>1.5725743041358702E-4</v>
      </c>
      <c r="F335" s="62">
        <v>0</v>
      </c>
      <c r="G335" s="62">
        <v>1.0803652869373001E-5</v>
      </c>
      <c r="H335" s="62">
        <v>0</v>
      </c>
      <c r="I335" s="62">
        <v>1.5725743041358702E-4</v>
      </c>
      <c r="J335" s="62">
        <v>0</v>
      </c>
      <c r="K335" s="62">
        <v>0</v>
      </c>
      <c r="L335" s="62">
        <v>1.02537810817739E-4</v>
      </c>
      <c r="M335" s="62">
        <v>0</v>
      </c>
      <c r="N335" s="62">
        <v>0</v>
      </c>
      <c r="O335" s="62">
        <v>0</v>
      </c>
      <c r="P335" s="62">
        <v>1.15074798619102E-3</v>
      </c>
      <c r="Q335" s="62">
        <v>0</v>
      </c>
    </row>
    <row r="336" spans="1:17" x14ac:dyDescent="0.25">
      <c r="A336" s="59">
        <v>43976</v>
      </c>
      <c r="B336" s="62">
        <v>0</v>
      </c>
      <c r="C336" s="62">
        <v>2.3907239909152399E-5</v>
      </c>
      <c r="D336" s="62">
        <v>9.2942118508350396E-5</v>
      </c>
      <c r="E336" s="62">
        <v>4.6351794134100498E-3</v>
      </c>
      <c r="F336" s="62">
        <v>0</v>
      </c>
      <c r="G336" s="62">
        <v>2.3907239909152399E-5</v>
      </c>
      <c r="H336" s="62">
        <v>9.2942118508350396E-5</v>
      </c>
      <c r="I336" s="62">
        <v>4.6351794134100498E-3</v>
      </c>
      <c r="J336" s="62">
        <v>0</v>
      </c>
      <c r="K336" s="62">
        <v>1.0798400507690899E-5</v>
      </c>
      <c r="L336" s="62">
        <v>4.5205587148510097E-4</v>
      </c>
      <c r="M336" s="62">
        <v>0</v>
      </c>
      <c r="N336" s="62">
        <v>0</v>
      </c>
      <c r="O336" s="62">
        <v>3.1419987039255299E-4</v>
      </c>
      <c r="P336" s="62">
        <v>3.1312298427078796E-4</v>
      </c>
      <c r="Q336" s="62">
        <v>0</v>
      </c>
    </row>
    <row r="337" spans="1:17" x14ac:dyDescent="0.25">
      <c r="A337" s="59">
        <v>43977</v>
      </c>
      <c r="B337" s="62">
        <v>0</v>
      </c>
      <c r="C337" s="62">
        <v>1.8566106807535999E-5</v>
      </c>
      <c r="D337" s="62">
        <v>0</v>
      </c>
      <c r="E337" s="62">
        <v>0</v>
      </c>
      <c r="F337" s="62">
        <v>0</v>
      </c>
      <c r="G337" s="62">
        <v>1.8566106807535999E-5</v>
      </c>
      <c r="H337" s="62">
        <v>0</v>
      </c>
      <c r="I337" s="62">
        <v>0</v>
      </c>
      <c r="J337" s="62">
        <v>0</v>
      </c>
      <c r="K337" s="62">
        <v>1.6743701647329001E-6</v>
      </c>
      <c r="L337" s="62">
        <v>1.8385212632055298E-4</v>
      </c>
      <c r="M337" s="62">
        <v>0</v>
      </c>
      <c r="N337" s="62">
        <v>0</v>
      </c>
      <c r="O337" s="62">
        <v>0</v>
      </c>
      <c r="P337" s="62">
        <v>1.90748688602765E-4</v>
      </c>
      <c r="Q337" s="62">
        <v>0</v>
      </c>
    </row>
    <row r="338" spans="1:17" x14ac:dyDescent="0.25">
      <c r="A338" s="59">
        <v>43978</v>
      </c>
      <c r="B338" s="62">
        <v>0</v>
      </c>
      <c r="C338" s="62">
        <v>2.6055060772583299E-5</v>
      </c>
      <c r="D338" s="62">
        <v>0</v>
      </c>
      <c r="E338" s="62">
        <v>2.5612567232988898E-4</v>
      </c>
      <c r="F338" s="62">
        <v>0</v>
      </c>
      <c r="G338" s="62">
        <v>2.6055060772583299E-5</v>
      </c>
      <c r="H338" s="62">
        <v>0</v>
      </c>
      <c r="I338" s="62">
        <v>2.5612567232988898E-4</v>
      </c>
      <c r="J338" s="62">
        <v>0</v>
      </c>
      <c r="K338" s="62">
        <v>1.1800932431007801E-5</v>
      </c>
      <c r="L338" s="62">
        <v>7.9777782612794901E-5</v>
      </c>
      <c r="M338" s="62">
        <v>0</v>
      </c>
      <c r="N338" s="62">
        <v>0</v>
      </c>
      <c r="O338" s="62">
        <v>8.2006872175888291E-6</v>
      </c>
      <c r="P338" s="62">
        <v>3.5917524384631699E-4</v>
      </c>
      <c r="Q338" s="62">
        <v>0</v>
      </c>
    </row>
    <row r="339" spans="1:17" x14ac:dyDescent="0.25">
      <c r="A339" s="59">
        <v>43979</v>
      </c>
      <c r="B339" s="62">
        <v>0</v>
      </c>
      <c r="C339" s="62">
        <v>1.0968163078637001E-5</v>
      </c>
      <c r="D339" s="62">
        <v>0</v>
      </c>
      <c r="E339" s="62">
        <v>0</v>
      </c>
      <c r="F339" s="62">
        <v>0</v>
      </c>
      <c r="G339" s="62">
        <v>1.0968163078637001E-5</v>
      </c>
      <c r="H339" s="62">
        <v>0</v>
      </c>
      <c r="I339" s="62">
        <v>0</v>
      </c>
      <c r="J339" s="62">
        <v>0</v>
      </c>
      <c r="K339" s="62">
        <v>7.5286805083967304E-7</v>
      </c>
      <c r="L339" s="62">
        <v>8.3541607201286503E-5</v>
      </c>
      <c r="M339" s="62">
        <v>0</v>
      </c>
      <c r="N339" s="62">
        <v>0</v>
      </c>
      <c r="O339" s="62">
        <v>7.06449174514139E-6</v>
      </c>
      <c r="P339" s="62">
        <v>2.5932409028182901E-4</v>
      </c>
      <c r="Q339" s="62">
        <v>0</v>
      </c>
    </row>
    <row r="340" spans="1:17" x14ac:dyDescent="0.25">
      <c r="A340" s="59">
        <v>43980</v>
      </c>
      <c r="B340" s="62">
        <v>0</v>
      </c>
      <c r="C340" s="62">
        <v>1.7063127336540898E-5</v>
      </c>
      <c r="D340" s="62">
        <v>0</v>
      </c>
      <c r="E340" s="62">
        <v>7.9795722949249894E-5</v>
      </c>
      <c r="F340" s="62">
        <v>0</v>
      </c>
      <c r="G340" s="62">
        <v>1.7063127336540898E-5</v>
      </c>
      <c r="H340" s="62">
        <v>0</v>
      </c>
      <c r="I340" s="62">
        <v>7.9795722949249894E-5</v>
      </c>
      <c r="J340" s="62">
        <v>0</v>
      </c>
      <c r="K340" s="62">
        <v>0</v>
      </c>
      <c r="L340" s="62">
        <v>1.0490317437005601E-4</v>
      </c>
      <c r="M340" s="62">
        <v>0</v>
      </c>
      <c r="N340" s="62">
        <v>0</v>
      </c>
      <c r="O340" s="62">
        <v>1.05125526448925E-4</v>
      </c>
      <c r="P340" s="62">
        <v>1.7085672443251099E-4</v>
      </c>
      <c r="Q340" s="62">
        <v>0</v>
      </c>
    </row>
    <row r="341" spans="1:17" x14ac:dyDescent="0.25">
      <c r="A341" s="59">
        <v>43981</v>
      </c>
      <c r="B341" s="62">
        <v>0</v>
      </c>
      <c r="C341" s="62">
        <v>2.6115418543107798E-5</v>
      </c>
      <c r="D341" s="62">
        <v>0</v>
      </c>
      <c r="E341" s="62">
        <v>0</v>
      </c>
      <c r="F341" s="62">
        <v>0</v>
      </c>
      <c r="G341" s="62">
        <v>2.6115418543107798E-5</v>
      </c>
      <c r="H341" s="62">
        <v>0</v>
      </c>
      <c r="I341" s="62">
        <v>0</v>
      </c>
      <c r="J341" s="62">
        <v>0</v>
      </c>
      <c r="K341" s="62">
        <v>1.5582331194658301E-5</v>
      </c>
      <c r="L341" s="62">
        <v>4.4322311851786101E-5</v>
      </c>
      <c r="M341" s="62">
        <v>0</v>
      </c>
      <c r="N341" s="62">
        <v>0</v>
      </c>
      <c r="O341" s="62">
        <v>4.99201277955271E-5</v>
      </c>
      <c r="P341" s="62">
        <v>8.3246618106139398E-4</v>
      </c>
      <c r="Q341" s="62">
        <v>0</v>
      </c>
    </row>
    <row r="342" spans="1:17" x14ac:dyDescent="0.25">
      <c r="A342" s="59">
        <v>43982</v>
      </c>
      <c r="B342" s="62">
        <v>0</v>
      </c>
      <c r="C342" s="62">
        <v>6.7429064624015497E-6</v>
      </c>
      <c r="D342" s="62">
        <v>0</v>
      </c>
      <c r="E342" s="62">
        <v>3.1660598385309401E-4</v>
      </c>
      <c r="F342" s="62">
        <v>0</v>
      </c>
      <c r="G342" s="62">
        <v>6.7429064624015497E-6</v>
      </c>
      <c r="H342" s="62">
        <v>0</v>
      </c>
      <c r="I342" s="62">
        <v>3.1660598385309401E-4</v>
      </c>
      <c r="J342" s="62">
        <v>0</v>
      </c>
      <c r="K342" s="62">
        <v>2.7364472887280199E-6</v>
      </c>
      <c r="L342" s="62">
        <v>4.5431829539775507E-5</v>
      </c>
      <c r="M342" s="62">
        <v>0</v>
      </c>
      <c r="N342" s="62">
        <v>0</v>
      </c>
      <c r="O342" s="62">
        <v>0</v>
      </c>
      <c r="P342" s="62">
        <v>5.9922101268351097E-4</v>
      </c>
      <c r="Q342" s="62">
        <v>0</v>
      </c>
    </row>
    <row r="343" spans="1:17" x14ac:dyDescent="0.25">
      <c r="A343" s="59">
        <v>43983</v>
      </c>
      <c r="B343" s="62">
        <v>0</v>
      </c>
      <c r="C343" s="62">
        <v>1.1455513578646399E-5</v>
      </c>
      <c r="D343" s="62">
        <v>3.4314852497606498E-6</v>
      </c>
      <c r="E343" s="62">
        <v>8.1149070843138801E-5</v>
      </c>
      <c r="F343" s="62">
        <v>0</v>
      </c>
      <c r="G343" s="62">
        <v>1.1455513578646399E-5</v>
      </c>
      <c r="H343" s="62">
        <v>3.4314852497606498E-6</v>
      </c>
      <c r="I343" s="62">
        <v>8.1149070843138801E-5</v>
      </c>
      <c r="J343" s="62">
        <v>0</v>
      </c>
      <c r="K343" s="62">
        <v>1.4884472571372302E-5</v>
      </c>
      <c r="L343" s="62">
        <v>9.1133818620917401E-5</v>
      </c>
      <c r="M343" s="62">
        <v>0</v>
      </c>
      <c r="N343" s="62">
        <v>0</v>
      </c>
      <c r="O343" s="62">
        <v>1.85907297326188E-5</v>
      </c>
      <c r="P343" s="62">
        <v>1.6533384383783298E-4</v>
      </c>
      <c r="Q343" s="62">
        <v>0</v>
      </c>
    </row>
    <row r="344" spans="1:17" x14ac:dyDescent="0.25">
      <c r="A344" s="59">
        <v>43984</v>
      </c>
      <c r="B344" s="62">
        <v>0</v>
      </c>
      <c r="C344" s="62">
        <v>3.0632554393729303E-5</v>
      </c>
      <c r="D344" s="62">
        <v>0</v>
      </c>
      <c r="E344" s="62">
        <v>0</v>
      </c>
      <c r="F344" s="62">
        <v>0</v>
      </c>
      <c r="G344" s="62">
        <v>3.0632554393729303E-5</v>
      </c>
      <c r="H344" s="62">
        <v>0</v>
      </c>
      <c r="I344" s="62">
        <v>0</v>
      </c>
      <c r="J344" s="62">
        <v>0</v>
      </c>
      <c r="K344" s="62">
        <v>2.0936828876493099E-6</v>
      </c>
      <c r="L344" s="62">
        <v>1.1348090053399001E-4</v>
      </c>
      <c r="M344" s="62">
        <v>0</v>
      </c>
      <c r="N344" s="62">
        <v>0</v>
      </c>
      <c r="O344" s="62">
        <v>5.387147343867E-6</v>
      </c>
      <c r="P344" s="62">
        <v>2.69620043139206E-4</v>
      </c>
      <c r="Q344" s="62">
        <v>0</v>
      </c>
    </row>
    <row r="345" spans="1:17" x14ac:dyDescent="0.25">
      <c r="A345" s="59">
        <v>43985</v>
      </c>
      <c r="B345" s="62">
        <v>0</v>
      </c>
      <c r="C345" s="62">
        <v>3.1995839964303002E-5</v>
      </c>
      <c r="D345" s="62">
        <v>0</v>
      </c>
      <c r="E345" s="62">
        <v>2.8657400773749798E-4</v>
      </c>
      <c r="F345" s="62">
        <v>0</v>
      </c>
      <c r="G345" s="62">
        <v>3.1995839964303002E-5</v>
      </c>
      <c r="H345" s="62">
        <v>0</v>
      </c>
      <c r="I345" s="62">
        <v>2.8657400773749798E-4</v>
      </c>
      <c r="J345" s="62">
        <v>0</v>
      </c>
      <c r="K345" s="62">
        <v>1.8393936409194998E-5</v>
      </c>
      <c r="L345" s="62">
        <v>8.9829255315473404E-5</v>
      </c>
      <c r="M345" s="62">
        <v>0</v>
      </c>
      <c r="N345" s="62">
        <v>0</v>
      </c>
      <c r="O345" s="62">
        <v>5.5947881440222797E-5</v>
      </c>
      <c r="P345" s="62">
        <v>3.3739329936907398E-4</v>
      </c>
      <c r="Q345" s="62">
        <v>0</v>
      </c>
    </row>
    <row r="346" spans="1:17" x14ac:dyDescent="0.25">
      <c r="A346" s="59">
        <v>43986</v>
      </c>
      <c r="B346" s="62">
        <v>0</v>
      </c>
      <c r="C346" s="62">
        <v>1.2968184720153201E-5</v>
      </c>
      <c r="D346" s="62">
        <v>0</v>
      </c>
      <c r="E346" s="62">
        <v>0</v>
      </c>
      <c r="F346" s="62">
        <v>0</v>
      </c>
      <c r="G346" s="62">
        <v>1.2968184720153201E-5</v>
      </c>
      <c r="H346" s="62">
        <v>0</v>
      </c>
      <c r="I346" s="62">
        <v>0</v>
      </c>
      <c r="J346" s="62">
        <v>0</v>
      </c>
      <c r="K346" s="62">
        <v>1.3893857872780799E-6</v>
      </c>
      <c r="L346" s="62">
        <v>1.2826725194538599E-4</v>
      </c>
      <c r="M346" s="62">
        <v>0</v>
      </c>
      <c r="N346" s="62">
        <v>0</v>
      </c>
      <c r="O346" s="62">
        <v>0</v>
      </c>
      <c r="P346" s="62">
        <v>2.42587303862651E-4</v>
      </c>
      <c r="Q346" s="62">
        <v>0</v>
      </c>
    </row>
    <row r="347" spans="1:17" x14ac:dyDescent="0.25">
      <c r="A347" s="59">
        <v>43987</v>
      </c>
      <c r="B347" s="62">
        <v>0</v>
      </c>
      <c r="C347" s="62">
        <v>1.51111576758636E-5</v>
      </c>
      <c r="D347" s="62">
        <v>4.0575193949426998E-6</v>
      </c>
      <c r="E347" s="62">
        <v>1.6798252981689899E-4</v>
      </c>
      <c r="F347" s="62">
        <v>0</v>
      </c>
      <c r="G347" s="62">
        <v>1.51111576758636E-5</v>
      </c>
      <c r="H347" s="62">
        <v>4.0575193949426998E-6</v>
      </c>
      <c r="I347" s="62">
        <v>1.6798252981689899E-4</v>
      </c>
      <c r="J347" s="62">
        <v>0</v>
      </c>
      <c r="K347" s="62">
        <v>0</v>
      </c>
      <c r="L347" s="62">
        <v>1.5261001274293601E-4</v>
      </c>
      <c r="M347" s="62">
        <v>0</v>
      </c>
      <c r="N347" s="62">
        <v>0</v>
      </c>
      <c r="O347" s="62">
        <v>0</v>
      </c>
      <c r="P347" s="62">
        <v>2.4451177377345399E-4</v>
      </c>
      <c r="Q347" s="62">
        <v>0</v>
      </c>
    </row>
    <row r="348" spans="1:17" x14ac:dyDescent="0.25">
      <c r="A348" s="59">
        <v>43988</v>
      </c>
      <c r="B348" s="62">
        <v>0</v>
      </c>
      <c r="C348" s="62">
        <v>1.8068174135233801E-5</v>
      </c>
      <c r="D348" s="62">
        <v>0</v>
      </c>
      <c r="E348" s="62">
        <v>2.7921262041044202E-4</v>
      </c>
      <c r="F348" s="62">
        <v>0</v>
      </c>
      <c r="G348" s="62">
        <v>1.8068174135233801E-5</v>
      </c>
      <c r="H348" s="62">
        <v>0</v>
      </c>
      <c r="I348" s="62">
        <v>2.7921262041044202E-4</v>
      </c>
      <c r="J348" s="62">
        <v>0</v>
      </c>
      <c r="K348" s="62">
        <v>6.7520120996056801E-6</v>
      </c>
      <c r="L348" s="62">
        <v>2.59053935029273E-4</v>
      </c>
      <c r="M348" s="62">
        <v>0</v>
      </c>
      <c r="N348" s="62"/>
      <c r="O348" s="62">
        <v>7.0067264573991003E-5</v>
      </c>
      <c r="P348" s="62">
        <v>1.3555645926528301E-3</v>
      </c>
      <c r="Q348" s="62">
        <v>0</v>
      </c>
    </row>
    <row r="349" spans="1:17" x14ac:dyDescent="0.25">
      <c r="A349" s="59">
        <v>43989</v>
      </c>
      <c r="B349" s="62">
        <v>0</v>
      </c>
      <c r="C349" s="62">
        <v>6.6311502260559107E-6</v>
      </c>
      <c r="D349" s="62">
        <v>0</v>
      </c>
      <c r="E349" s="62">
        <v>1.6056518946692299E-4</v>
      </c>
      <c r="F349" s="62">
        <v>0</v>
      </c>
      <c r="G349" s="62">
        <v>6.6311502260559107E-6</v>
      </c>
      <c r="H349" s="62">
        <v>0</v>
      </c>
      <c r="I349" s="62">
        <v>1.6056518946692299E-4</v>
      </c>
      <c r="J349" s="62">
        <v>0</v>
      </c>
      <c r="K349" s="62">
        <v>1.08355744913239E-6</v>
      </c>
      <c r="L349" s="62">
        <v>4.7449584816132803E-5</v>
      </c>
      <c r="M349" s="62">
        <v>0</v>
      </c>
      <c r="N349" s="62"/>
      <c r="O349" s="62">
        <v>0</v>
      </c>
      <c r="P349" s="62">
        <v>4.5372050816696902E-4</v>
      </c>
      <c r="Q349" s="62">
        <v>0</v>
      </c>
    </row>
    <row r="350" spans="1:17" x14ac:dyDescent="0.25">
      <c r="A350" s="59">
        <v>43990</v>
      </c>
      <c r="B350" s="62">
        <v>0</v>
      </c>
      <c r="C350" s="62">
        <v>2.3973597941380599E-5</v>
      </c>
      <c r="D350" s="62">
        <v>3.6169112301476704E-6</v>
      </c>
      <c r="E350" s="62">
        <v>0</v>
      </c>
      <c r="F350" s="62">
        <v>0</v>
      </c>
      <c r="G350" s="62">
        <v>2.3973597941380599E-5</v>
      </c>
      <c r="H350" s="62">
        <v>3.6169112301476704E-6</v>
      </c>
      <c r="I350" s="62">
        <v>0</v>
      </c>
      <c r="J350" s="62">
        <v>0</v>
      </c>
      <c r="K350" s="62">
        <v>1.4956208900167901E-5</v>
      </c>
      <c r="L350" s="62">
        <v>1.0297666934834999E-4</v>
      </c>
      <c r="M350" s="62">
        <v>0</v>
      </c>
      <c r="N350" s="62">
        <v>0</v>
      </c>
      <c r="O350" s="62">
        <v>0</v>
      </c>
      <c r="P350" s="62">
        <v>2.5958488990214702E-4</v>
      </c>
      <c r="Q350" s="62">
        <v>0</v>
      </c>
    </row>
    <row r="351" spans="1:17" x14ac:dyDescent="0.25">
      <c r="A351" s="59">
        <v>43991</v>
      </c>
      <c r="B351" s="62">
        <v>0</v>
      </c>
      <c r="C351" s="62">
        <v>2.0550315428993297E-5</v>
      </c>
      <c r="D351" s="62">
        <v>7.9575069130841303E-6</v>
      </c>
      <c r="E351" s="62">
        <v>1.71688556957678E-4</v>
      </c>
      <c r="F351" s="62">
        <v>0</v>
      </c>
      <c r="G351" s="62">
        <v>2.0550315428993297E-5</v>
      </c>
      <c r="H351" s="62">
        <v>7.9575069130841303E-6</v>
      </c>
      <c r="I351" s="62">
        <v>1.71688556957678E-4</v>
      </c>
      <c r="J351" s="62">
        <v>0</v>
      </c>
      <c r="K351" s="62">
        <v>6.9453179682321101E-6</v>
      </c>
      <c r="L351" s="62">
        <v>1.2995263948249901E-4</v>
      </c>
      <c r="M351" s="62">
        <v>0</v>
      </c>
      <c r="N351" s="62">
        <v>0</v>
      </c>
      <c r="O351" s="62">
        <v>0</v>
      </c>
      <c r="P351" s="62">
        <v>2.8071966313640399E-4</v>
      </c>
      <c r="Q351" s="62">
        <v>0</v>
      </c>
    </row>
    <row r="352" spans="1:17" x14ac:dyDescent="0.25">
      <c r="A352" s="59">
        <v>43992</v>
      </c>
      <c r="B352" s="62">
        <v>0</v>
      </c>
      <c r="C352" s="62">
        <v>1.7720298380290798E-5</v>
      </c>
      <c r="D352" s="62">
        <v>0</v>
      </c>
      <c r="E352" s="62">
        <v>8.4047739115817802E-5</v>
      </c>
      <c r="F352" s="62">
        <v>0</v>
      </c>
      <c r="G352" s="62">
        <v>1.7720298380290798E-5</v>
      </c>
      <c r="H352" s="62">
        <v>0</v>
      </c>
      <c r="I352" s="62">
        <v>8.4047739115817802E-5</v>
      </c>
      <c r="J352" s="62">
        <v>0</v>
      </c>
      <c r="K352" s="62">
        <v>1.3033550095753099E-5</v>
      </c>
      <c r="L352" s="62">
        <v>5.7008886260145798E-5</v>
      </c>
      <c r="M352" s="62">
        <v>0</v>
      </c>
      <c r="N352" s="62">
        <v>0</v>
      </c>
      <c r="O352" s="62">
        <v>3.7468971008383604E-5</v>
      </c>
      <c r="P352" s="62">
        <v>3.3068783068782996E-4</v>
      </c>
      <c r="Q352" s="62">
        <v>0</v>
      </c>
    </row>
    <row r="353" spans="1:17" x14ac:dyDescent="0.25">
      <c r="A353" s="59">
        <v>43993</v>
      </c>
      <c r="B353" s="62">
        <v>0</v>
      </c>
      <c r="C353" s="62">
        <v>6.1296744897658906E-6</v>
      </c>
      <c r="D353" s="62">
        <v>0</v>
      </c>
      <c r="E353" s="62">
        <v>1.7226528854435801E-4</v>
      </c>
      <c r="F353" s="62">
        <v>0</v>
      </c>
      <c r="G353" s="62">
        <v>6.1296744897658906E-6</v>
      </c>
      <c r="H353" s="62">
        <v>0</v>
      </c>
      <c r="I353" s="62">
        <v>1.7226528854435801E-4</v>
      </c>
      <c r="J353" s="62">
        <v>0</v>
      </c>
      <c r="K353" s="62">
        <v>8.1943973266598104E-6</v>
      </c>
      <c r="L353" s="62">
        <v>9.2801682803848098E-5</v>
      </c>
      <c r="M353" s="62">
        <v>0</v>
      </c>
      <c r="N353" s="62">
        <v>0</v>
      </c>
      <c r="O353" s="62">
        <v>0</v>
      </c>
      <c r="P353" s="62">
        <v>3.7141682252908299E-4</v>
      </c>
      <c r="Q353" s="62">
        <v>0</v>
      </c>
    </row>
    <row r="354" spans="1:17" x14ac:dyDescent="0.25">
      <c r="A354" s="59">
        <v>43994</v>
      </c>
      <c r="B354" s="62">
        <v>0</v>
      </c>
      <c r="C354" s="62">
        <v>1.5319997482551699E-5</v>
      </c>
      <c r="D354" s="62">
        <v>0</v>
      </c>
      <c r="E354" s="62">
        <v>1.04547830632514E-3</v>
      </c>
      <c r="F354" s="62">
        <v>0</v>
      </c>
      <c r="G354" s="62">
        <v>1.5319997482551699E-5</v>
      </c>
      <c r="H354" s="62">
        <v>0</v>
      </c>
      <c r="I354" s="62">
        <v>1.04547830632514E-3</v>
      </c>
      <c r="J354" s="62">
        <v>0</v>
      </c>
      <c r="K354" s="62">
        <v>0</v>
      </c>
      <c r="L354" s="62">
        <v>1.06969472558216E-4</v>
      </c>
      <c r="M354" s="62">
        <v>0</v>
      </c>
      <c r="N354" s="62"/>
      <c r="O354" s="62">
        <v>0</v>
      </c>
      <c r="P354" s="62">
        <v>3.2310612689993097E-4</v>
      </c>
      <c r="Q354" s="62">
        <v>0</v>
      </c>
    </row>
    <row r="355" spans="1:17" x14ac:dyDescent="0.25">
      <c r="A355" s="59">
        <v>43995</v>
      </c>
      <c r="B355" s="62">
        <v>0</v>
      </c>
      <c r="C355" s="62">
        <v>1.8863170602557E-5</v>
      </c>
      <c r="D355" s="62">
        <v>0</v>
      </c>
      <c r="E355" s="62">
        <v>0</v>
      </c>
      <c r="F355" s="62">
        <v>0</v>
      </c>
      <c r="G355" s="62">
        <v>1.8863170602557E-5</v>
      </c>
      <c r="H355" s="62">
        <v>0</v>
      </c>
      <c r="I355" s="62">
        <v>0</v>
      </c>
      <c r="J355" s="62">
        <v>0</v>
      </c>
      <c r="K355" s="62">
        <v>2.6139417195554202E-6</v>
      </c>
      <c r="L355" s="62">
        <v>5.0745965695727102E-5</v>
      </c>
      <c r="M355" s="62">
        <v>0</v>
      </c>
      <c r="N355" s="62">
        <v>0</v>
      </c>
      <c r="O355" s="62">
        <v>0</v>
      </c>
      <c r="P355" s="62">
        <v>7.0261724925346899E-4</v>
      </c>
      <c r="Q355" s="62">
        <v>0</v>
      </c>
    </row>
    <row r="356" spans="1:17" x14ac:dyDescent="0.25">
      <c r="A356" s="59">
        <v>43996</v>
      </c>
      <c r="B356" s="62">
        <v>0</v>
      </c>
      <c r="C356" s="62">
        <v>1.27689640397597E-5</v>
      </c>
      <c r="D356" s="62">
        <v>0</v>
      </c>
      <c r="E356" s="62">
        <v>0</v>
      </c>
      <c r="F356" s="62">
        <v>0</v>
      </c>
      <c r="G356" s="62">
        <v>1.27689640397597E-5</v>
      </c>
      <c r="H356" s="62">
        <v>0</v>
      </c>
      <c r="I356" s="62">
        <v>0</v>
      </c>
      <c r="J356" s="62">
        <v>0</v>
      </c>
      <c r="K356" s="62">
        <v>0</v>
      </c>
      <c r="L356" s="62">
        <v>1.09212035166275E-4</v>
      </c>
      <c r="M356" s="62">
        <v>0</v>
      </c>
      <c r="N356" s="62"/>
      <c r="O356" s="62">
        <v>0</v>
      </c>
      <c r="P356" s="62">
        <v>2.1929824561403501E-4</v>
      </c>
      <c r="Q356" s="62">
        <v>0</v>
      </c>
    </row>
    <row r="357" spans="1:17" x14ac:dyDescent="0.25">
      <c r="A357" s="59">
        <v>43997</v>
      </c>
      <c r="B357" s="62">
        <v>0</v>
      </c>
      <c r="C357" s="62">
        <v>3.7061025390332004E-5</v>
      </c>
      <c r="D357" s="62">
        <v>0</v>
      </c>
      <c r="E357" s="62">
        <v>4.56343170063888E-4</v>
      </c>
      <c r="F357" s="62">
        <v>0</v>
      </c>
      <c r="G357" s="62">
        <v>3.7061025390332004E-5</v>
      </c>
      <c r="H357" s="62">
        <v>0</v>
      </c>
      <c r="I357" s="62">
        <v>4.56343170063888E-4</v>
      </c>
      <c r="J357" s="62">
        <v>0</v>
      </c>
      <c r="K357" s="62">
        <v>1.0601587057582501E-5</v>
      </c>
      <c r="L357" s="62">
        <v>3.9196984445329998E-5</v>
      </c>
      <c r="M357" s="62">
        <v>0</v>
      </c>
      <c r="N357" s="62">
        <v>0</v>
      </c>
      <c r="O357" s="62">
        <v>0</v>
      </c>
      <c r="P357" s="62">
        <v>3.7818621889418297E-4</v>
      </c>
      <c r="Q357" s="62">
        <v>0</v>
      </c>
    </row>
    <row r="358" spans="1:17" x14ac:dyDescent="0.25">
      <c r="A358" s="59">
        <v>43998</v>
      </c>
      <c r="B358" s="62">
        <v>0</v>
      </c>
      <c r="C358" s="62">
        <v>2.5666446391519998E-5</v>
      </c>
      <c r="D358" s="62">
        <v>1.5861811894772698E-5</v>
      </c>
      <c r="E358" s="62">
        <v>0</v>
      </c>
      <c r="F358" s="62">
        <v>0</v>
      </c>
      <c r="G358" s="62">
        <v>2.5666446391519998E-5</v>
      </c>
      <c r="H358" s="62">
        <v>1.5861811894772698E-5</v>
      </c>
      <c r="I358" s="62">
        <v>0</v>
      </c>
      <c r="J358" s="62">
        <v>0</v>
      </c>
      <c r="K358" s="62">
        <v>0</v>
      </c>
      <c r="L358" s="62">
        <v>1.2765323707333601E-4</v>
      </c>
      <c r="M358" s="62">
        <v>0</v>
      </c>
      <c r="N358" s="62">
        <v>0</v>
      </c>
      <c r="O358" s="62">
        <v>0</v>
      </c>
      <c r="P358" s="62">
        <v>3.8946680737725505E-4</v>
      </c>
      <c r="Q358" s="62">
        <v>0</v>
      </c>
    </row>
    <row r="359" spans="1:17" x14ac:dyDescent="0.25">
      <c r="A359" s="59">
        <v>43999</v>
      </c>
      <c r="B359" s="62">
        <v>0</v>
      </c>
      <c r="C359" s="62">
        <v>1.9342834632899E-5</v>
      </c>
      <c r="D359" s="62">
        <v>0</v>
      </c>
      <c r="E359" s="62">
        <v>0</v>
      </c>
      <c r="F359" s="62">
        <v>0</v>
      </c>
      <c r="G359" s="62">
        <v>1.9342834632899E-5</v>
      </c>
      <c r="H359" s="62">
        <v>0</v>
      </c>
      <c r="I359" s="62">
        <v>0</v>
      </c>
      <c r="J359" s="62">
        <v>0</v>
      </c>
      <c r="K359" s="62">
        <v>9.0943664533624309E-6</v>
      </c>
      <c r="L359" s="62">
        <v>1.25565970144844E-4</v>
      </c>
      <c r="M359" s="62">
        <v>0</v>
      </c>
      <c r="N359" s="62">
        <v>0</v>
      </c>
      <c r="O359" s="62">
        <v>0</v>
      </c>
      <c r="P359" s="62">
        <v>3.3297261300258002E-4</v>
      </c>
      <c r="Q359" s="62">
        <v>0</v>
      </c>
    </row>
    <row r="360" spans="1:17" x14ac:dyDescent="0.25">
      <c r="A360" s="59">
        <v>44000</v>
      </c>
      <c r="B360" s="62">
        <v>0</v>
      </c>
      <c r="C360" s="62">
        <v>5.5712559509267203E-5</v>
      </c>
      <c r="D360" s="62">
        <v>4.3922257604040799E-6</v>
      </c>
      <c r="E360" s="62">
        <v>2.0283975659229201E-4</v>
      </c>
      <c r="F360" s="62">
        <v>0</v>
      </c>
      <c r="G360" s="62">
        <v>5.5712559509267203E-5</v>
      </c>
      <c r="H360" s="62">
        <v>4.3922257604040799E-6</v>
      </c>
      <c r="I360" s="62">
        <v>2.0283975659229201E-4</v>
      </c>
      <c r="J360" s="62">
        <v>0</v>
      </c>
      <c r="K360" s="62">
        <v>9.7354954393629099E-6</v>
      </c>
      <c r="L360" s="62">
        <v>8.2314011491035999E-5</v>
      </c>
      <c r="M360" s="62">
        <v>0</v>
      </c>
      <c r="N360" s="62">
        <v>0</v>
      </c>
      <c r="O360" s="62">
        <v>0</v>
      </c>
      <c r="P360" s="62">
        <v>2.9663587945796496E-4</v>
      </c>
      <c r="Q360" s="62">
        <v>0</v>
      </c>
    </row>
    <row r="361" spans="1:17" x14ac:dyDescent="0.25">
      <c r="A361" s="59">
        <v>44001</v>
      </c>
      <c r="B361" s="62">
        <v>0</v>
      </c>
      <c r="C361" s="62">
        <v>1.5303946722411599E-5</v>
      </c>
      <c r="D361" s="62">
        <v>0</v>
      </c>
      <c r="E361" s="62">
        <v>0</v>
      </c>
      <c r="F361" s="62">
        <v>0</v>
      </c>
      <c r="G361" s="62">
        <v>1.5303946722411599E-5</v>
      </c>
      <c r="H361" s="62">
        <v>0</v>
      </c>
      <c r="I361" s="62">
        <v>0</v>
      </c>
      <c r="J361" s="62">
        <v>0</v>
      </c>
      <c r="K361" s="62">
        <v>2.8531918657401997E-6</v>
      </c>
      <c r="L361" s="62">
        <v>9.174924098355179E-5</v>
      </c>
      <c r="M361" s="62">
        <v>0</v>
      </c>
      <c r="N361" s="62">
        <v>0</v>
      </c>
      <c r="O361" s="62">
        <v>0</v>
      </c>
      <c r="P361" s="62">
        <v>3.3761410707561202E-4</v>
      </c>
      <c r="Q361" s="62">
        <v>0</v>
      </c>
    </row>
    <row r="362" spans="1:17" x14ac:dyDescent="0.25">
      <c r="A362" s="59">
        <v>44002</v>
      </c>
      <c r="B362" s="62">
        <v>0</v>
      </c>
      <c r="C362" s="62">
        <v>1.38328240339029E-5</v>
      </c>
      <c r="D362" s="62">
        <v>2.1469824162140098E-5</v>
      </c>
      <c r="E362" s="62">
        <v>0</v>
      </c>
      <c r="F362" s="62">
        <v>0</v>
      </c>
      <c r="G362" s="62">
        <v>1.38328240339029E-5</v>
      </c>
      <c r="H362" s="62">
        <v>2.1469824162140098E-5</v>
      </c>
      <c r="I362" s="62">
        <v>0</v>
      </c>
      <c r="J362" s="62">
        <v>0</v>
      </c>
      <c r="K362" s="62">
        <v>8.7750747761729108E-6</v>
      </c>
      <c r="L362" s="62">
        <v>1.096010521701E-4</v>
      </c>
      <c r="M362" s="62">
        <v>0</v>
      </c>
      <c r="N362" s="62">
        <v>0</v>
      </c>
      <c r="O362" s="62">
        <v>1.02675729511058E-4</v>
      </c>
      <c r="P362" s="62">
        <v>6.3789070805868602E-4</v>
      </c>
      <c r="Q362" s="62">
        <v>0</v>
      </c>
    </row>
    <row r="363" spans="1:17" x14ac:dyDescent="0.25">
      <c r="A363" s="59">
        <v>44003</v>
      </c>
      <c r="B363" s="62">
        <v>0</v>
      </c>
      <c r="C363" s="62">
        <v>1.3020903145160799E-5</v>
      </c>
      <c r="D363" s="62">
        <v>0</v>
      </c>
      <c r="E363" s="62">
        <v>0</v>
      </c>
      <c r="F363" s="62">
        <v>0</v>
      </c>
      <c r="G363" s="62">
        <v>1.3020903145160799E-5</v>
      </c>
      <c r="H363" s="62">
        <v>0</v>
      </c>
      <c r="I363" s="62">
        <v>0</v>
      </c>
      <c r="J363" s="62">
        <v>0</v>
      </c>
      <c r="K363" s="62">
        <v>0</v>
      </c>
      <c r="L363" s="62">
        <v>2.89620018535681E-4</v>
      </c>
      <c r="M363" s="62">
        <v>0</v>
      </c>
      <c r="N363" s="62">
        <v>0</v>
      </c>
      <c r="O363" s="62">
        <v>0</v>
      </c>
      <c r="P363" s="62">
        <v>1.0692899914456799E-3</v>
      </c>
      <c r="Q363" s="62">
        <v>0</v>
      </c>
    </row>
    <row r="364" spans="1:17" x14ac:dyDescent="0.25">
      <c r="A364" s="59">
        <v>44004</v>
      </c>
      <c r="B364" s="62">
        <v>0</v>
      </c>
      <c r="C364" s="62">
        <v>2.15539106040409E-5</v>
      </c>
      <c r="D364" s="62">
        <v>0</v>
      </c>
      <c r="E364" s="62">
        <v>1.63105529277442E-4</v>
      </c>
      <c r="F364" s="62">
        <v>0</v>
      </c>
      <c r="G364" s="62">
        <v>2.15539106040409E-5</v>
      </c>
      <c r="H364" s="62">
        <v>0</v>
      </c>
      <c r="I364" s="62">
        <v>1.63105529277442E-4</v>
      </c>
      <c r="J364" s="62">
        <v>0</v>
      </c>
      <c r="K364" s="62">
        <v>1.65036602760826E-5</v>
      </c>
      <c r="L364" s="62">
        <v>1.14324911398193E-4</v>
      </c>
      <c r="M364" s="62">
        <v>0</v>
      </c>
      <c r="N364" s="62">
        <v>0</v>
      </c>
      <c r="O364" s="62">
        <v>3.3251037016716905E-5</v>
      </c>
      <c r="P364" s="62">
        <v>2.16392969632853E-4</v>
      </c>
      <c r="Q364" s="62">
        <v>0</v>
      </c>
    </row>
    <row r="365" spans="1:17" x14ac:dyDescent="0.25">
      <c r="A365" s="59">
        <v>44005</v>
      </c>
      <c r="B365" s="62">
        <v>0</v>
      </c>
      <c r="C365" s="62">
        <v>1.7012132674976398E-5</v>
      </c>
      <c r="D365" s="62">
        <v>0</v>
      </c>
      <c r="E365" s="62">
        <v>9.8096919756719602E-5</v>
      </c>
      <c r="F365" s="62">
        <v>0</v>
      </c>
      <c r="G365" s="62">
        <v>1.7012132674976398E-5</v>
      </c>
      <c r="H365" s="62">
        <v>0</v>
      </c>
      <c r="I365" s="62">
        <v>9.8096919756719602E-5</v>
      </c>
      <c r="J365" s="62">
        <v>0</v>
      </c>
      <c r="K365" s="62">
        <v>1.71522614827958E-6</v>
      </c>
      <c r="L365" s="62">
        <v>9.7992658088540089E-5</v>
      </c>
      <c r="M365" s="62">
        <v>0</v>
      </c>
      <c r="N365" s="62">
        <v>0</v>
      </c>
      <c r="O365" s="62">
        <v>0</v>
      </c>
      <c r="P365" s="62">
        <v>3.1946023997853198E-4</v>
      </c>
      <c r="Q365" s="62">
        <v>0</v>
      </c>
    </row>
    <row r="366" spans="1:17" x14ac:dyDescent="0.25">
      <c r="A366" s="59">
        <v>44006</v>
      </c>
      <c r="B366" s="62">
        <v>0</v>
      </c>
      <c r="C366" s="62">
        <v>1.2816377621750198E-5</v>
      </c>
      <c r="D366" s="62">
        <v>0</v>
      </c>
      <c r="E366" s="62">
        <v>0</v>
      </c>
      <c r="F366" s="62">
        <v>0</v>
      </c>
      <c r="G366" s="62">
        <v>1.2816377621750198E-5</v>
      </c>
      <c r="H366" s="62">
        <v>0</v>
      </c>
      <c r="I366" s="62">
        <v>0</v>
      </c>
      <c r="J366" s="62">
        <v>0</v>
      </c>
      <c r="K366" s="62">
        <v>1.86925845582428E-6</v>
      </c>
      <c r="L366" s="62">
        <v>1.1230219499744701E-4</v>
      </c>
      <c r="M366" s="62">
        <v>0</v>
      </c>
      <c r="N366" s="62">
        <v>0</v>
      </c>
      <c r="O366" s="62">
        <v>1.0108055109116401E-5</v>
      </c>
      <c r="P366" s="62">
        <v>3.8499230015399602E-4</v>
      </c>
      <c r="Q366" s="62">
        <v>0</v>
      </c>
    </row>
    <row r="367" spans="1:17" x14ac:dyDescent="0.25">
      <c r="A367" s="59">
        <v>44007</v>
      </c>
      <c r="B367" s="62">
        <v>0</v>
      </c>
      <c r="C367" s="62">
        <v>2.3218330197610401E-5</v>
      </c>
      <c r="D367" s="62">
        <v>0</v>
      </c>
      <c r="E367" s="62">
        <v>1.50977579829395E-4</v>
      </c>
      <c r="F367" s="62">
        <v>0</v>
      </c>
      <c r="G367" s="62">
        <v>2.3218330197610401E-5</v>
      </c>
      <c r="H367" s="62">
        <v>0</v>
      </c>
      <c r="I367" s="62">
        <v>1.50977579829395E-4</v>
      </c>
      <c r="J367" s="62">
        <v>0</v>
      </c>
      <c r="K367" s="62">
        <v>8.3056892310094501E-7</v>
      </c>
      <c r="L367" s="62">
        <v>1.2905261044752499E-4</v>
      </c>
      <c r="M367" s="62">
        <v>0</v>
      </c>
      <c r="N367" s="62"/>
      <c r="O367" s="62">
        <v>0</v>
      </c>
      <c r="P367" s="62">
        <v>2.6567742824249401E-4</v>
      </c>
      <c r="Q367" s="62">
        <v>0</v>
      </c>
    </row>
    <row r="368" spans="1:17" x14ac:dyDescent="0.25">
      <c r="A368" s="59">
        <v>44008</v>
      </c>
      <c r="B368" s="62">
        <v>0</v>
      </c>
      <c r="C368" s="62">
        <v>1.41045608210932E-5</v>
      </c>
      <c r="D368" s="62">
        <v>0</v>
      </c>
      <c r="E368" s="62">
        <v>0</v>
      </c>
      <c r="F368" s="62">
        <v>0</v>
      </c>
      <c r="G368" s="62">
        <v>1.41045608210932E-5</v>
      </c>
      <c r="H368" s="62">
        <v>0</v>
      </c>
      <c r="I368" s="62">
        <v>0</v>
      </c>
      <c r="J368" s="62">
        <v>0</v>
      </c>
      <c r="K368" s="62">
        <v>0</v>
      </c>
      <c r="L368" s="62">
        <v>1.1405016578006201E-4</v>
      </c>
      <c r="M368" s="62">
        <v>0</v>
      </c>
      <c r="N368" s="62">
        <v>0</v>
      </c>
      <c r="O368" s="62">
        <v>3.1215370448408797E-5</v>
      </c>
      <c r="P368" s="62">
        <v>2.8162256318254301E-4</v>
      </c>
      <c r="Q368" s="62">
        <v>0</v>
      </c>
    </row>
    <row r="369" spans="1:17" x14ac:dyDescent="0.25">
      <c r="A369" s="59">
        <v>44009</v>
      </c>
      <c r="B369" s="62">
        <v>0</v>
      </c>
      <c r="C369" s="62">
        <v>1.9874602946351399E-5</v>
      </c>
      <c r="D369" s="62">
        <v>0</v>
      </c>
      <c r="E369" s="62">
        <v>0</v>
      </c>
      <c r="F369" s="62">
        <v>0</v>
      </c>
      <c r="G369" s="62">
        <v>1.9874602946351399E-5</v>
      </c>
      <c r="H369" s="62">
        <v>0</v>
      </c>
      <c r="I369" s="62">
        <v>0</v>
      </c>
      <c r="J369" s="62">
        <v>0</v>
      </c>
      <c r="K369" s="62">
        <v>0</v>
      </c>
      <c r="L369" s="62">
        <v>1.02780204532607E-4</v>
      </c>
      <c r="M369" s="62">
        <v>0</v>
      </c>
      <c r="N369" s="62"/>
      <c r="O369" s="62">
        <v>0</v>
      </c>
      <c r="P369" s="62">
        <v>5.9045819555975402E-4</v>
      </c>
      <c r="Q369" s="62">
        <v>0</v>
      </c>
    </row>
    <row r="370" spans="1:17" x14ac:dyDescent="0.25">
      <c r="A370" s="59">
        <v>44010</v>
      </c>
      <c r="B370" s="62">
        <v>0</v>
      </c>
      <c r="C370" s="62">
        <v>1.6435593183567798E-5</v>
      </c>
      <c r="D370" s="62">
        <v>0</v>
      </c>
      <c r="E370" s="62">
        <v>1.40944326990838E-4</v>
      </c>
      <c r="F370" s="62">
        <v>0</v>
      </c>
      <c r="G370" s="62">
        <v>1.6435593183567798E-5</v>
      </c>
      <c r="H370" s="62">
        <v>0</v>
      </c>
      <c r="I370" s="62">
        <v>1.40944326990838E-4</v>
      </c>
      <c r="J370" s="62">
        <v>0</v>
      </c>
      <c r="K370" s="62">
        <v>0</v>
      </c>
      <c r="L370" s="62">
        <v>2.2516436999009198E-4</v>
      </c>
      <c r="M370" s="62">
        <v>0</v>
      </c>
      <c r="N370" s="62">
        <v>0</v>
      </c>
      <c r="O370" s="62">
        <v>0</v>
      </c>
      <c r="P370" s="62">
        <v>2.41167249487519E-4</v>
      </c>
      <c r="Q370" s="62">
        <v>0</v>
      </c>
    </row>
    <row r="371" spans="1:17" x14ac:dyDescent="0.25">
      <c r="A371" s="59">
        <v>44011</v>
      </c>
      <c r="B371" s="62">
        <v>0</v>
      </c>
      <c r="C371" s="62">
        <v>4.03814484678187E-5</v>
      </c>
      <c r="D371" s="62">
        <v>0</v>
      </c>
      <c r="E371" s="62">
        <v>8.995232526760809E-5</v>
      </c>
      <c r="F371" s="62">
        <v>0</v>
      </c>
      <c r="G371" s="62">
        <v>4.03814484678187E-5</v>
      </c>
      <c r="H371" s="62">
        <v>0</v>
      </c>
      <c r="I371" s="62">
        <v>8.995232526760809E-5</v>
      </c>
      <c r="J371" s="62">
        <v>0</v>
      </c>
      <c r="K371" s="62">
        <v>3.9906538885929097E-6</v>
      </c>
      <c r="L371" s="62">
        <v>1.0938857861696301E-4</v>
      </c>
      <c r="M371" s="62">
        <v>0</v>
      </c>
      <c r="N371" s="62">
        <v>0</v>
      </c>
      <c r="O371" s="62">
        <v>5.3533477159941893E-6</v>
      </c>
      <c r="P371" s="62">
        <v>2.8669292170265399E-4</v>
      </c>
      <c r="Q371" s="62">
        <v>0</v>
      </c>
    </row>
    <row r="372" spans="1:17" x14ac:dyDescent="0.25">
      <c r="A372" s="59">
        <v>44012</v>
      </c>
      <c r="B372" s="62">
        <v>0</v>
      </c>
      <c r="C372" s="62">
        <v>1.8885707526235099E-5</v>
      </c>
      <c r="D372" s="62">
        <v>6.0672432570175207E-6</v>
      </c>
      <c r="E372" s="62">
        <v>0</v>
      </c>
      <c r="F372" s="62">
        <v>0</v>
      </c>
      <c r="G372" s="62">
        <v>1.8885707526235099E-5</v>
      </c>
      <c r="H372" s="62">
        <v>6.0672432570175207E-6</v>
      </c>
      <c r="I372" s="62">
        <v>0</v>
      </c>
      <c r="J372" s="62">
        <v>0</v>
      </c>
      <c r="K372" s="62">
        <v>0</v>
      </c>
      <c r="L372" s="62">
        <v>5.43153549508446E-5</v>
      </c>
      <c r="M372" s="62">
        <v>0</v>
      </c>
      <c r="N372" s="62">
        <v>0</v>
      </c>
      <c r="O372" s="62">
        <v>0</v>
      </c>
      <c r="P372" s="62">
        <v>2.6938566598871201E-4</v>
      </c>
      <c r="Q372" s="62">
        <v>0</v>
      </c>
    </row>
    <row r="373" spans="1:17" x14ac:dyDescent="0.25">
      <c r="A373" s="59">
        <v>44013</v>
      </c>
      <c r="B373" s="62">
        <v>0</v>
      </c>
      <c r="C373" s="62">
        <v>0</v>
      </c>
      <c r="D373" s="62">
        <v>0</v>
      </c>
      <c r="E373" s="62">
        <v>1E-4</v>
      </c>
      <c r="F373" s="62">
        <v>0</v>
      </c>
      <c r="G373" s="62">
        <v>0</v>
      </c>
      <c r="H373" s="62">
        <v>0</v>
      </c>
      <c r="I373" s="62">
        <v>1E-4</v>
      </c>
      <c r="J373" s="62">
        <v>0</v>
      </c>
      <c r="K373" s="62">
        <v>0</v>
      </c>
      <c r="L373" s="62">
        <v>2.0000000000000001E-4</v>
      </c>
      <c r="M373" s="62">
        <v>0</v>
      </c>
      <c r="N373" s="62"/>
      <c r="O373" s="62">
        <v>0</v>
      </c>
      <c r="P373" s="62">
        <v>2.9999999999999997E-4</v>
      </c>
      <c r="Q373" s="62">
        <v>0</v>
      </c>
    </row>
    <row r="374" spans="1:17" x14ac:dyDescent="0.25">
      <c r="A374" s="59">
        <v>44014</v>
      </c>
      <c r="B374" s="62">
        <v>0</v>
      </c>
      <c r="C374" s="62">
        <v>0</v>
      </c>
      <c r="D374" s="62">
        <v>0</v>
      </c>
      <c r="E374" s="62">
        <v>0</v>
      </c>
      <c r="F374" s="62">
        <v>0</v>
      </c>
      <c r="G374" s="62">
        <v>0</v>
      </c>
      <c r="H374" s="62">
        <v>0</v>
      </c>
      <c r="I374" s="62">
        <v>0</v>
      </c>
      <c r="J374" s="62">
        <v>0</v>
      </c>
      <c r="K374" s="62">
        <v>0</v>
      </c>
      <c r="L374" s="62">
        <v>1E-4</v>
      </c>
      <c r="M374" s="62">
        <v>0</v>
      </c>
      <c r="N374" s="62">
        <v>0</v>
      </c>
      <c r="O374" s="62">
        <v>0</v>
      </c>
      <c r="P374" s="62">
        <v>2.9999999999999997E-4</v>
      </c>
      <c r="Q374" s="62">
        <v>0</v>
      </c>
    </row>
    <row r="375" spans="1:17" x14ac:dyDescent="0.25">
      <c r="A375" s="59">
        <v>44015</v>
      </c>
      <c r="B375" s="62">
        <v>0</v>
      </c>
      <c r="C375" s="62">
        <v>0</v>
      </c>
      <c r="D375" s="62">
        <v>0</v>
      </c>
      <c r="E375" s="62">
        <v>1E-4</v>
      </c>
      <c r="F375" s="62">
        <v>0</v>
      </c>
      <c r="G375" s="62">
        <v>0</v>
      </c>
      <c r="H375" s="62">
        <v>0</v>
      </c>
      <c r="I375" s="62">
        <v>1E-4</v>
      </c>
      <c r="J375" s="62">
        <v>0</v>
      </c>
      <c r="K375" s="62">
        <v>0</v>
      </c>
      <c r="L375" s="62">
        <v>1E-4</v>
      </c>
      <c r="M375" s="62">
        <v>0</v>
      </c>
      <c r="N375" s="62">
        <v>0</v>
      </c>
      <c r="O375" s="62">
        <v>0</v>
      </c>
      <c r="P375" s="62">
        <v>2.0000000000000001E-4</v>
      </c>
      <c r="Q375" s="62">
        <v>0</v>
      </c>
    </row>
    <row r="376" spans="1:17" x14ac:dyDescent="0.25">
      <c r="A376" s="59">
        <v>44016</v>
      </c>
      <c r="B376" s="62">
        <v>0</v>
      </c>
      <c r="C376" s="62">
        <v>0</v>
      </c>
      <c r="D376" s="62">
        <v>0</v>
      </c>
      <c r="E376" s="62">
        <v>0</v>
      </c>
      <c r="F376" s="62">
        <v>0</v>
      </c>
      <c r="G376" s="62">
        <v>0</v>
      </c>
      <c r="H376" s="62">
        <v>0</v>
      </c>
      <c r="I376" s="62">
        <v>0</v>
      </c>
      <c r="J376" s="62">
        <v>0</v>
      </c>
      <c r="K376" s="62">
        <v>0</v>
      </c>
      <c r="L376" s="62">
        <v>2.0000000000000001E-4</v>
      </c>
      <c r="M376" s="62">
        <v>0</v>
      </c>
      <c r="N376" s="62"/>
      <c r="O376" s="62">
        <v>0</v>
      </c>
      <c r="P376" s="62">
        <v>1.5E-3</v>
      </c>
      <c r="Q376" s="62">
        <v>0</v>
      </c>
    </row>
    <row r="377" spans="1:17" x14ac:dyDescent="0.25">
      <c r="A377" s="59">
        <v>44017</v>
      </c>
      <c r="B377" s="62">
        <v>0</v>
      </c>
      <c r="C377" s="62">
        <v>0</v>
      </c>
      <c r="D377" s="62">
        <v>0</v>
      </c>
      <c r="E377" s="62">
        <v>0</v>
      </c>
      <c r="F377" s="62">
        <v>0</v>
      </c>
      <c r="G377" s="62">
        <v>0</v>
      </c>
      <c r="H377" s="62">
        <v>0</v>
      </c>
      <c r="I377" s="62">
        <v>0</v>
      </c>
      <c r="J377" s="62">
        <v>0</v>
      </c>
      <c r="K377" s="62">
        <v>0</v>
      </c>
      <c r="L377" s="62">
        <v>2.0000000000000001E-4</v>
      </c>
      <c r="M377" s="62">
        <v>0</v>
      </c>
      <c r="N377" s="62">
        <v>0</v>
      </c>
      <c r="O377" s="62">
        <v>0</v>
      </c>
      <c r="P377" s="62">
        <v>7.000000000000001E-4</v>
      </c>
      <c r="Q377" s="62">
        <v>0</v>
      </c>
    </row>
    <row r="378" spans="1:17" x14ac:dyDescent="0.25">
      <c r="A378" s="59">
        <v>44018</v>
      </c>
      <c r="B378" s="62">
        <v>0</v>
      </c>
      <c r="C378" s="62">
        <v>0</v>
      </c>
      <c r="D378" s="62">
        <v>0</v>
      </c>
      <c r="E378" s="62">
        <v>0</v>
      </c>
      <c r="F378" s="62">
        <v>0</v>
      </c>
      <c r="G378" s="62">
        <v>0</v>
      </c>
      <c r="H378" s="62">
        <v>0</v>
      </c>
      <c r="I378" s="62">
        <v>0</v>
      </c>
      <c r="J378" s="62">
        <v>0</v>
      </c>
      <c r="K378" s="62">
        <v>0</v>
      </c>
      <c r="L378" s="62">
        <v>1E-4</v>
      </c>
      <c r="M378" s="62">
        <v>0</v>
      </c>
      <c r="N378" s="62"/>
      <c r="O378" s="62">
        <v>0</v>
      </c>
      <c r="P378" s="62">
        <v>2.9999999999999997E-4</v>
      </c>
      <c r="Q378" s="62">
        <v>0</v>
      </c>
    </row>
    <row r="379" spans="1:17" x14ac:dyDescent="0.25">
      <c r="A379" s="59">
        <v>44019</v>
      </c>
      <c r="B379" s="62">
        <v>0</v>
      </c>
      <c r="C379" s="62">
        <v>0</v>
      </c>
      <c r="D379" s="62">
        <v>0</v>
      </c>
      <c r="E379" s="62">
        <v>0</v>
      </c>
      <c r="F379" s="62">
        <v>0</v>
      </c>
      <c r="G379" s="62">
        <v>0</v>
      </c>
      <c r="H379" s="62">
        <v>0</v>
      </c>
      <c r="I379" s="62">
        <v>0</v>
      </c>
      <c r="J379" s="62">
        <v>0</v>
      </c>
      <c r="K379" s="62">
        <v>0</v>
      </c>
      <c r="L379" s="62">
        <v>1E-4</v>
      </c>
      <c r="M379" s="62">
        <v>0</v>
      </c>
      <c r="N379" s="62"/>
      <c r="O379" s="62">
        <v>0</v>
      </c>
      <c r="P379" s="62">
        <v>4.0000000000000002E-4</v>
      </c>
      <c r="Q379" s="62">
        <v>0</v>
      </c>
    </row>
    <row r="380" spans="1:17" x14ac:dyDescent="0.25">
      <c r="A380" s="59">
        <v>44020</v>
      </c>
      <c r="B380" s="62">
        <v>0</v>
      </c>
      <c r="C380" s="62">
        <v>0</v>
      </c>
      <c r="D380" s="62">
        <v>0</v>
      </c>
      <c r="E380" s="62">
        <v>0</v>
      </c>
      <c r="F380" s="62">
        <v>0</v>
      </c>
      <c r="G380" s="62">
        <v>0</v>
      </c>
      <c r="H380" s="62">
        <v>0</v>
      </c>
      <c r="I380" s="62">
        <v>0</v>
      </c>
      <c r="J380" s="62">
        <v>0</v>
      </c>
      <c r="K380" s="62">
        <v>0</v>
      </c>
      <c r="L380" s="62">
        <v>2.0000000000000001E-4</v>
      </c>
      <c r="M380" s="62">
        <v>0</v>
      </c>
      <c r="N380" s="62"/>
      <c r="O380" s="62">
        <v>0</v>
      </c>
      <c r="P380" s="62">
        <v>2.9999999999999997E-4</v>
      </c>
      <c r="Q380" s="62">
        <v>0</v>
      </c>
    </row>
    <row r="381" spans="1:17" x14ac:dyDescent="0.25">
      <c r="A381" s="59">
        <v>44021</v>
      </c>
      <c r="B381" s="62">
        <v>0</v>
      </c>
      <c r="C381" s="62">
        <v>0</v>
      </c>
      <c r="D381" s="62">
        <v>0</v>
      </c>
      <c r="E381" s="62">
        <v>0</v>
      </c>
      <c r="F381" s="62">
        <v>0</v>
      </c>
      <c r="G381" s="62">
        <v>0</v>
      </c>
      <c r="H381" s="62">
        <v>0</v>
      </c>
      <c r="I381" s="62">
        <v>0</v>
      </c>
      <c r="J381" s="62">
        <v>0</v>
      </c>
      <c r="K381" s="62">
        <v>0</v>
      </c>
      <c r="L381" s="62">
        <v>2.0000000000000001E-4</v>
      </c>
      <c r="M381" s="62">
        <v>0</v>
      </c>
      <c r="N381" s="62">
        <v>0</v>
      </c>
      <c r="O381" s="62">
        <v>0</v>
      </c>
      <c r="P381" s="62">
        <v>2.9999999999999997E-4</v>
      </c>
      <c r="Q381" s="62">
        <v>0</v>
      </c>
    </row>
    <row r="382" spans="1:17" x14ac:dyDescent="0.25">
      <c r="A382" s="59">
        <v>44022</v>
      </c>
      <c r="B382" s="62">
        <v>0</v>
      </c>
      <c r="C382" s="62">
        <v>0</v>
      </c>
      <c r="D382" s="62">
        <v>0</v>
      </c>
      <c r="E382" s="62">
        <v>8.8300000000000003E-2</v>
      </c>
      <c r="F382" s="62">
        <v>0</v>
      </c>
      <c r="G382" s="62">
        <v>0</v>
      </c>
      <c r="H382" s="62">
        <v>0</v>
      </c>
      <c r="I382" s="62">
        <v>8.8300000000000003E-2</v>
      </c>
      <c r="J382" s="62">
        <v>0</v>
      </c>
      <c r="K382" s="62">
        <v>0</v>
      </c>
      <c r="L382" s="62">
        <v>2.0000000000000001E-4</v>
      </c>
      <c r="M382" s="62">
        <v>0</v>
      </c>
      <c r="N382" s="62"/>
      <c r="O382" s="62">
        <v>0</v>
      </c>
      <c r="P382" s="62">
        <v>2.9999999999999997E-4</v>
      </c>
      <c r="Q382" s="62">
        <v>0</v>
      </c>
    </row>
    <row r="383" spans="1:17" x14ac:dyDescent="0.25">
      <c r="A383" s="59">
        <v>44023</v>
      </c>
      <c r="B383" s="62">
        <v>0</v>
      </c>
      <c r="C383" s="62">
        <v>0</v>
      </c>
      <c r="D383" s="62">
        <v>0</v>
      </c>
      <c r="E383" s="62">
        <v>0</v>
      </c>
      <c r="F383" s="62">
        <v>0</v>
      </c>
      <c r="G383" s="62">
        <v>0</v>
      </c>
      <c r="H383" s="62">
        <v>0</v>
      </c>
      <c r="I383" s="62">
        <v>0</v>
      </c>
      <c r="J383" s="62">
        <v>0</v>
      </c>
      <c r="K383" s="62">
        <v>0</v>
      </c>
      <c r="L383" s="62">
        <v>2.0000000000000001E-4</v>
      </c>
      <c r="M383" s="62">
        <v>0</v>
      </c>
      <c r="N383" s="62"/>
      <c r="O383" s="62">
        <v>0</v>
      </c>
      <c r="P383" s="62">
        <v>1.1999999999999999E-3</v>
      </c>
      <c r="Q383" s="62">
        <v>0</v>
      </c>
    </row>
    <row r="384" spans="1:17" x14ac:dyDescent="0.25">
      <c r="A384" s="59">
        <v>44024</v>
      </c>
      <c r="B384" s="62">
        <v>0</v>
      </c>
      <c r="C384" s="62">
        <v>0</v>
      </c>
      <c r="D384" s="62">
        <v>0</v>
      </c>
      <c r="E384" s="62">
        <v>0</v>
      </c>
      <c r="F384" s="62">
        <v>0</v>
      </c>
      <c r="G384" s="62">
        <v>0</v>
      </c>
      <c r="H384" s="62">
        <v>0</v>
      </c>
      <c r="I384" s="62">
        <v>0</v>
      </c>
      <c r="J384" s="62">
        <v>0</v>
      </c>
      <c r="K384" s="62">
        <v>0</v>
      </c>
      <c r="L384" s="62">
        <v>2.9999999999999997E-4</v>
      </c>
      <c r="M384" s="62">
        <v>0</v>
      </c>
      <c r="N384" s="62"/>
      <c r="O384" s="62">
        <v>0</v>
      </c>
      <c r="P384" s="62">
        <v>1.9E-3</v>
      </c>
      <c r="Q384" s="62">
        <v>0</v>
      </c>
    </row>
    <row r="385" spans="1:17" x14ac:dyDescent="0.25">
      <c r="A385" s="59">
        <v>44025</v>
      </c>
      <c r="B385" s="62">
        <v>0</v>
      </c>
      <c r="C385" s="62">
        <v>0</v>
      </c>
      <c r="D385" s="62">
        <v>0</v>
      </c>
      <c r="E385" s="62">
        <v>0</v>
      </c>
      <c r="F385" s="62">
        <v>0</v>
      </c>
      <c r="G385" s="62">
        <v>0</v>
      </c>
      <c r="H385" s="62">
        <v>0</v>
      </c>
      <c r="I385" s="62">
        <v>0</v>
      </c>
      <c r="J385" s="62">
        <v>0</v>
      </c>
      <c r="K385" s="62">
        <v>0</v>
      </c>
      <c r="L385" s="62">
        <v>2.0000000000000001E-4</v>
      </c>
      <c r="M385" s="62">
        <v>0</v>
      </c>
      <c r="N385" s="62">
        <v>0</v>
      </c>
      <c r="O385" s="62">
        <v>0</v>
      </c>
      <c r="P385" s="62">
        <v>2.0000000000000001E-4</v>
      </c>
      <c r="Q385" s="62">
        <v>0</v>
      </c>
    </row>
    <row r="386" spans="1:17" x14ac:dyDescent="0.25">
      <c r="A386" s="59">
        <v>44026</v>
      </c>
      <c r="B386" s="62">
        <v>0</v>
      </c>
      <c r="C386" s="62">
        <v>0</v>
      </c>
      <c r="D386" s="62">
        <v>0</v>
      </c>
      <c r="E386" s="62">
        <v>1E-4</v>
      </c>
      <c r="F386" s="62">
        <v>0</v>
      </c>
      <c r="G386" s="62">
        <v>0</v>
      </c>
      <c r="H386" s="62">
        <v>0</v>
      </c>
      <c r="I386" s="62">
        <v>1E-4</v>
      </c>
      <c r="J386" s="62">
        <v>0</v>
      </c>
      <c r="K386" s="62">
        <v>0</v>
      </c>
      <c r="L386" s="62">
        <v>2.0000000000000001E-4</v>
      </c>
      <c r="M386" s="62">
        <v>0</v>
      </c>
      <c r="N386" s="62"/>
      <c r="O386" s="62">
        <v>0</v>
      </c>
      <c r="P386" s="62">
        <v>2.9999999999999997E-4</v>
      </c>
      <c r="Q386" s="62">
        <v>0</v>
      </c>
    </row>
    <row r="387" spans="1:17" x14ac:dyDescent="0.25">
      <c r="A387" s="59">
        <v>44027</v>
      </c>
      <c r="B387" s="62">
        <v>0</v>
      </c>
      <c r="C387" s="62">
        <v>0</v>
      </c>
      <c r="D387" s="62">
        <v>0</v>
      </c>
      <c r="E387" s="62">
        <v>0</v>
      </c>
      <c r="F387" s="62">
        <v>0</v>
      </c>
      <c r="G387" s="62">
        <v>0</v>
      </c>
      <c r="H387" s="62">
        <v>0</v>
      </c>
      <c r="I387" s="62">
        <v>0</v>
      </c>
      <c r="J387" s="62">
        <v>0</v>
      </c>
      <c r="K387" s="62">
        <v>0</v>
      </c>
      <c r="L387" s="62">
        <v>1E-4</v>
      </c>
      <c r="M387" s="62">
        <v>0</v>
      </c>
      <c r="N387" s="62">
        <v>0</v>
      </c>
      <c r="O387" s="62">
        <v>0</v>
      </c>
      <c r="P387" s="62">
        <v>2.9999999999999997E-4</v>
      </c>
      <c r="Q387" s="62">
        <v>0</v>
      </c>
    </row>
    <row r="388" spans="1:17" x14ac:dyDescent="0.25">
      <c r="A388" s="59">
        <v>44028</v>
      </c>
      <c r="B388" s="62">
        <v>0</v>
      </c>
      <c r="C388" s="62">
        <v>0</v>
      </c>
      <c r="D388" s="62">
        <v>0</v>
      </c>
      <c r="E388" s="62">
        <v>0</v>
      </c>
      <c r="F388" s="62">
        <v>0</v>
      </c>
      <c r="G388" s="62">
        <v>0</v>
      </c>
      <c r="H388" s="62">
        <v>0</v>
      </c>
      <c r="I388" s="62">
        <v>0</v>
      </c>
      <c r="J388" s="62">
        <v>0</v>
      </c>
      <c r="K388" s="62">
        <v>0</v>
      </c>
      <c r="L388" s="62">
        <v>1E-4</v>
      </c>
      <c r="M388" s="62">
        <v>0</v>
      </c>
      <c r="N388" s="62">
        <v>0</v>
      </c>
      <c r="O388" s="62">
        <v>0</v>
      </c>
      <c r="P388" s="62">
        <v>2.9999999999999997E-4</v>
      </c>
      <c r="Q388" s="62">
        <v>0</v>
      </c>
    </row>
    <row r="389" spans="1:17" x14ac:dyDescent="0.25">
      <c r="A389" s="59">
        <v>44029</v>
      </c>
      <c r="B389" s="62">
        <v>0</v>
      </c>
      <c r="C389" s="62">
        <v>0</v>
      </c>
      <c r="D389" s="62">
        <v>0</v>
      </c>
      <c r="E389" s="62">
        <v>0</v>
      </c>
      <c r="F389" s="62">
        <v>0</v>
      </c>
      <c r="G389" s="62">
        <v>0</v>
      </c>
      <c r="H389" s="62">
        <v>0</v>
      </c>
      <c r="I389" s="62">
        <v>0</v>
      </c>
      <c r="J389" s="62">
        <v>0</v>
      </c>
      <c r="K389" s="62">
        <v>0</v>
      </c>
      <c r="L389" s="62">
        <v>2.0000000000000001E-4</v>
      </c>
      <c r="M389" s="62">
        <v>0</v>
      </c>
      <c r="N389" s="62">
        <v>0</v>
      </c>
      <c r="O389" s="62">
        <v>0</v>
      </c>
      <c r="P389" s="62">
        <v>2.9999999999999997E-4</v>
      </c>
      <c r="Q389" s="62">
        <v>0</v>
      </c>
    </row>
    <row r="390" spans="1:17" x14ac:dyDescent="0.25">
      <c r="A390" s="59">
        <v>44030</v>
      </c>
      <c r="B390" s="62">
        <v>0</v>
      </c>
      <c r="C390" s="62">
        <v>0</v>
      </c>
      <c r="D390" s="62">
        <v>0</v>
      </c>
      <c r="E390" s="62">
        <v>1.7000000000000001E-2</v>
      </c>
      <c r="F390" s="62">
        <v>0</v>
      </c>
      <c r="G390" s="62">
        <v>0</v>
      </c>
      <c r="H390" s="62">
        <v>0</v>
      </c>
      <c r="I390" s="62">
        <v>1.7000000000000001E-2</v>
      </c>
      <c r="J390" s="62">
        <v>0</v>
      </c>
      <c r="K390" s="62">
        <v>0</v>
      </c>
      <c r="L390" s="62">
        <v>2.9999999999999997E-4</v>
      </c>
      <c r="M390" s="62">
        <v>0</v>
      </c>
      <c r="N390" s="62"/>
      <c r="O390" s="62">
        <v>1E-4</v>
      </c>
      <c r="P390" s="62">
        <v>8.9999999999999998E-4</v>
      </c>
      <c r="Q390" s="62">
        <v>0</v>
      </c>
    </row>
    <row r="391" spans="1:17" x14ac:dyDescent="0.25">
      <c r="A391" s="59">
        <v>44031</v>
      </c>
      <c r="B391" s="62">
        <v>0</v>
      </c>
      <c r="C391" s="62">
        <v>0</v>
      </c>
      <c r="D391" s="62">
        <v>2.0000000000000001E-4</v>
      </c>
      <c r="E391" s="62">
        <v>1.77E-2</v>
      </c>
      <c r="F391" s="62">
        <v>0</v>
      </c>
      <c r="G391" s="62">
        <v>0</v>
      </c>
      <c r="H391" s="62">
        <v>2.0000000000000001E-4</v>
      </c>
      <c r="I391" s="62">
        <v>1.77E-2</v>
      </c>
      <c r="J391" s="62">
        <v>0</v>
      </c>
      <c r="K391" s="62">
        <v>0</v>
      </c>
      <c r="L391" s="62">
        <v>2.9999999999999997E-4</v>
      </c>
      <c r="M391" s="62">
        <v>0</v>
      </c>
      <c r="N391" s="62"/>
      <c r="O391" s="62">
        <v>0</v>
      </c>
      <c r="P391" s="62">
        <v>8.0000000000000004E-4</v>
      </c>
      <c r="Q391" s="62">
        <v>0</v>
      </c>
    </row>
    <row r="392" spans="1:17" x14ac:dyDescent="0.25">
      <c r="A392" s="59">
        <v>44032</v>
      </c>
      <c r="B392" s="62">
        <v>0</v>
      </c>
      <c r="C392" s="62">
        <v>0</v>
      </c>
      <c r="D392" s="62">
        <v>0</v>
      </c>
      <c r="E392" s="62">
        <v>0</v>
      </c>
      <c r="F392" s="62">
        <v>0</v>
      </c>
      <c r="G392" s="62">
        <v>0</v>
      </c>
      <c r="H392" s="62">
        <v>0</v>
      </c>
      <c r="I392" s="62">
        <v>0</v>
      </c>
      <c r="J392" s="62">
        <v>0</v>
      </c>
      <c r="K392" s="62">
        <v>0</v>
      </c>
      <c r="L392" s="62">
        <v>1E-4</v>
      </c>
      <c r="M392" s="62">
        <v>0</v>
      </c>
      <c r="N392" s="62"/>
      <c r="O392" s="62">
        <v>0</v>
      </c>
      <c r="P392" s="62">
        <v>2.0000000000000001E-4</v>
      </c>
      <c r="Q392" s="62">
        <v>0</v>
      </c>
    </row>
    <row r="393" spans="1:17" x14ac:dyDescent="0.25">
      <c r="A393" s="59">
        <v>44033</v>
      </c>
      <c r="B393" s="62">
        <v>0</v>
      </c>
      <c r="C393" s="62">
        <v>0</v>
      </c>
      <c r="D393" s="62">
        <v>0</v>
      </c>
      <c r="E393" s="62">
        <v>0</v>
      </c>
      <c r="F393" s="62">
        <v>0</v>
      </c>
      <c r="G393" s="62">
        <v>0</v>
      </c>
      <c r="H393" s="62">
        <v>0</v>
      </c>
      <c r="I393" s="62">
        <v>0</v>
      </c>
      <c r="J393" s="62">
        <v>0</v>
      </c>
      <c r="K393" s="62">
        <v>0</v>
      </c>
      <c r="L393" s="62">
        <v>2.0000000000000001E-4</v>
      </c>
      <c r="M393" s="62">
        <v>0</v>
      </c>
      <c r="N393" s="62"/>
      <c r="O393" s="62">
        <v>0</v>
      </c>
      <c r="P393" s="62">
        <v>4.0000000000000002E-4</v>
      </c>
      <c r="Q393" s="62">
        <v>0</v>
      </c>
    </row>
    <row r="394" spans="1:17" x14ac:dyDescent="0.25">
      <c r="A394" s="59">
        <v>44034</v>
      </c>
      <c r="B394" s="62">
        <v>0</v>
      </c>
      <c r="C394" s="62">
        <v>0</v>
      </c>
      <c r="D394" s="62">
        <v>0</v>
      </c>
      <c r="E394" s="62">
        <v>0</v>
      </c>
      <c r="F394" s="62">
        <v>0</v>
      </c>
      <c r="G394" s="62">
        <v>0</v>
      </c>
      <c r="H394" s="62">
        <v>0</v>
      </c>
      <c r="I394" s="62">
        <v>0</v>
      </c>
      <c r="J394" s="62">
        <v>0</v>
      </c>
      <c r="K394" s="62">
        <v>0</v>
      </c>
      <c r="L394" s="62">
        <v>1E-4</v>
      </c>
      <c r="M394" s="62">
        <v>0</v>
      </c>
      <c r="N394" s="62">
        <v>0</v>
      </c>
      <c r="O394" s="62">
        <v>0</v>
      </c>
      <c r="P394" s="62">
        <v>2.9999999999999997E-4</v>
      </c>
      <c r="Q394" s="62">
        <v>0</v>
      </c>
    </row>
    <row r="395" spans="1:17" x14ac:dyDescent="0.25">
      <c r="A395" s="59">
        <v>44035</v>
      </c>
      <c r="B395" s="62">
        <v>0</v>
      </c>
      <c r="C395" s="62">
        <v>0</v>
      </c>
      <c r="D395" s="62">
        <v>0</v>
      </c>
      <c r="E395" s="62">
        <v>0</v>
      </c>
      <c r="F395" s="62">
        <v>0</v>
      </c>
      <c r="G395" s="62">
        <v>0</v>
      </c>
      <c r="H395" s="62">
        <v>0</v>
      </c>
      <c r="I395" s="62">
        <v>0</v>
      </c>
      <c r="J395" s="62">
        <v>0</v>
      </c>
      <c r="K395" s="62">
        <v>0</v>
      </c>
      <c r="L395" s="62">
        <v>1E-4</v>
      </c>
      <c r="M395" s="62">
        <v>0</v>
      </c>
      <c r="N395" s="62"/>
      <c r="O395" s="62">
        <v>0</v>
      </c>
      <c r="P395" s="62">
        <v>4.0000000000000002E-4</v>
      </c>
      <c r="Q395" s="62">
        <v>0</v>
      </c>
    </row>
    <row r="396" spans="1:17" x14ac:dyDescent="0.25">
      <c r="A396" s="59">
        <v>44036</v>
      </c>
      <c r="B396" s="62">
        <v>0</v>
      </c>
      <c r="C396" s="62">
        <v>0</v>
      </c>
      <c r="D396" s="62">
        <v>0</v>
      </c>
      <c r="E396" s="62">
        <v>0</v>
      </c>
      <c r="F396" s="62">
        <v>0</v>
      </c>
      <c r="G396" s="62">
        <v>0</v>
      </c>
      <c r="H396" s="62">
        <v>0</v>
      </c>
      <c r="I396" s="62">
        <v>0</v>
      </c>
      <c r="J396" s="62">
        <v>0</v>
      </c>
      <c r="K396" s="62">
        <v>0</v>
      </c>
      <c r="L396" s="62">
        <v>1E-4</v>
      </c>
      <c r="M396" s="62">
        <v>0</v>
      </c>
      <c r="N396" s="62">
        <v>0</v>
      </c>
      <c r="O396" s="62">
        <v>0</v>
      </c>
      <c r="P396" s="62">
        <v>2.9999999999999997E-4</v>
      </c>
      <c r="Q396" s="62">
        <v>0</v>
      </c>
    </row>
    <row r="397" spans="1:17" x14ac:dyDescent="0.25">
      <c r="A397" s="59">
        <v>44037</v>
      </c>
      <c r="B397" s="62">
        <v>0</v>
      </c>
      <c r="C397" s="62">
        <v>0</v>
      </c>
      <c r="D397" s="62">
        <v>0</v>
      </c>
      <c r="E397" s="62">
        <v>1.21E-2</v>
      </c>
      <c r="F397" s="62">
        <v>0</v>
      </c>
      <c r="G397" s="62">
        <v>0</v>
      </c>
      <c r="H397" s="62">
        <v>0</v>
      </c>
      <c r="I397" s="62">
        <v>1.21E-2</v>
      </c>
      <c r="J397" s="62">
        <v>0</v>
      </c>
      <c r="K397" s="62">
        <v>0</v>
      </c>
      <c r="L397" s="62">
        <v>2.0000000000000001E-4</v>
      </c>
      <c r="M397" s="62">
        <v>0</v>
      </c>
      <c r="N397" s="62"/>
      <c r="O397" s="62">
        <v>0</v>
      </c>
      <c r="P397" s="62">
        <v>8.9999999999999998E-4</v>
      </c>
      <c r="Q397" s="62">
        <v>0</v>
      </c>
    </row>
    <row r="398" spans="1:17" x14ac:dyDescent="0.25">
      <c r="A398" s="59">
        <v>44038</v>
      </c>
      <c r="B398" s="62">
        <v>0</v>
      </c>
      <c r="C398" s="62">
        <v>0</v>
      </c>
      <c r="D398" s="62">
        <v>0</v>
      </c>
      <c r="E398" s="62">
        <v>2.9999999999999997E-4</v>
      </c>
      <c r="F398" s="62">
        <v>0</v>
      </c>
      <c r="G398" s="62">
        <v>0</v>
      </c>
      <c r="H398" s="62">
        <v>0</v>
      </c>
      <c r="I398" s="62">
        <v>2.9999999999999997E-4</v>
      </c>
      <c r="J398" s="62">
        <v>0</v>
      </c>
      <c r="K398" s="62">
        <v>0</v>
      </c>
      <c r="L398" s="62">
        <v>2.0000000000000001E-4</v>
      </c>
      <c r="M398" s="62">
        <v>0</v>
      </c>
      <c r="N398" s="62"/>
      <c r="O398" s="62">
        <v>0</v>
      </c>
      <c r="P398" s="62">
        <v>1.1000000000000001E-3</v>
      </c>
      <c r="Q398" s="62">
        <v>0</v>
      </c>
    </row>
    <row r="399" spans="1:17" x14ac:dyDescent="0.25">
      <c r="A399" s="59">
        <v>44039</v>
      </c>
      <c r="B399" s="62">
        <v>0</v>
      </c>
      <c r="C399" s="62">
        <v>0</v>
      </c>
      <c r="D399" s="62">
        <v>0</v>
      </c>
      <c r="E399" s="62">
        <v>0</v>
      </c>
      <c r="F399" s="62">
        <v>0</v>
      </c>
      <c r="G399" s="62">
        <v>0</v>
      </c>
      <c r="H399" s="62">
        <v>0</v>
      </c>
      <c r="I399" s="62">
        <v>0</v>
      </c>
      <c r="J399" s="62">
        <v>0</v>
      </c>
      <c r="K399" s="62">
        <v>0</v>
      </c>
      <c r="L399" s="62">
        <v>1E-4</v>
      </c>
      <c r="M399" s="62">
        <v>0</v>
      </c>
      <c r="N399" s="62"/>
      <c r="O399" s="62">
        <v>0</v>
      </c>
      <c r="P399" s="62">
        <v>2.9999999999999997E-4</v>
      </c>
      <c r="Q399" s="62">
        <v>0</v>
      </c>
    </row>
    <row r="400" spans="1:17" x14ac:dyDescent="0.25">
      <c r="A400" s="59">
        <v>44040</v>
      </c>
      <c r="B400" s="62">
        <v>0</v>
      </c>
      <c r="C400" s="62">
        <v>0</v>
      </c>
      <c r="D400" s="62">
        <v>0</v>
      </c>
      <c r="E400" s="62">
        <v>0</v>
      </c>
      <c r="F400" s="62">
        <v>0</v>
      </c>
      <c r="G400" s="62">
        <v>0</v>
      </c>
      <c r="H400" s="62">
        <v>0</v>
      </c>
      <c r="I400" s="62">
        <v>0</v>
      </c>
      <c r="J400" s="62">
        <v>0</v>
      </c>
      <c r="K400" s="62">
        <v>0</v>
      </c>
      <c r="L400" s="62">
        <v>1E-4</v>
      </c>
      <c r="M400" s="62">
        <v>0</v>
      </c>
      <c r="N400" s="62"/>
      <c r="O400" s="62">
        <v>0</v>
      </c>
      <c r="P400" s="62">
        <v>2.9999999999999997E-4</v>
      </c>
      <c r="Q400" s="62">
        <v>0</v>
      </c>
    </row>
    <row r="401" spans="1:17" x14ac:dyDescent="0.25">
      <c r="A401" s="59">
        <v>44041</v>
      </c>
      <c r="B401" s="62">
        <v>0</v>
      </c>
      <c r="C401" s="62">
        <v>0</v>
      </c>
      <c r="D401" s="62">
        <v>0</v>
      </c>
      <c r="E401" s="62">
        <v>0</v>
      </c>
      <c r="F401" s="62">
        <v>0</v>
      </c>
      <c r="G401" s="62">
        <v>0</v>
      </c>
      <c r="H401" s="62">
        <v>0</v>
      </c>
      <c r="I401" s="62">
        <v>0</v>
      </c>
      <c r="J401" s="62">
        <v>0</v>
      </c>
      <c r="K401" s="62">
        <v>0</v>
      </c>
      <c r="L401" s="62">
        <v>1E-4</v>
      </c>
      <c r="M401" s="62">
        <v>0</v>
      </c>
      <c r="N401" s="62">
        <v>0</v>
      </c>
      <c r="O401" s="62">
        <v>0</v>
      </c>
      <c r="P401" s="62">
        <v>2.0000000000000001E-4</v>
      </c>
      <c r="Q401" s="62">
        <v>0</v>
      </c>
    </row>
    <row r="402" spans="1:17" x14ac:dyDescent="0.25">
      <c r="A402" s="59">
        <v>44042</v>
      </c>
      <c r="B402" s="62">
        <v>0</v>
      </c>
      <c r="C402" s="62">
        <v>0</v>
      </c>
      <c r="D402" s="62">
        <v>0</v>
      </c>
      <c r="E402" s="62">
        <v>0</v>
      </c>
      <c r="F402" s="62">
        <v>0</v>
      </c>
      <c r="G402" s="62">
        <v>0</v>
      </c>
      <c r="H402" s="62">
        <v>0</v>
      </c>
      <c r="I402" s="62">
        <v>0</v>
      </c>
      <c r="J402" s="62">
        <v>0</v>
      </c>
      <c r="K402" s="62">
        <v>0</v>
      </c>
      <c r="L402" s="62">
        <v>1E-4</v>
      </c>
      <c r="M402" s="62">
        <v>0</v>
      </c>
      <c r="N402" s="62"/>
      <c r="O402" s="62">
        <v>0</v>
      </c>
      <c r="P402" s="62">
        <v>2.9999999999999997E-4</v>
      </c>
      <c r="Q402" s="62">
        <v>0</v>
      </c>
    </row>
    <row r="403" spans="1:17" x14ac:dyDescent="0.25">
      <c r="A403" s="59">
        <v>44043</v>
      </c>
      <c r="B403" s="62">
        <v>0</v>
      </c>
      <c r="C403" s="62">
        <v>0</v>
      </c>
      <c r="D403" s="62">
        <v>0</v>
      </c>
      <c r="E403" s="62">
        <v>0</v>
      </c>
      <c r="F403" s="62">
        <v>0</v>
      </c>
      <c r="G403" s="62">
        <v>0</v>
      </c>
      <c r="H403" s="62">
        <v>0</v>
      </c>
      <c r="I403" s="62">
        <v>0</v>
      </c>
      <c r="J403" s="62">
        <v>0</v>
      </c>
      <c r="K403" s="62">
        <v>0</v>
      </c>
      <c r="L403" s="62">
        <v>1E-4</v>
      </c>
      <c r="M403" s="62">
        <v>0</v>
      </c>
      <c r="N403" s="62"/>
      <c r="O403" s="62">
        <v>0</v>
      </c>
      <c r="P403" s="62">
        <v>2.9999999999999997E-4</v>
      </c>
      <c r="Q403" s="62">
        <v>0</v>
      </c>
    </row>
    <row r="404" spans="1:17" x14ac:dyDescent="0.25">
      <c r="A404" s="59">
        <v>44044</v>
      </c>
      <c r="B404" s="62">
        <v>0</v>
      </c>
      <c r="C404" s="62">
        <v>0</v>
      </c>
      <c r="D404" s="62">
        <v>0</v>
      </c>
      <c r="E404" s="62">
        <v>0</v>
      </c>
      <c r="F404" s="62">
        <v>0</v>
      </c>
      <c r="G404" s="62">
        <v>0</v>
      </c>
      <c r="H404" s="62">
        <v>0</v>
      </c>
      <c r="I404" s="62">
        <v>0</v>
      </c>
      <c r="J404" s="62">
        <v>0</v>
      </c>
      <c r="K404" s="62">
        <v>0</v>
      </c>
      <c r="L404" s="62">
        <v>1E-4</v>
      </c>
      <c r="M404" s="62">
        <v>0</v>
      </c>
      <c r="N404" s="62">
        <v>0</v>
      </c>
      <c r="O404" s="62">
        <v>1E-4</v>
      </c>
      <c r="P404" s="62">
        <v>1.6000000000000001E-3</v>
      </c>
      <c r="Q404" s="62">
        <v>0</v>
      </c>
    </row>
    <row r="405" spans="1:17" x14ac:dyDescent="0.25">
      <c r="A405" s="59">
        <v>44045</v>
      </c>
      <c r="B405" s="62">
        <v>0</v>
      </c>
      <c r="C405" s="62">
        <v>0</v>
      </c>
      <c r="D405" s="62">
        <v>0</v>
      </c>
      <c r="E405" s="62">
        <v>0</v>
      </c>
      <c r="F405" s="62">
        <v>0</v>
      </c>
      <c r="G405" s="62">
        <v>0</v>
      </c>
      <c r="H405" s="62">
        <v>0</v>
      </c>
      <c r="I405" s="62">
        <v>0</v>
      </c>
      <c r="J405" s="62">
        <v>0</v>
      </c>
      <c r="K405" s="62">
        <v>0</v>
      </c>
      <c r="L405" s="62">
        <v>0</v>
      </c>
      <c r="M405" s="62">
        <v>0</v>
      </c>
      <c r="N405" s="62">
        <v>0</v>
      </c>
      <c r="O405" s="62">
        <v>0</v>
      </c>
      <c r="P405" s="62">
        <v>8.0000000000000004E-4</v>
      </c>
      <c r="Q405" s="62">
        <v>0</v>
      </c>
    </row>
    <row r="406" spans="1:17" x14ac:dyDescent="0.25">
      <c r="A406" s="59">
        <v>44046</v>
      </c>
      <c r="B406" s="62">
        <v>0</v>
      </c>
      <c r="C406" s="62">
        <v>0</v>
      </c>
      <c r="D406" s="62">
        <v>0</v>
      </c>
      <c r="E406" s="62">
        <v>0</v>
      </c>
      <c r="F406" s="62">
        <v>0</v>
      </c>
      <c r="G406" s="62">
        <v>0</v>
      </c>
      <c r="H406" s="62">
        <v>0</v>
      </c>
      <c r="I406" s="62">
        <v>0</v>
      </c>
      <c r="J406" s="62">
        <v>0</v>
      </c>
      <c r="K406" s="62">
        <v>0</v>
      </c>
      <c r="L406" s="62">
        <v>1E-4</v>
      </c>
      <c r="M406" s="62">
        <v>0</v>
      </c>
      <c r="N406" s="62"/>
      <c r="O406" s="62">
        <v>1E-4</v>
      </c>
      <c r="P406" s="62">
        <v>2.9999999999999997E-4</v>
      </c>
      <c r="Q406" s="62">
        <v>0</v>
      </c>
    </row>
    <row r="407" spans="1:17" x14ac:dyDescent="0.25">
      <c r="A407" s="59">
        <v>44047</v>
      </c>
      <c r="B407" s="62">
        <v>0</v>
      </c>
      <c r="C407" s="62">
        <v>0</v>
      </c>
      <c r="D407" s="62">
        <v>0</v>
      </c>
      <c r="E407" s="62">
        <v>0</v>
      </c>
      <c r="F407" s="62">
        <v>0</v>
      </c>
      <c r="G407" s="62">
        <v>0</v>
      </c>
      <c r="H407" s="62">
        <v>0</v>
      </c>
      <c r="I407" s="62">
        <v>0</v>
      </c>
      <c r="J407" s="62">
        <v>0</v>
      </c>
      <c r="K407" s="62">
        <v>0</v>
      </c>
      <c r="L407" s="62">
        <v>1E-4</v>
      </c>
      <c r="M407" s="62">
        <v>0</v>
      </c>
      <c r="N407" s="62"/>
      <c r="O407" s="62">
        <v>0</v>
      </c>
      <c r="P407" s="62">
        <v>4.0000000000000002E-4</v>
      </c>
      <c r="Q407" s="62">
        <v>0</v>
      </c>
    </row>
    <row r="408" spans="1:17" x14ac:dyDescent="0.25">
      <c r="A408" s="59">
        <v>44048</v>
      </c>
      <c r="B408" s="62">
        <v>0</v>
      </c>
      <c r="C408" s="62">
        <v>0</v>
      </c>
      <c r="D408" s="62">
        <v>0</v>
      </c>
      <c r="E408" s="62">
        <v>0</v>
      </c>
      <c r="F408" s="62">
        <v>0</v>
      </c>
      <c r="G408" s="62">
        <v>0</v>
      </c>
      <c r="H408" s="62">
        <v>0</v>
      </c>
      <c r="I408" s="62">
        <v>0</v>
      </c>
      <c r="J408" s="62">
        <v>0</v>
      </c>
      <c r="K408" s="62">
        <v>0</v>
      </c>
      <c r="L408" s="62">
        <v>1E-4</v>
      </c>
      <c r="M408" s="62">
        <v>0</v>
      </c>
      <c r="N408" s="62">
        <v>0</v>
      </c>
      <c r="O408" s="62">
        <v>0</v>
      </c>
      <c r="P408" s="62">
        <v>4.0000000000000002E-4</v>
      </c>
      <c r="Q408" s="62">
        <v>0</v>
      </c>
    </row>
    <row r="409" spans="1:17" x14ac:dyDescent="0.25">
      <c r="A409" s="59">
        <v>44049</v>
      </c>
      <c r="B409" s="62">
        <v>0</v>
      </c>
      <c r="C409" s="62">
        <v>0</v>
      </c>
      <c r="D409" s="62">
        <v>0</v>
      </c>
      <c r="E409" s="62">
        <v>0</v>
      </c>
      <c r="F409" s="62">
        <v>0</v>
      </c>
      <c r="G409" s="62">
        <v>0</v>
      </c>
      <c r="H409" s="62">
        <v>0</v>
      </c>
      <c r="I409" s="62">
        <v>0</v>
      </c>
      <c r="J409" s="62">
        <v>0</v>
      </c>
      <c r="K409" s="62">
        <v>0</v>
      </c>
      <c r="L409" s="62">
        <v>1E-4</v>
      </c>
      <c r="M409" s="62">
        <v>0</v>
      </c>
      <c r="N409" s="62">
        <v>0</v>
      </c>
      <c r="O409" s="62">
        <v>0</v>
      </c>
      <c r="P409" s="62">
        <v>2.9999999999999997E-4</v>
      </c>
      <c r="Q409" s="62">
        <v>0</v>
      </c>
    </row>
    <row r="410" spans="1:17" x14ac:dyDescent="0.25">
      <c r="A410" s="59">
        <v>44050</v>
      </c>
      <c r="B410" s="62">
        <v>0</v>
      </c>
      <c r="C410" s="62">
        <v>0</v>
      </c>
      <c r="D410" s="62">
        <v>0</v>
      </c>
      <c r="E410" s="62">
        <v>0</v>
      </c>
      <c r="F410" s="62">
        <v>0</v>
      </c>
      <c r="G410" s="62">
        <v>0</v>
      </c>
      <c r="H410" s="62">
        <v>0</v>
      </c>
      <c r="I410" s="62">
        <v>0</v>
      </c>
      <c r="J410" s="62">
        <v>0</v>
      </c>
      <c r="K410" s="62">
        <v>0</v>
      </c>
      <c r="L410" s="62">
        <v>1E-4</v>
      </c>
      <c r="M410" s="62">
        <v>0</v>
      </c>
      <c r="N410" s="62">
        <v>0</v>
      </c>
      <c r="O410" s="62">
        <v>0</v>
      </c>
      <c r="P410" s="62">
        <v>4.0000000000000002E-4</v>
      </c>
      <c r="Q410" s="62">
        <v>0</v>
      </c>
    </row>
    <row r="411" spans="1:17" x14ac:dyDescent="0.25">
      <c r="A411" s="59">
        <v>44051</v>
      </c>
      <c r="B411" s="62">
        <v>0</v>
      </c>
      <c r="C411" s="62">
        <v>0</v>
      </c>
      <c r="D411" s="62">
        <v>0</v>
      </c>
      <c r="E411" s="62">
        <v>0</v>
      </c>
      <c r="F411" s="62">
        <v>0</v>
      </c>
      <c r="G411" s="62">
        <v>0</v>
      </c>
      <c r="H411" s="62">
        <v>0</v>
      </c>
      <c r="I411" s="62">
        <v>0</v>
      </c>
      <c r="J411" s="62">
        <v>0</v>
      </c>
      <c r="K411" s="62">
        <v>0</v>
      </c>
      <c r="L411" s="62">
        <v>0</v>
      </c>
      <c r="M411" s="62">
        <v>0</v>
      </c>
      <c r="N411" s="62">
        <v>0</v>
      </c>
      <c r="O411" s="62">
        <v>0</v>
      </c>
      <c r="P411" s="62">
        <v>1.9E-3</v>
      </c>
      <c r="Q411" s="62">
        <v>0</v>
      </c>
    </row>
    <row r="412" spans="1:17" x14ac:dyDescent="0.25">
      <c r="A412" s="59">
        <v>44052</v>
      </c>
      <c r="B412" s="62">
        <v>0</v>
      </c>
      <c r="C412" s="62">
        <v>0</v>
      </c>
      <c r="D412" s="62">
        <v>0</v>
      </c>
      <c r="E412" s="62">
        <v>0</v>
      </c>
      <c r="F412" s="62">
        <v>0</v>
      </c>
      <c r="G412" s="62">
        <v>0</v>
      </c>
      <c r="H412" s="62">
        <v>0</v>
      </c>
      <c r="I412" s="62">
        <v>0</v>
      </c>
      <c r="J412" s="62">
        <v>0</v>
      </c>
      <c r="K412" s="62">
        <v>0</v>
      </c>
      <c r="L412" s="62">
        <v>1E-4</v>
      </c>
      <c r="M412" s="62">
        <v>0</v>
      </c>
      <c r="N412" s="62"/>
      <c r="O412" s="62">
        <v>0</v>
      </c>
      <c r="P412" s="62">
        <v>1E-3</v>
      </c>
      <c r="Q412" s="62">
        <v>0</v>
      </c>
    </row>
    <row r="413" spans="1:17" x14ac:dyDescent="0.25">
      <c r="A413" s="59">
        <v>44053</v>
      </c>
      <c r="B413" s="62">
        <v>0</v>
      </c>
      <c r="C413" s="62">
        <v>0</v>
      </c>
      <c r="D413" s="62">
        <v>0</v>
      </c>
      <c r="E413" s="62">
        <v>0</v>
      </c>
      <c r="F413" s="62">
        <v>0</v>
      </c>
      <c r="G413" s="62">
        <v>0</v>
      </c>
      <c r="H413" s="62">
        <v>0</v>
      </c>
      <c r="I413" s="62">
        <v>0</v>
      </c>
      <c r="J413" s="62">
        <v>0</v>
      </c>
      <c r="K413" s="62">
        <v>0</v>
      </c>
      <c r="L413" s="62">
        <v>1E-4</v>
      </c>
      <c r="M413" s="62">
        <v>0</v>
      </c>
      <c r="N413" s="62">
        <v>0</v>
      </c>
      <c r="O413" s="62">
        <v>0</v>
      </c>
      <c r="P413" s="62">
        <v>2.9999999999999997E-4</v>
      </c>
      <c r="Q413" s="62">
        <v>0</v>
      </c>
    </row>
    <row r="414" spans="1:17" x14ac:dyDescent="0.25">
      <c r="A414" s="59">
        <v>44054</v>
      </c>
      <c r="B414" s="62">
        <v>0</v>
      </c>
      <c r="C414" s="62">
        <v>0</v>
      </c>
      <c r="D414" s="62">
        <v>0</v>
      </c>
      <c r="E414" s="62">
        <v>0</v>
      </c>
      <c r="F414" s="62">
        <v>0</v>
      </c>
      <c r="G414" s="62">
        <v>0</v>
      </c>
      <c r="H414" s="62">
        <v>0</v>
      </c>
      <c r="I414" s="62">
        <v>0</v>
      </c>
      <c r="J414" s="62">
        <v>0</v>
      </c>
      <c r="K414" s="62">
        <v>0</v>
      </c>
      <c r="L414" s="62">
        <v>2.0000000000000001E-4</v>
      </c>
      <c r="M414" s="62">
        <v>0</v>
      </c>
      <c r="N414" s="62">
        <v>0</v>
      </c>
      <c r="O414" s="62">
        <v>0</v>
      </c>
      <c r="P414" s="62">
        <v>2.9999999999999997E-4</v>
      </c>
      <c r="Q414" s="62">
        <v>0</v>
      </c>
    </row>
    <row r="415" spans="1:17" x14ac:dyDescent="0.25">
      <c r="A415" s="59">
        <v>44055</v>
      </c>
      <c r="B415" s="62">
        <v>0</v>
      </c>
      <c r="C415" s="62">
        <v>0</v>
      </c>
      <c r="D415" s="62">
        <v>0</v>
      </c>
      <c r="E415" s="62">
        <v>4.0000000000000002E-4</v>
      </c>
      <c r="F415" s="62">
        <v>0</v>
      </c>
      <c r="G415" s="62">
        <v>0</v>
      </c>
      <c r="H415" s="62">
        <v>0</v>
      </c>
      <c r="I415" s="62">
        <v>4.0000000000000002E-4</v>
      </c>
      <c r="J415" s="62">
        <v>0</v>
      </c>
      <c r="K415" s="62">
        <v>0</v>
      </c>
      <c r="L415" s="62">
        <v>1E-4</v>
      </c>
      <c r="M415" s="62">
        <v>0</v>
      </c>
      <c r="N415" s="62">
        <v>0</v>
      </c>
      <c r="O415" s="62">
        <v>0</v>
      </c>
      <c r="P415" s="62">
        <v>4.0000000000000002E-4</v>
      </c>
      <c r="Q415" s="62">
        <v>0</v>
      </c>
    </row>
    <row r="416" spans="1:17" x14ac:dyDescent="0.25">
      <c r="A416" s="59">
        <v>44056</v>
      </c>
      <c r="B416" s="62">
        <v>0</v>
      </c>
      <c r="C416" s="62">
        <v>0</v>
      </c>
      <c r="D416" s="62">
        <v>0</v>
      </c>
      <c r="E416" s="62">
        <v>0</v>
      </c>
      <c r="F416" s="62">
        <v>0</v>
      </c>
      <c r="G416" s="62">
        <v>0</v>
      </c>
      <c r="H416" s="62">
        <v>0</v>
      </c>
      <c r="I416" s="62">
        <v>0</v>
      </c>
      <c r="J416" s="62">
        <v>0</v>
      </c>
      <c r="K416" s="62">
        <v>0</v>
      </c>
      <c r="L416" s="62">
        <v>1E-4</v>
      </c>
      <c r="M416" s="62">
        <v>0</v>
      </c>
      <c r="N416" s="62">
        <v>0</v>
      </c>
      <c r="O416" s="62">
        <v>0</v>
      </c>
      <c r="P416" s="62">
        <v>2.9999999999999997E-4</v>
      </c>
      <c r="Q416" s="62">
        <v>0</v>
      </c>
    </row>
    <row r="417" spans="1:17" x14ac:dyDescent="0.25">
      <c r="A417" s="59">
        <v>44057</v>
      </c>
      <c r="B417" s="62">
        <v>0</v>
      </c>
      <c r="C417" s="62">
        <v>0</v>
      </c>
      <c r="D417" s="62">
        <v>0</v>
      </c>
      <c r="E417" s="62">
        <v>0</v>
      </c>
      <c r="F417" s="62">
        <v>0</v>
      </c>
      <c r="G417" s="62">
        <v>0</v>
      </c>
      <c r="H417" s="62">
        <v>0</v>
      </c>
      <c r="I417" s="62">
        <v>0</v>
      </c>
      <c r="J417" s="62">
        <v>0</v>
      </c>
      <c r="K417" s="62">
        <v>0</v>
      </c>
      <c r="L417" s="62">
        <v>1E-4</v>
      </c>
      <c r="M417" s="62">
        <v>0</v>
      </c>
      <c r="N417" s="62">
        <v>0</v>
      </c>
      <c r="O417" s="62">
        <v>0</v>
      </c>
      <c r="P417" s="62">
        <v>2.9999999999999997E-4</v>
      </c>
      <c r="Q417" s="62">
        <v>0</v>
      </c>
    </row>
    <row r="418" spans="1:17" x14ac:dyDescent="0.25">
      <c r="A418" s="59">
        <v>44058</v>
      </c>
      <c r="B418" s="62">
        <v>0</v>
      </c>
      <c r="C418" s="62">
        <v>0</v>
      </c>
      <c r="D418" s="62">
        <v>0</v>
      </c>
      <c r="E418" s="62">
        <v>0</v>
      </c>
      <c r="F418" s="62">
        <v>0</v>
      </c>
      <c r="G418" s="62">
        <v>0</v>
      </c>
      <c r="H418" s="62">
        <v>0</v>
      </c>
      <c r="I418" s="62">
        <v>0</v>
      </c>
      <c r="J418" s="62">
        <v>0</v>
      </c>
      <c r="K418" s="62">
        <v>0</v>
      </c>
      <c r="L418" s="62">
        <v>1E-4</v>
      </c>
      <c r="M418" s="62">
        <v>0</v>
      </c>
      <c r="N418" s="62">
        <v>0</v>
      </c>
      <c r="O418" s="62">
        <v>1E-4</v>
      </c>
      <c r="P418" s="62">
        <v>2.0999999999999999E-3</v>
      </c>
      <c r="Q418" s="62">
        <v>0</v>
      </c>
    </row>
    <row r="419" spans="1:17" x14ac:dyDescent="0.25">
      <c r="A419" s="59">
        <v>44059</v>
      </c>
      <c r="B419" s="62">
        <v>0</v>
      </c>
      <c r="C419" s="62">
        <v>0</v>
      </c>
      <c r="D419" s="62">
        <v>0</v>
      </c>
      <c r="E419" s="62">
        <v>0</v>
      </c>
      <c r="F419" s="62">
        <v>0</v>
      </c>
      <c r="G419" s="62">
        <v>0</v>
      </c>
      <c r="H419" s="62">
        <v>0</v>
      </c>
      <c r="I419" s="62">
        <v>0</v>
      </c>
      <c r="J419" s="62">
        <v>0</v>
      </c>
      <c r="K419" s="62">
        <v>0</v>
      </c>
      <c r="L419" s="62">
        <v>0</v>
      </c>
      <c r="M419" s="62">
        <v>0</v>
      </c>
      <c r="N419" s="62">
        <v>0</v>
      </c>
      <c r="O419" s="62">
        <v>0</v>
      </c>
      <c r="P419" s="62">
        <v>1.9E-3</v>
      </c>
      <c r="Q419" s="62">
        <v>0</v>
      </c>
    </row>
    <row r="420" spans="1:17" x14ac:dyDescent="0.25">
      <c r="A420" s="59">
        <v>44060</v>
      </c>
      <c r="B420" s="62">
        <v>0</v>
      </c>
      <c r="C420" s="62">
        <v>0</v>
      </c>
      <c r="D420" s="62">
        <v>0</v>
      </c>
      <c r="E420" s="62">
        <v>0</v>
      </c>
      <c r="F420" s="62">
        <v>0</v>
      </c>
      <c r="G420" s="62">
        <v>0</v>
      </c>
      <c r="H420" s="62">
        <v>0</v>
      </c>
      <c r="I420" s="62">
        <v>0</v>
      </c>
      <c r="J420" s="62">
        <v>0</v>
      </c>
      <c r="K420" s="62">
        <v>0</v>
      </c>
      <c r="L420" s="62">
        <v>1E-4</v>
      </c>
      <c r="M420" s="62">
        <v>0</v>
      </c>
      <c r="N420" s="62">
        <v>0</v>
      </c>
      <c r="O420" s="62">
        <v>0</v>
      </c>
      <c r="P420" s="62">
        <v>4.0000000000000002E-4</v>
      </c>
      <c r="Q420" s="62">
        <v>0</v>
      </c>
    </row>
    <row r="421" spans="1:17" x14ac:dyDescent="0.25">
      <c r="A421" s="59">
        <v>44061</v>
      </c>
      <c r="B421" s="62">
        <v>0</v>
      </c>
      <c r="C421" s="62">
        <v>0</v>
      </c>
      <c r="D421" s="62">
        <v>0</v>
      </c>
      <c r="E421" s="62">
        <v>0</v>
      </c>
      <c r="F421" s="62">
        <v>0</v>
      </c>
      <c r="G421" s="62">
        <v>0</v>
      </c>
      <c r="H421" s="62">
        <v>0</v>
      </c>
      <c r="I421" s="62">
        <v>0</v>
      </c>
      <c r="J421" s="62">
        <v>0</v>
      </c>
      <c r="K421" s="62">
        <v>0</v>
      </c>
      <c r="L421" s="62">
        <v>1E-4</v>
      </c>
      <c r="M421" s="62">
        <v>0</v>
      </c>
      <c r="N421" s="62">
        <v>0</v>
      </c>
      <c r="O421" s="62">
        <v>0</v>
      </c>
      <c r="P421" s="62">
        <v>5.0000000000000001E-4</v>
      </c>
      <c r="Q421" s="62">
        <v>0</v>
      </c>
    </row>
    <row r="422" spans="1:17" x14ac:dyDescent="0.25">
      <c r="A422" s="59">
        <v>44062</v>
      </c>
      <c r="B422" s="62">
        <v>0</v>
      </c>
      <c r="C422" s="62">
        <v>0</v>
      </c>
      <c r="D422" s="62">
        <v>0</v>
      </c>
      <c r="E422" s="62">
        <v>0</v>
      </c>
      <c r="F422" s="62">
        <v>0</v>
      </c>
      <c r="G422" s="62">
        <v>0</v>
      </c>
      <c r="H422" s="62">
        <v>0</v>
      </c>
      <c r="I422" s="62">
        <v>0</v>
      </c>
      <c r="J422" s="62">
        <v>0</v>
      </c>
      <c r="K422" s="62">
        <v>0</v>
      </c>
      <c r="L422" s="62">
        <v>1E-4</v>
      </c>
      <c r="M422" s="62">
        <v>0</v>
      </c>
      <c r="N422" s="62">
        <v>0</v>
      </c>
      <c r="O422" s="62">
        <v>0</v>
      </c>
      <c r="P422" s="62">
        <v>5.9999999999999995E-4</v>
      </c>
      <c r="Q422" s="62">
        <v>0</v>
      </c>
    </row>
    <row r="423" spans="1:17" x14ac:dyDescent="0.25">
      <c r="A423" s="59">
        <v>44063</v>
      </c>
      <c r="B423" s="62">
        <v>0</v>
      </c>
      <c r="C423" s="62">
        <v>0</v>
      </c>
      <c r="D423" s="62">
        <v>0</v>
      </c>
      <c r="E423" s="62">
        <v>0</v>
      </c>
      <c r="F423" s="62">
        <v>0</v>
      </c>
      <c r="G423" s="62">
        <v>0</v>
      </c>
      <c r="H423" s="62">
        <v>0</v>
      </c>
      <c r="I423" s="62">
        <v>0</v>
      </c>
      <c r="J423" s="62">
        <v>0</v>
      </c>
      <c r="K423" s="62">
        <v>0</v>
      </c>
      <c r="L423" s="62">
        <v>1E-4</v>
      </c>
      <c r="M423" s="62">
        <v>0</v>
      </c>
      <c r="N423" s="62">
        <v>0</v>
      </c>
      <c r="O423" s="62">
        <v>0</v>
      </c>
      <c r="P423" s="62">
        <v>5.0000000000000001E-4</v>
      </c>
      <c r="Q423" s="62">
        <v>0</v>
      </c>
    </row>
    <row r="424" spans="1:17" x14ac:dyDescent="0.25">
      <c r="A424" s="59">
        <v>44064</v>
      </c>
      <c r="B424" s="62">
        <v>0</v>
      </c>
      <c r="C424" s="62">
        <v>0</v>
      </c>
      <c r="D424" s="62">
        <v>0</v>
      </c>
      <c r="E424" s="62">
        <v>0</v>
      </c>
      <c r="F424" s="62">
        <v>0</v>
      </c>
      <c r="G424" s="62">
        <v>0</v>
      </c>
      <c r="H424" s="62">
        <v>0</v>
      </c>
      <c r="I424" s="62">
        <v>0</v>
      </c>
      <c r="J424" s="62">
        <v>0</v>
      </c>
      <c r="K424" s="62">
        <v>0</v>
      </c>
      <c r="L424" s="62">
        <v>1E-4</v>
      </c>
      <c r="M424" s="62">
        <v>0</v>
      </c>
      <c r="N424" s="62">
        <v>0</v>
      </c>
      <c r="O424" s="62">
        <v>0</v>
      </c>
      <c r="P424" s="62">
        <v>4.0000000000000002E-4</v>
      </c>
      <c r="Q424" s="62">
        <v>0</v>
      </c>
    </row>
    <row r="425" spans="1:17" x14ac:dyDescent="0.25">
      <c r="A425" s="59">
        <v>44065</v>
      </c>
      <c r="B425" s="62">
        <v>0</v>
      </c>
      <c r="C425" s="62">
        <v>0</v>
      </c>
      <c r="D425" s="62">
        <v>0</v>
      </c>
      <c r="E425" s="62">
        <v>0</v>
      </c>
      <c r="F425" s="62">
        <v>0</v>
      </c>
      <c r="G425" s="62">
        <v>0</v>
      </c>
      <c r="H425" s="62">
        <v>0</v>
      </c>
      <c r="I425" s="62">
        <v>0</v>
      </c>
      <c r="J425" s="62">
        <v>0</v>
      </c>
      <c r="K425" s="62">
        <v>0</v>
      </c>
      <c r="L425" s="62">
        <v>0</v>
      </c>
      <c r="M425" s="62">
        <v>0</v>
      </c>
      <c r="N425" s="62">
        <v>0</v>
      </c>
      <c r="O425" s="62">
        <v>0</v>
      </c>
      <c r="P425" s="62">
        <v>3.4000000000000002E-3</v>
      </c>
      <c r="Q425" s="62">
        <v>0</v>
      </c>
    </row>
    <row r="426" spans="1:17" x14ac:dyDescent="0.25">
      <c r="A426" s="59">
        <v>44066</v>
      </c>
      <c r="B426" s="62">
        <v>0</v>
      </c>
      <c r="C426" s="62">
        <v>0</v>
      </c>
      <c r="D426" s="62">
        <v>0</v>
      </c>
      <c r="E426" s="62">
        <v>0</v>
      </c>
      <c r="F426" s="62">
        <v>0</v>
      </c>
      <c r="G426" s="62">
        <v>0</v>
      </c>
      <c r="H426" s="62">
        <v>0</v>
      </c>
      <c r="I426" s="62">
        <v>0</v>
      </c>
      <c r="J426" s="62">
        <v>0</v>
      </c>
      <c r="K426" s="62">
        <v>0</v>
      </c>
      <c r="L426" s="62">
        <v>2.9999999999999997E-4</v>
      </c>
      <c r="M426" s="62">
        <v>0</v>
      </c>
      <c r="N426" s="62">
        <v>0</v>
      </c>
      <c r="O426" s="62">
        <v>0</v>
      </c>
      <c r="P426" s="62">
        <v>1E-3</v>
      </c>
      <c r="Q426" s="62">
        <v>0</v>
      </c>
    </row>
    <row r="427" spans="1:17" x14ac:dyDescent="0.25">
      <c r="A427" s="59">
        <v>44067</v>
      </c>
      <c r="B427" s="62">
        <v>0</v>
      </c>
      <c r="C427" s="62">
        <v>0</v>
      </c>
      <c r="D427" s="62">
        <v>0</v>
      </c>
      <c r="E427" s="62">
        <v>2.69E-2</v>
      </c>
      <c r="F427" s="62">
        <v>0</v>
      </c>
      <c r="G427" s="62">
        <v>0</v>
      </c>
      <c r="H427" s="62">
        <v>0</v>
      </c>
      <c r="I427" s="62">
        <v>2.69E-2</v>
      </c>
      <c r="J427" s="62">
        <v>0</v>
      </c>
      <c r="K427" s="62">
        <v>0</v>
      </c>
      <c r="L427" s="62">
        <v>0</v>
      </c>
      <c r="M427" s="62">
        <v>0</v>
      </c>
      <c r="N427" s="62">
        <v>0</v>
      </c>
      <c r="O427" s="62">
        <v>0</v>
      </c>
      <c r="P427" s="62">
        <v>2.9999999999999997E-4</v>
      </c>
      <c r="Q427" s="62">
        <v>0</v>
      </c>
    </row>
    <row r="428" spans="1:17" x14ac:dyDescent="0.25">
      <c r="A428" s="59">
        <v>44068</v>
      </c>
      <c r="B428" s="62">
        <v>0</v>
      </c>
      <c r="C428" s="62">
        <v>0</v>
      </c>
      <c r="D428" s="62">
        <v>0</v>
      </c>
      <c r="E428" s="62">
        <v>0</v>
      </c>
      <c r="F428" s="62">
        <v>0</v>
      </c>
      <c r="G428" s="62">
        <v>0</v>
      </c>
      <c r="H428" s="62">
        <v>0</v>
      </c>
      <c r="I428" s="62">
        <v>0</v>
      </c>
      <c r="J428" s="62">
        <v>0</v>
      </c>
      <c r="K428" s="62">
        <v>0</v>
      </c>
      <c r="L428" s="62">
        <v>1E-4</v>
      </c>
      <c r="M428" s="62">
        <v>0</v>
      </c>
      <c r="N428" s="62">
        <v>0</v>
      </c>
      <c r="O428" s="62">
        <v>0</v>
      </c>
      <c r="P428" s="62">
        <v>2.9999999999999997E-4</v>
      </c>
      <c r="Q428" s="62">
        <v>0</v>
      </c>
    </row>
    <row r="429" spans="1:17" x14ac:dyDescent="0.25">
      <c r="A429" s="59">
        <v>44069</v>
      </c>
      <c r="B429" s="62">
        <v>0</v>
      </c>
      <c r="C429" s="62">
        <v>0</v>
      </c>
      <c r="D429" s="62">
        <v>0</v>
      </c>
      <c r="E429" s="62">
        <v>0</v>
      </c>
      <c r="F429" s="62">
        <v>0</v>
      </c>
      <c r="G429" s="62">
        <v>0</v>
      </c>
      <c r="H429" s="62">
        <v>0</v>
      </c>
      <c r="I429" s="62">
        <v>0</v>
      </c>
      <c r="J429" s="62">
        <v>0</v>
      </c>
      <c r="K429" s="62">
        <v>0</v>
      </c>
      <c r="L429" s="62">
        <v>1E-4</v>
      </c>
      <c r="M429" s="62">
        <v>0</v>
      </c>
      <c r="N429" s="62">
        <v>0</v>
      </c>
      <c r="O429" s="62">
        <v>1E-4</v>
      </c>
      <c r="P429" s="62">
        <v>2.0000000000000001E-4</v>
      </c>
      <c r="Q429" s="62">
        <v>0</v>
      </c>
    </row>
    <row r="430" spans="1:17" x14ac:dyDescent="0.25">
      <c r="A430" s="59">
        <v>44070</v>
      </c>
      <c r="B430" s="62">
        <v>1.098901098901099E-2</v>
      </c>
      <c r="C430" s="62">
        <v>0</v>
      </c>
      <c r="D430" s="62">
        <v>0</v>
      </c>
      <c r="E430" s="62">
        <v>4.9699999999999994E-2</v>
      </c>
      <c r="F430" s="62">
        <v>1.098901098901099E-2</v>
      </c>
      <c r="G430" s="62">
        <v>0</v>
      </c>
      <c r="H430" s="62">
        <v>0</v>
      </c>
      <c r="I430" s="62">
        <v>4.9699999999999994E-2</v>
      </c>
      <c r="J430" s="62">
        <v>9.7216084843128586E-3</v>
      </c>
      <c r="K430" s="62">
        <v>0</v>
      </c>
      <c r="L430" s="62">
        <v>2.0000000000000001E-4</v>
      </c>
      <c r="M430" s="62">
        <v>0</v>
      </c>
      <c r="N430" s="62">
        <v>0</v>
      </c>
      <c r="O430" s="62">
        <v>0</v>
      </c>
      <c r="P430" s="62">
        <v>2.0000000000000001E-4</v>
      </c>
      <c r="Q430" s="62">
        <v>0</v>
      </c>
    </row>
    <row r="431" spans="1:17" x14ac:dyDescent="0.25">
      <c r="A431" s="59">
        <v>44071</v>
      </c>
      <c r="B431" s="62">
        <v>0</v>
      </c>
      <c r="C431" s="62">
        <v>0</v>
      </c>
      <c r="D431" s="62">
        <v>0</v>
      </c>
      <c r="E431" s="62">
        <v>5.6299999999999996E-2</v>
      </c>
      <c r="F431" s="62">
        <v>0</v>
      </c>
      <c r="G431" s="62">
        <v>0</v>
      </c>
      <c r="H431" s="62">
        <v>0</v>
      </c>
      <c r="I431" s="62">
        <v>5.6299999999999996E-2</v>
      </c>
      <c r="J431" s="62">
        <v>0</v>
      </c>
      <c r="K431" s="62">
        <v>0</v>
      </c>
      <c r="L431" s="62">
        <v>1E-4</v>
      </c>
      <c r="M431" s="62">
        <v>0</v>
      </c>
      <c r="N431" s="62">
        <v>0</v>
      </c>
      <c r="O431" s="62">
        <v>0</v>
      </c>
      <c r="P431" s="62">
        <v>2.9999999999999997E-4</v>
      </c>
      <c r="Q431" s="62">
        <v>0</v>
      </c>
    </row>
    <row r="432" spans="1:17" x14ac:dyDescent="0.25">
      <c r="A432" s="59">
        <v>44072</v>
      </c>
      <c r="B432" s="62">
        <v>0</v>
      </c>
      <c r="C432" s="62">
        <v>0</v>
      </c>
      <c r="D432" s="62">
        <v>0</v>
      </c>
      <c r="E432" s="62">
        <v>2.9999999999999997E-4</v>
      </c>
      <c r="F432" s="62">
        <v>0</v>
      </c>
      <c r="G432" s="62">
        <v>0</v>
      </c>
      <c r="H432" s="62">
        <v>0</v>
      </c>
      <c r="I432" s="62">
        <v>2.9999999999999997E-4</v>
      </c>
      <c r="J432" s="62">
        <v>0</v>
      </c>
      <c r="K432" s="62">
        <v>0</v>
      </c>
      <c r="L432" s="62">
        <v>1E-4</v>
      </c>
      <c r="M432" s="62">
        <v>0</v>
      </c>
      <c r="N432" s="62">
        <v>0</v>
      </c>
      <c r="O432" s="62">
        <v>1E-4</v>
      </c>
      <c r="P432" s="62">
        <v>1.1000000000000001E-3</v>
      </c>
      <c r="Q432" s="62">
        <v>0</v>
      </c>
    </row>
    <row r="433" spans="1:17" x14ac:dyDescent="0.25">
      <c r="A433" s="59">
        <v>44073</v>
      </c>
      <c r="B433" s="62">
        <v>0</v>
      </c>
      <c r="C433" s="62">
        <v>0</v>
      </c>
      <c r="D433" s="62">
        <v>0</v>
      </c>
      <c r="E433" s="62">
        <v>0</v>
      </c>
      <c r="F433" s="62">
        <v>0</v>
      </c>
      <c r="G433" s="62">
        <v>0</v>
      </c>
      <c r="H433" s="62">
        <v>0</v>
      </c>
      <c r="I433" s="62">
        <v>0</v>
      </c>
      <c r="J433" s="62">
        <v>0</v>
      </c>
      <c r="K433" s="62">
        <v>0</v>
      </c>
      <c r="L433" s="62">
        <v>1E-4</v>
      </c>
      <c r="M433" s="62">
        <v>0</v>
      </c>
      <c r="N433" s="62"/>
      <c r="O433" s="62">
        <v>0</v>
      </c>
      <c r="P433" s="62">
        <v>1E-3</v>
      </c>
      <c r="Q433" s="62">
        <v>0</v>
      </c>
    </row>
    <row r="434" spans="1:17" x14ac:dyDescent="0.25">
      <c r="A434" s="59">
        <v>44074</v>
      </c>
      <c r="B434" s="62">
        <v>0</v>
      </c>
      <c r="C434" s="62">
        <v>0</v>
      </c>
      <c r="D434" s="62">
        <v>0</v>
      </c>
      <c r="E434" s="62">
        <v>0</v>
      </c>
      <c r="F434" s="62">
        <v>0</v>
      </c>
      <c r="G434" s="62">
        <v>0</v>
      </c>
      <c r="H434" s="62">
        <v>0</v>
      </c>
      <c r="I434" s="62">
        <v>0</v>
      </c>
      <c r="J434" s="62">
        <v>0</v>
      </c>
      <c r="K434" s="62">
        <v>0</v>
      </c>
      <c r="L434" s="62">
        <v>1E-4</v>
      </c>
      <c r="M434" s="62">
        <v>0</v>
      </c>
      <c r="N434" s="62">
        <v>0</v>
      </c>
      <c r="O434" s="62">
        <v>0</v>
      </c>
      <c r="P434" s="62">
        <v>2.9999999999999997E-4</v>
      </c>
      <c r="Q434" s="62">
        <v>0</v>
      </c>
    </row>
    <row r="435" spans="1:17" x14ac:dyDescent="0.25">
      <c r="A435" s="59">
        <v>44075</v>
      </c>
      <c r="B435" s="62">
        <v>0</v>
      </c>
      <c r="C435" s="62">
        <v>0</v>
      </c>
      <c r="D435" s="62">
        <v>0</v>
      </c>
      <c r="E435" s="62">
        <v>0</v>
      </c>
      <c r="F435" s="62">
        <v>0</v>
      </c>
      <c r="G435" s="62">
        <v>0</v>
      </c>
      <c r="H435" s="62">
        <v>0</v>
      </c>
      <c r="I435" s="62">
        <v>0</v>
      </c>
      <c r="J435" s="62">
        <v>0</v>
      </c>
      <c r="K435" s="62">
        <v>0</v>
      </c>
      <c r="L435" s="62">
        <v>1E-4</v>
      </c>
      <c r="M435" s="62">
        <v>0</v>
      </c>
      <c r="N435" s="62">
        <v>0</v>
      </c>
      <c r="O435" s="62">
        <v>0</v>
      </c>
      <c r="P435" s="62">
        <v>2.9999999999999997E-4</v>
      </c>
      <c r="Q435" s="62">
        <v>0</v>
      </c>
    </row>
    <row r="436" spans="1:17" x14ac:dyDescent="0.25">
      <c r="A436" s="59">
        <v>44076</v>
      </c>
      <c r="B436" s="62">
        <v>0</v>
      </c>
      <c r="C436" s="62">
        <v>0</v>
      </c>
      <c r="D436" s="62">
        <v>1E-4</v>
      </c>
      <c r="E436" s="62">
        <v>1.9E-3</v>
      </c>
      <c r="F436" s="62">
        <v>0</v>
      </c>
      <c r="G436" s="62">
        <v>0</v>
      </c>
      <c r="H436" s="62">
        <v>1E-4</v>
      </c>
      <c r="I436" s="62">
        <v>1.9E-3</v>
      </c>
      <c r="J436" s="62">
        <v>0</v>
      </c>
      <c r="K436" s="62">
        <v>0</v>
      </c>
      <c r="L436" s="62">
        <v>2.9999999999999997E-4</v>
      </c>
      <c r="M436" s="62">
        <v>0</v>
      </c>
      <c r="N436" s="62">
        <v>0</v>
      </c>
      <c r="O436" s="62">
        <v>0</v>
      </c>
      <c r="P436" s="62">
        <v>4.0000000000000002E-4</v>
      </c>
      <c r="Q436" s="62">
        <v>0</v>
      </c>
    </row>
    <row r="437" spans="1:17" x14ac:dyDescent="0.25">
      <c r="A437" s="59">
        <v>44077</v>
      </c>
      <c r="B437" s="62">
        <v>0</v>
      </c>
      <c r="C437" s="62">
        <v>0</v>
      </c>
      <c r="D437" s="62">
        <v>0</v>
      </c>
      <c r="E437" s="62">
        <v>0</v>
      </c>
      <c r="F437" s="62">
        <v>0</v>
      </c>
      <c r="G437" s="62">
        <v>0</v>
      </c>
      <c r="H437" s="62">
        <v>0</v>
      </c>
      <c r="I437" s="62">
        <v>0</v>
      </c>
      <c r="J437" s="62">
        <v>0</v>
      </c>
      <c r="K437" s="62">
        <v>0</v>
      </c>
      <c r="L437" s="62">
        <v>1E-4</v>
      </c>
      <c r="M437" s="62">
        <v>0</v>
      </c>
      <c r="N437" s="62">
        <v>0</v>
      </c>
      <c r="O437" s="62">
        <v>0</v>
      </c>
      <c r="P437" s="62">
        <v>2.9999999999999997E-4</v>
      </c>
      <c r="Q437" s="62">
        <v>0</v>
      </c>
    </row>
    <row r="438" spans="1:17" x14ac:dyDescent="0.25">
      <c r="A438" s="59">
        <v>44078</v>
      </c>
      <c r="B438" s="62">
        <v>0</v>
      </c>
      <c r="C438" s="62">
        <v>0</v>
      </c>
      <c r="D438" s="62">
        <v>0</v>
      </c>
      <c r="E438" s="62">
        <v>0</v>
      </c>
      <c r="F438" s="62">
        <v>0</v>
      </c>
      <c r="G438" s="62">
        <v>0</v>
      </c>
      <c r="H438" s="62">
        <v>0</v>
      </c>
      <c r="I438" s="62">
        <v>0</v>
      </c>
      <c r="J438" s="62">
        <v>0</v>
      </c>
      <c r="K438" s="62">
        <v>0</v>
      </c>
      <c r="L438" s="62">
        <v>0</v>
      </c>
      <c r="M438" s="62">
        <v>0</v>
      </c>
      <c r="N438" s="62">
        <v>0</v>
      </c>
      <c r="O438" s="62">
        <v>0</v>
      </c>
      <c r="P438" s="62">
        <v>2.9999999999999997E-4</v>
      </c>
      <c r="Q438" s="62">
        <v>0</v>
      </c>
    </row>
    <row r="439" spans="1:17" x14ac:dyDescent="0.25">
      <c r="A439" s="59">
        <v>44079</v>
      </c>
      <c r="B439" s="62">
        <v>0</v>
      </c>
      <c r="C439" s="62">
        <v>0</v>
      </c>
      <c r="D439" s="62">
        <v>0</v>
      </c>
      <c r="E439" s="62">
        <v>0</v>
      </c>
      <c r="F439" s="62">
        <v>0</v>
      </c>
      <c r="G439" s="62">
        <v>0</v>
      </c>
      <c r="H439" s="62">
        <v>0</v>
      </c>
      <c r="I439" s="62">
        <v>0</v>
      </c>
      <c r="J439" s="62">
        <v>0</v>
      </c>
      <c r="K439" s="62">
        <v>0</v>
      </c>
      <c r="L439" s="62">
        <v>1E-4</v>
      </c>
      <c r="M439" s="62">
        <v>0</v>
      </c>
      <c r="N439" s="62">
        <v>0</v>
      </c>
      <c r="O439" s="62">
        <v>0</v>
      </c>
      <c r="P439" s="62">
        <v>1.1000000000000001E-3</v>
      </c>
      <c r="Q439" s="62">
        <v>0</v>
      </c>
    </row>
    <row r="440" spans="1:17" x14ac:dyDescent="0.25">
      <c r="A440" s="59">
        <v>44080</v>
      </c>
      <c r="B440" s="62">
        <v>0</v>
      </c>
      <c r="C440" s="62">
        <v>0</v>
      </c>
      <c r="D440" s="62">
        <v>0</v>
      </c>
      <c r="E440" s="62">
        <v>0</v>
      </c>
      <c r="F440" s="62">
        <v>0</v>
      </c>
      <c r="G440" s="62">
        <v>0</v>
      </c>
      <c r="H440" s="62">
        <v>0</v>
      </c>
      <c r="I440" s="62">
        <v>0</v>
      </c>
      <c r="J440" s="62">
        <v>0</v>
      </c>
      <c r="K440" s="62">
        <v>0</v>
      </c>
      <c r="L440" s="62">
        <v>1E-4</v>
      </c>
      <c r="M440" s="62">
        <v>0</v>
      </c>
      <c r="N440" s="62">
        <v>0</v>
      </c>
      <c r="O440" s="62">
        <v>0</v>
      </c>
      <c r="P440" s="62">
        <v>7.000000000000001E-4</v>
      </c>
      <c r="Q440" s="62">
        <v>0</v>
      </c>
    </row>
    <row r="441" spans="1:17" x14ac:dyDescent="0.25">
      <c r="A441" s="59">
        <v>44081</v>
      </c>
      <c r="B441" s="62">
        <v>0</v>
      </c>
      <c r="C441" s="62">
        <v>0</v>
      </c>
      <c r="D441" s="62">
        <v>0</v>
      </c>
      <c r="E441" s="62">
        <v>0</v>
      </c>
      <c r="F441" s="62">
        <v>0</v>
      </c>
      <c r="G441" s="62">
        <v>0</v>
      </c>
      <c r="H441" s="62">
        <v>0</v>
      </c>
      <c r="I441" s="62">
        <v>0</v>
      </c>
      <c r="J441" s="62">
        <v>0</v>
      </c>
      <c r="K441" s="62">
        <v>0</v>
      </c>
      <c r="L441" s="62">
        <v>1E-4</v>
      </c>
      <c r="M441" s="62">
        <v>0</v>
      </c>
      <c r="N441" s="62">
        <v>0</v>
      </c>
      <c r="O441" s="62">
        <v>1E-4</v>
      </c>
      <c r="P441" s="62">
        <v>4.0000000000000002E-4</v>
      </c>
      <c r="Q441" s="62">
        <v>0</v>
      </c>
    </row>
    <row r="442" spans="1:17" x14ac:dyDescent="0.25">
      <c r="A442" s="59">
        <v>44082</v>
      </c>
      <c r="B442" s="62">
        <v>0</v>
      </c>
      <c r="C442" s="62">
        <v>0</v>
      </c>
      <c r="D442" s="62">
        <v>0</v>
      </c>
      <c r="E442" s="62">
        <v>0</v>
      </c>
      <c r="F442" s="62">
        <v>0</v>
      </c>
      <c r="G442" s="62">
        <v>0</v>
      </c>
      <c r="H442" s="62">
        <v>0</v>
      </c>
      <c r="I442" s="62">
        <v>0</v>
      </c>
      <c r="J442" s="62">
        <v>0</v>
      </c>
      <c r="K442" s="62">
        <v>0</v>
      </c>
      <c r="L442" s="62">
        <v>1E-4</v>
      </c>
      <c r="M442" s="62">
        <v>0</v>
      </c>
      <c r="N442" s="62">
        <v>0</v>
      </c>
      <c r="O442" s="62">
        <v>0</v>
      </c>
      <c r="P442" s="62">
        <v>2.9999999999999997E-4</v>
      </c>
      <c r="Q442" s="62">
        <v>0</v>
      </c>
    </row>
    <row r="443" spans="1:17" x14ac:dyDescent="0.25">
      <c r="A443" s="59">
        <v>44083</v>
      </c>
      <c r="B443" s="62">
        <v>0</v>
      </c>
      <c r="C443" s="62">
        <v>0</v>
      </c>
      <c r="D443" s="62">
        <v>0</v>
      </c>
      <c r="E443" s="62">
        <v>0</v>
      </c>
      <c r="F443" s="62">
        <v>0</v>
      </c>
      <c r="G443" s="62">
        <v>0</v>
      </c>
      <c r="H443" s="62">
        <v>0</v>
      </c>
      <c r="I443" s="62">
        <v>0</v>
      </c>
      <c r="J443" s="62">
        <v>0</v>
      </c>
      <c r="K443" s="62">
        <v>0</v>
      </c>
      <c r="L443" s="62">
        <v>1E-4</v>
      </c>
      <c r="M443" s="62">
        <v>0</v>
      </c>
      <c r="N443" s="62">
        <v>0</v>
      </c>
      <c r="O443" s="62">
        <v>0</v>
      </c>
      <c r="P443" s="62">
        <v>4.0000000000000002E-4</v>
      </c>
      <c r="Q443" s="62">
        <v>0</v>
      </c>
    </row>
    <row r="444" spans="1:17" x14ac:dyDescent="0.25">
      <c r="A444" s="59">
        <v>44084</v>
      </c>
      <c r="B444" s="62">
        <v>0</v>
      </c>
      <c r="C444" s="62">
        <v>0</v>
      </c>
      <c r="D444" s="62">
        <v>0</v>
      </c>
      <c r="E444" s="62">
        <v>0</v>
      </c>
      <c r="F444" s="62">
        <v>0</v>
      </c>
      <c r="G444" s="62">
        <v>0</v>
      </c>
      <c r="H444" s="62">
        <v>0</v>
      </c>
      <c r="I444" s="62">
        <v>0</v>
      </c>
      <c r="J444" s="62">
        <v>0</v>
      </c>
      <c r="K444" s="62">
        <v>0</v>
      </c>
      <c r="L444" s="62">
        <v>1E-4</v>
      </c>
      <c r="M444" s="62">
        <v>0</v>
      </c>
      <c r="N444" s="62">
        <v>0</v>
      </c>
      <c r="O444" s="62">
        <v>0</v>
      </c>
      <c r="P444" s="62">
        <v>2.9999999999999997E-4</v>
      </c>
      <c r="Q444" s="62">
        <v>0</v>
      </c>
    </row>
    <row r="445" spans="1:17" x14ac:dyDescent="0.25">
      <c r="A445" s="59">
        <v>44085</v>
      </c>
      <c r="B445" s="62">
        <v>0</v>
      </c>
      <c r="C445" s="62">
        <v>0</v>
      </c>
      <c r="D445" s="62">
        <v>0</v>
      </c>
      <c r="E445" s="62">
        <v>1E-4</v>
      </c>
      <c r="F445" s="62">
        <v>0</v>
      </c>
      <c r="G445" s="62">
        <v>0</v>
      </c>
      <c r="H445" s="62">
        <v>0</v>
      </c>
      <c r="I445" s="62">
        <v>1E-4</v>
      </c>
      <c r="J445" s="62">
        <v>0</v>
      </c>
      <c r="K445" s="62">
        <v>0</v>
      </c>
      <c r="L445" s="62">
        <v>1E-4</v>
      </c>
      <c r="M445" s="62">
        <v>0</v>
      </c>
      <c r="N445" s="62">
        <v>0</v>
      </c>
      <c r="O445" s="62">
        <v>0</v>
      </c>
      <c r="P445" s="62">
        <v>2.9999999999999997E-4</v>
      </c>
      <c r="Q445" s="62">
        <v>0</v>
      </c>
    </row>
    <row r="446" spans="1:17" x14ac:dyDescent="0.25">
      <c r="A446" s="59">
        <v>44086</v>
      </c>
      <c r="B446" s="62">
        <v>0</v>
      </c>
      <c r="C446" s="62">
        <v>0</v>
      </c>
      <c r="D446" s="62">
        <v>0</v>
      </c>
      <c r="E446" s="62">
        <v>0</v>
      </c>
      <c r="F446" s="62">
        <v>0</v>
      </c>
      <c r="G446" s="62">
        <v>0</v>
      </c>
      <c r="H446" s="62">
        <v>0</v>
      </c>
      <c r="I446" s="62">
        <v>0</v>
      </c>
      <c r="J446" s="62">
        <v>0</v>
      </c>
      <c r="K446" s="62">
        <v>0</v>
      </c>
      <c r="L446" s="62">
        <v>2.0000000000000001E-4</v>
      </c>
      <c r="M446" s="62">
        <v>0</v>
      </c>
      <c r="N446" s="62">
        <v>0</v>
      </c>
      <c r="O446" s="62">
        <v>0</v>
      </c>
      <c r="P446" s="62">
        <v>8.0000000000000004E-4</v>
      </c>
      <c r="Q446" s="62">
        <v>0</v>
      </c>
    </row>
    <row r="447" spans="1:17" x14ac:dyDescent="0.25">
      <c r="A447" s="59">
        <v>44087</v>
      </c>
      <c r="B447" s="62">
        <v>0</v>
      </c>
      <c r="C447" s="62">
        <v>0</v>
      </c>
      <c r="D447" s="62">
        <v>0</v>
      </c>
      <c r="E447" s="62">
        <v>2.5000000000000001E-3</v>
      </c>
      <c r="F447" s="62">
        <v>0</v>
      </c>
      <c r="G447" s="62">
        <v>0</v>
      </c>
      <c r="H447" s="62">
        <v>0</v>
      </c>
      <c r="I447" s="62">
        <v>2.5000000000000001E-3</v>
      </c>
      <c r="J447" s="62">
        <v>0</v>
      </c>
      <c r="K447" s="62">
        <v>0</v>
      </c>
      <c r="L447" s="62">
        <v>2.0000000000000001E-4</v>
      </c>
      <c r="M447" s="62">
        <v>0</v>
      </c>
      <c r="N447" s="62">
        <v>0</v>
      </c>
      <c r="O447" s="62">
        <v>0</v>
      </c>
      <c r="P447" s="62">
        <v>1.1999999999999999E-3</v>
      </c>
      <c r="Q447" s="62">
        <v>0</v>
      </c>
    </row>
    <row r="448" spans="1:17" x14ac:dyDescent="0.25">
      <c r="A448" s="59">
        <v>44088</v>
      </c>
      <c r="B448" s="62">
        <v>0</v>
      </c>
      <c r="C448" s="62">
        <v>0</v>
      </c>
      <c r="D448" s="62">
        <v>0</v>
      </c>
      <c r="E448" s="62">
        <v>0</v>
      </c>
      <c r="F448" s="62">
        <v>0</v>
      </c>
      <c r="G448" s="62">
        <v>0</v>
      </c>
      <c r="H448" s="62">
        <v>0</v>
      </c>
      <c r="I448" s="62">
        <v>0</v>
      </c>
      <c r="J448" s="62">
        <v>0</v>
      </c>
      <c r="K448" s="62">
        <v>0</v>
      </c>
      <c r="L448" s="62">
        <v>1E-4</v>
      </c>
      <c r="M448" s="62">
        <v>0</v>
      </c>
      <c r="N448" s="62">
        <v>0</v>
      </c>
      <c r="O448" s="62">
        <v>0</v>
      </c>
      <c r="P448" s="62">
        <v>2.9999999999999997E-4</v>
      </c>
      <c r="Q448" s="62">
        <v>0</v>
      </c>
    </row>
    <row r="449" spans="1:17" x14ac:dyDescent="0.25">
      <c r="A449" s="59">
        <v>44089</v>
      </c>
      <c r="B449" s="62">
        <v>0</v>
      </c>
      <c r="C449" s="62">
        <v>0</v>
      </c>
      <c r="D449" s="62">
        <v>0</v>
      </c>
      <c r="E449" s="62">
        <v>0</v>
      </c>
      <c r="F449" s="62">
        <v>0</v>
      </c>
      <c r="G449" s="62">
        <v>0</v>
      </c>
      <c r="H449" s="62">
        <v>0</v>
      </c>
      <c r="I449" s="62">
        <v>0</v>
      </c>
      <c r="J449" s="62">
        <v>0</v>
      </c>
      <c r="K449" s="62">
        <v>0</v>
      </c>
      <c r="L449" s="62">
        <v>1E-4</v>
      </c>
      <c r="M449" s="62">
        <v>0</v>
      </c>
      <c r="N449" s="62">
        <v>0</v>
      </c>
      <c r="O449" s="62">
        <v>0</v>
      </c>
      <c r="P449" s="62">
        <v>2.9999999999999997E-4</v>
      </c>
      <c r="Q449" s="62">
        <v>0</v>
      </c>
    </row>
    <row r="450" spans="1:17" x14ac:dyDescent="0.25">
      <c r="A450" s="59">
        <v>44090</v>
      </c>
      <c r="B450" s="62">
        <v>0</v>
      </c>
      <c r="C450" s="62">
        <v>0</v>
      </c>
      <c r="D450" s="62">
        <v>0</v>
      </c>
      <c r="E450" s="62">
        <v>0</v>
      </c>
      <c r="F450" s="62">
        <v>0</v>
      </c>
      <c r="G450" s="62">
        <v>0</v>
      </c>
      <c r="H450" s="62">
        <v>0</v>
      </c>
      <c r="I450" s="62">
        <v>0</v>
      </c>
      <c r="J450" s="62">
        <v>0</v>
      </c>
      <c r="K450" s="62">
        <v>0</v>
      </c>
      <c r="L450" s="62">
        <v>1E-4</v>
      </c>
      <c r="M450" s="62">
        <v>0</v>
      </c>
      <c r="N450" s="62">
        <v>0</v>
      </c>
      <c r="O450" s="62">
        <v>0</v>
      </c>
      <c r="P450" s="62">
        <v>4.0000000000000002E-4</v>
      </c>
      <c r="Q450" s="62">
        <v>0</v>
      </c>
    </row>
    <row r="451" spans="1:17" x14ac:dyDescent="0.25">
      <c r="A451" s="59">
        <v>44091</v>
      </c>
      <c r="B451" s="62">
        <v>0</v>
      </c>
      <c r="C451" s="62">
        <v>0</v>
      </c>
      <c r="D451" s="62">
        <v>0</v>
      </c>
      <c r="E451" s="62">
        <v>4.0000000000000002E-4</v>
      </c>
      <c r="F451" s="62">
        <v>0</v>
      </c>
      <c r="G451" s="62">
        <v>0</v>
      </c>
      <c r="H451" s="62">
        <v>0</v>
      </c>
      <c r="I451" s="62">
        <v>4.0000000000000002E-4</v>
      </c>
      <c r="J451" s="62">
        <v>0</v>
      </c>
      <c r="K451" s="62">
        <v>0</v>
      </c>
      <c r="L451" s="62">
        <v>1E-4</v>
      </c>
      <c r="M451" s="62">
        <v>0</v>
      </c>
      <c r="N451" s="62">
        <v>0</v>
      </c>
      <c r="O451" s="62">
        <v>0</v>
      </c>
      <c r="P451" s="62">
        <v>2.9999999999999997E-4</v>
      </c>
      <c r="Q451" s="62">
        <v>0</v>
      </c>
    </row>
    <row r="452" spans="1:17" x14ac:dyDescent="0.25">
      <c r="A452" s="59">
        <v>44092</v>
      </c>
      <c r="B452" s="62">
        <v>0</v>
      </c>
      <c r="C452" s="62">
        <v>0</v>
      </c>
      <c r="D452" s="62">
        <v>0</v>
      </c>
      <c r="E452" s="62">
        <v>0</v>
      </c>
      <c r="F452" s="62">
        <v>0</v>
      </c>
      <c r="G452" s="62">
        <v>0</v>
      </c>
      <c r="H452" s="62">
        <v>0</v>
      </c>
      <c r="I452" s="62">
        <v>0</v>
      </c>
      <c r="J452" s="62">
        <v>0</v>
      </c>
      <c r="K452" s="62">
        <v>0</v>
      </c>
      <c r="L452" s="62">
        <v>1E-4</v>
      </c>
      <c r="M452" s="62">
        <v>0</v>
      </c>
      <c r="N452" s="62">
        <v>0</v>
      </c>
      <c r="O452" s="62">
        <v>0</v>
      </c>
      <c r="P452" s="62">
        <v>4.0000000000000002E-4</v>
      </c>
      <c r="Q452" s="62">
        <v>0</v>
      </c>
    </row>
    <row r="453" spans="1:17" x14ac:dyDescent="0.25">
      <c r="A453" s="59">
        <v>44093</v>
      </c>
      <c r="B453" s="62">
        <v>0</v>
      </c>
      <c r="C453" s="62">
        <v>0</v>
      </c>
      <c r="D453" s="62">
        <v>0</v>
      </c>
      <c r="E453" s="62">
        <v>0</v>
      </c>
      <c r="F453" s="62">
        <v>0</v>
      </c>
      <c r="G453" s="62">
        <v>0</v>
      </c>
      <c r="H453" s="62">
        <v>0</v>
      </c>
      <c r="I453" s="62">
        <v>0</v>
      </c>
      <c r="J453" s="62">
        <v>0</v>
      </c>
      <c r="K453" s="62">
        <v>0</v>
      </c>
      <c r="L453" s="62">
        <v>2.9999999999999997E-4</v>
      </c>
      <c r="M453" s="62">
        <v>0</v>
      </c>
      <c r="N453" s="62">
        <v>0</v>
      </c>
      <c r="O453" s="62">
        <v>1E-4</v>
      </c>
      <c r="P453" s="62">
        <v>1.8E-3</v>
      </c>
      <c r="Q453" s="62">
        <v>0</v>
      </c>
    </row>
    <row r="454" spans="1:17" x14ac:dyDescent="0.25">
      <c r="A454" s="59">
        <v>44094</v>
      </c>
      <c r="B454" s="62">
        <v>0</v>
      </c>
      <c r="C454" s="62">
        <v>0</v>
      </c>
      <c r="D454" s="62">
        <v>0</v>
      </c>
      <c r="E454" s="62">
        <v>0</v>
      </c>
      <c r="F454" s="62">
        <v>0</v>
      </c>
      <c r="G454" s="62">
        <v>0</v>
      </c>
      <c r="H454" s="62">
        <v>0</v>
      </c>
      <c r="I454" s="62">
        <v>0</v>
      </c>
      <c r="J454" s="62">
        <v>0</v>
      </c>
      <c r="K454" s="62">
        <v>0</v>
      </c>
      <c r="L454" s="62">
        <v>1E-4</v>
      </c>
      <c r="M454" s="62">
        <v>0</v>
      </c>
      <c r="N454" s="62">
        <v>0</v>
      </c>
      <c r="O454" s="62">
        <v>0</v>
      </c>
      <c r="P454" s="62">
        <v>1.2999999999999999E-3</v>
      </c>
      <c r="Q454" s="62">
        <v>0</v>
      </c>
    </row>
    <row r="455" spans="1:17" x14ac:dyDescent="0.25">
      <c r="A455" s="59">
        <v>44095</v>
      </c>
      <c r="B455" s="62">
        <v>0</v>
      </c>
      <c r="C455" s="62">
        <v>0</v>
      </c>
      <c r="D455" s="62">
        <v>0</v>
      </c>
      <c r="E455" s="62">
        <v>0</v>
      </c>
      <c r="F455" s="62">
        <v>0</v>
      </c>
      <c r="G455" s="62">
        <v>0</v>
      </c>
      <c r="H455" s="62">
        <v>0</v>
      </c>
      <c r="I455" s="62">
        <v>0</v>
      </c>
      <c r="J455" s="62">
        <v>0</v>
      </c>
      <c r="K455" s="62">
        <v>0</v>
      </c>
      <c r="L455" s="62">
        <v>1E-4</v>
      </c>
      <c r="M455" s="62">
        <v>0</v>
      </c>
      <c r="N455" s="62">
        <v>0</v>
      </c>
      <c r="O455" s="62">
        <v>0</v>
      </c>
      <c r="P455" s="62">
        <v>2.9999999999999997E-4</v>
      </c>
      <c r="Q455" s="62">
        <v>0</v>
      </c>
    </row>
    <row r="456" spans="1:17" x14ac:dyDescent="0.25">
      <c r="A456" s="59">
        <v>44096</v>
      </c>
      <c r="B456" s="62">
        <v>0</v>
      </c>
      <c r="C456" s="62">
        <v>0</v>
      </c>
      <c r="D456" s="62">
        <v>0</v>
      </c>
      <c r="E456" s="62">
        <v>0</v>
      </c>
      <c r="F456" s="62">
        <v>0</v>
      </c>
      <c r="G456" s="62">
        <v>0</v>
      </c>
      <c r="H456" s="62">
        <v>0</v>
      </c>
      <c r="I456" s="62">
        <v>0</v>
      </c>
      <c r="J456" s="62">
        <v>0</v>
      </c>
      <c r="K456" s="62">
        <v>0</v>
      </c>
      <c r="L456" s="62">
        <v>2.0000000000000001E-4</v>
      </c>
      <c r="M456" s="62">
        <v>0</v>
      </c>
      <c r="N456" s="62">
        <v>0</v>
      </c>
      <c r="O456" s="62">
        <v>0</v>
      </c>
      <c r="P456" s="62">
        <v>2.9999999999999997E-4</v>
      </c>
      <c r="Q456" s="62">
        <v>0</v>
      </c>
    </row>
    <row r="457" spans="1:17" x14ac:dyDescent="0.25">
      <c r="A457" s="59">
        <v>44097</v>
      </c>
      <c r="B457" s="62">
        <v>0</v>
      </c>
      <c r="C457" s="62">
        <v>0</v>
      </c>
      <c r="D457" s="62">
        <v>0</v>
      </c>
      <c r="E457" s="62">
        <v>2.9999999999999997E-4</v>
      </c>
      <c r="F457" s="62">
        <v>0</v>
      </c>
      <c r="G457" s="62">
        <v>0</v>
      </c>
      <c r="H457" s="62">
        <v>0</v>
      </c>
      <c r="I457" s="62">
        <v>2.9999999999999997E-4</v>
      </c>
      <c r="J457" s="62">
        <v>0</v>
      </c>
      <c r="K457" s="62">
        <v>0</v>
      </c>
      <c r="L457" s="62">
        <v>1E-4</v>
      </c>
      <c r="M457" s="62">
        <v>0</v>
      </c>
      <c r="N457" s="62">
        <v>0</v>
      </c>
      <c r="O457" s="62">
        <v>1E-4</v>
      </c>
      <c r="P457" s="62">
        <v>2.9999999999999997E-4</v>
      </c>
      <c r="Q457" s="62">
        <v>0</v>
      </c>
    </row>
    <row r="458" spans="1:17" x14ac:dyDescent="0.25">
      <c r="A458" s="59">
        <v>44098</v>
      </c>
      <c r="B458" s="62">
        <v>0</v>
      </c>
      <c r="C458" s="62">
        <v>0</v>
      </c>
      <c r="D458" s="62">
        <v>0</v>
      </c>
      <c r="E458" s="62">
        <v>5.9999999999999995E-4</v>
      </c>
      <c r="F458" s="62">
        <v>0</v>
      </c>
      <c r="G458" s="62">
        <v>0</v>
      </c>
      <c r="H458" s="62">
        <v>0</v>
      </c>
      <c r="I458" s="62">
        <v>5.9999999999999995E-4</v>
      </c>
      <c r="J458" s="62">
        <v>0</v>
      </c>
      <c r="K458" s="62">
        <v>0</v>
      </c>
      <c r="L458" s="62">
        <v>1E-4</v>
      </c>
      <c r="M458" s="62">
        <v>0</v>
      </c>
      <c r="N458" s="62">
        <v>0</v>
      </c>
      <c r="O458" s="62">
        <v>0</v>
      </c>
      <c r="P458" s="62">
        <v>2.9999999999999997E-4</v>
      </c>
      <c r="Q458" s="62">
        <v>0</v>
      </c>
    </row>
    <row r="459" spans="1:17" x14ac:dyDescent="0.25">
      <c r="A459" s="59">
        <v>44099</v>
      </c>
      <c r="B459" s="62">
        <v>0</v>
      </c>
      <c r="C459" s="62">
        <v>0</v>
      </c>
      <c r="D459" s="62">
        <v>0</v>
      </c>
      <c r="E459" s="62">
        <v>0</v>
      </c>
      <c r="F459" s="62">
        <v>0</v>
      </c>
      <c r="G459" s="62">
        <v>0</v>
      </c>
      <c r="H459" s="62">
        <v>0</v>
      </c>
      <c r="I459" s="62">
        <v>0</v>
      </c>
      <c r="J459" s="62">
        <v>0</v>
      </c>
      <c r="K459" s="62">
        <v>0</v>
      </c>
      <c r="L459" s="62">
        <v>1E-4</v>
      </c>
      <c r="M459" s="62">
        <v>0</v>
      </c>
      <c r="N459" s="62">
        <v>0</v>
      </c>
      <c r="O459" s="62">
        <v>0</v>
      </c>
      <c r="P459" s="62">
        <v>2.0000000000000001E-4</v>
      </c>
      <c r="Q459" s="62">
        <v>0</v>
      </c>
    </row>
    <row r="460" spans="1:17" x14ac:dyDescent="0.25">
      <c r="A460" s="59">
        <v>44100</v>
      </c>
      <c r="B460" s="62">
        <v>0</v>
      </c>
      <c r="C460" s="62">
        <v>0</v>
      </c>
      <c r="D460" s="62">
        <v>0</v>
      </c>
      <c r="E460" s="62">
        <v>0</v>
      </c>
      <c r="F460" s="62">
        <v>0</v>
      </c>
      <c r="G460" s="62">
        <v>0</v>
      </c>
      <c r="H460" s="62">
        <v>0</v>
      </c>
      <c r="I460" s="62">
        <v>0</v>
      </c>
      <c r="J460" s="62">
        <v>0</v>
      </c>
      <c r="K460" s="62">
        <v>0</v>
      </c>
      <c r="L460" s="62">
        <v>1E-4</v>
      </c>
      <c r="M460" s="62">
        <v>0</v>
      </c>
      <c r="N460" s="62">
        <v>0</v>
      </c>
      <c r="O460" s="62">
        <v>0</v>
      </c>
      <c r="P460" s="62">
        <v>1.7000000000000001E-3</v>
      </c>
      <c r="Q460" s="62">
        <v>0</v>
      </c>
    </row>
    <row r="461" spans="1:17" x14ac:dyDescent="0.25">
      <c r="A461" s="59">
        <v>44101</v>
      </c>
      <c r="B461" s="62">
        <v>0</v>
      </c>
      <c r="C461" s="62">
        <v>0</v>
      </c>
      <c r="D461" s="62">
        <v>0</v>
      </c>
      <c r="E461" s="62">
        <v>0</v>
      </c>
      <c r="F461" s="62">
        <v>0</v>
      </c>
      <c r="G461" s="62">
        <v>0</v>
      </c>
      <c r="H461" s="62">
        <v>0</v>
      </c>
      <c r="I461" s="62">
        <v>0</v>
      </c>
      <c r="J461" s="62">
        <v>0</v>
      </c>
      <c r="K461" s="62">
        <v>0</v>
      </c>
      <c r="L461" s="62">
        <v>2.0000000000000001E-4</v>
      </c>
      <c r="M461" s="62">
        <v>0</v>
      </c>
      <c r="N461" s="62"/>
      <c r="O461" s="62">
        <v>0</v>
      </c>
      <c r="P461" s="62">
        <v>4.0000000000000002E-4</v>
      </c>
      <c r="Q461" s="62">
        <v>0</v>
      </c>
    </row>
    <row r="462" spans="1:17" x14ac:dyDescent="0.25">
      <c r="A462" s="59">
        <v>44102</v>
      </c>
      <c r="B462" s="62">
        <v>0</v>
      </c>
      <c r="C462" s="62">
        <v>0</v>
      </c>
      <c r="D462" s="62">
        <v>0</v>
      </c>
      <c r="E462" s="62">
        <v>0</v>
      </c>
      <c r="F462" s="62">
        <v>0</v>
      </c>
      <c r="G462" s="62">
        <v>0</v>
      </c>
      <c r="H462" s="62">
        <v>0</v>
      </c>
      <c r="I462" s="62">
        <v>0</v>
      </c>
      <c r="J462" s="62">
        <v>0</v>
      </c>
      <c r="K462" s="62">
        <v>0</v>
      </c>
      <c r="L462" s="62">
        <v>1E-4</v>
      </c>
      <c r="M462" s="62">
        <v>0</v>
      </c>
      <c r="N462" s="62">
        <v>0</v>
      </c>
      <c r="O462" s="62">
        <v>0</v>
      </c>
      <c r="P462" s="62">
        <v>2.0000000000000001E-4</v>
      </c>
      <c r="Q462" s="62">
        <v>0</v>
      </c>
    </row>
    <row r="463" spans="1:17" x14ac:dyDescent="0.25">
      <c r="A463" s="59">
        <v>44103</v>
      </c>
      <c r="B463" s="62">
        <v>0</v>
      </c>
      <c r="C463" s="62">
        <v>0</v>
      </c>
      <c r="D463" s="62">
        <v>0</v>
      </c>
      <c r="E463" s="62">
        <v>0</v>
      </c>
      <c r="F463" s="62">
        <v>0</v>
      </c>
      <c r="G463" s="62">
        <v>0</v>
      </c>
      <c r="H463" s="62">
        <v>0</v>
      </c>
      <c r="I463" s="62">
        <v>0</v>
      </c>
      <c r="J463" s="62">
        <v>0</v>
      </c>
      <c r="K463" s="62">
        <v>0</v>
      </c>
      <c r="L463" s="62">
        <v>1E-4</v>
      </c>
      <c r="M463" s="62">
        <v>0</v>
      </c>
      <c r="N463" s="62">
        <v>0</v>
      </c>
      <c r="O463" s="62">
        <v>0</v>
      </c>
      <c r="P463" s="62">
        <v>2.0000000000000001E-4</v>
      </c>
      <c r="Q463" s="62">
        <v>0</v>
      </c>
    </row>
    <row r="464" spans="1:17" x14ac:dyDescent="0.25">
      <c r="A464" s="59">
        <v>44104</v>
      </c>
      <c r="B464" s="62">
        <v>0</v>
      </c>
      <c r="C464" s="62">
        <v>0</v>
      </c>
      <c r="D464" s="62">
        <v>0</v>
      </c>
      <c r="E464" s="62">
        <v>1E-4</v>
      </c>
      <c r="F464" s="62">
        <v>0</v>
      </c>
      <c r="G464" s="62">
        <v>0</v>
      </c>
      <c r="H464" s="62">
        <v>0</v>
      </c>
      <c r="I464" s="62">
        <v>1E-4</v>
      </c>
      <c r="J464" s="62">
        <v>0</v>
      </c>
      <c r="K464" s="62">
        <v>0</v>
      </c>
      <c r="L464" s="62">
        <v>2.0000000000000001E-4</v>
      </c>
      <c r="M464" s="62">
        <v>0</v>
      </c>
      <c r="N464" s="62">
        <v>0</v>
      </c>
      <c r="O464" s="62">
        <v>0</v>
      </c>
      <c r="P464" s="62">
        <v>2.9999999999999997E-4</v>
      </c>
      <c r="Q464" s="62">
        <v>0</v>
      </c>
    </row>
  </sheetData>
  <mergeCells count="2">
    <mergeCell ref="B4:M4"/>
    <mergeCell ref="AD4:AG4"/>
  </mergeCells>
  <conditionalFormatting sqref="J7:L37 N7:P37 R7:AG52 B7:D36 R53:AC77 B37:B55 J38:J53 N38:N53 G172:H190 K38:L190 O38:P190 AE53:AG190 F7:H171">
    <cfRule type="cellIs" dxfId="344" priority="651" operator="equal">
      <formula>"N/D"</formula>
    </cfRule>
    <cfRule type="cellIs" dxfId="343" priority="652" operator="equal">
      <formula>"N/A"</formula>
    </cfRule>
    <cfRule type="cellIs" dxfId="342" priority="653" operator="between">
      <formula>0</formula>
      <formula>$E$5-($E$5/20)</formula>
    </cfRule>
    <cfRule type="cellIs" dxfId="341" priority="654" operator="between">
      <formula>$E$5-($E$5/20)</formula>
      <formula>$E$5*5</formula>
    </cfRule>
    <cfRule type="cellIs" dxfId="340" priority="655" operator="greaterThan">
      <formula>$E$5*5</formula>
    </cfRule>
  </conditionalFormatting>
  <conditionalFormatting sqref="E7:E36">
    <cfRule type="cellIs" dxfId="339" priority="648" operator="between">
      <formula>0</formula>
      <formula>$E$5-($E$5/20)</formula>
    </cfRule>
    <cfRule type="cellIs" dxfId="338" priority="649" operator="between">
      <formula>$E$5-($E$5/20)</formula>
      <formula>$E$5</formula>
    </cfRule>
    <cfRule type="cellIs" dxfId="337" priority="650" operator="greaterThan">
      <formula>$E$5</formula>
    </cfRule>
  </conditionalFormatting>
  <conditionalFormatting sqref="E7:E36">
    <cfRule type="cellIs" dxfId="336" priority="646" operator="equal">
      <formula>"N/D"</formula>
    </cfRule>
    <cfRule type="cellIs" dxfId="335" priority="647" operator="equal">
      <formula>"N/A"</formula>
    </cfRule>
  </conditionalFormatting>
  <conditionalFormatting sqref="I7:I36">
    <cfRule type="cellIs" dxfId="334" priority="643" operator="between">
      <formula>0</formula>
      <formula>$E$5-($E$5/20)</formula>
    </cfRule>
    <cfRule type="cellIs" dxfId="333" priority="644" operator="between">
      <formula>$E$5-($E$5/20)</formula>
      <formula>$E$5</formula>
    </cfRule>
    <cfRule type="cellIs" dxfId="332" priority="645" operator="greaterThan">
      <formula>$E$5</formula>
    </cfRule>
  </conditionalFormatting>
  <conditionalFormatting sqref="I7:I36">
    <cfRule type="cellIs" dxfId="331" priority="641" operator="equal">
      <formula>"N/D"</formula>
    </cfRule>
    <cfRule type="cellIs" dxfId="330" priority="642" operator="equal">
      <formula>"N/A"</formula>
    </cfRule>
  </conditionalFormatting>
  <conditionalFormatting sqref="M7:M36">
    <cfRule type="cellIs" dxfId="329" priority="638" operator="between">
      <formula>0</formula>
      <formula>$E$5-($E$5/20)</formula>
    </cfRule>
    <cfRule type="cellIs" dxfId="328" priority="639" operator="between">
      <formula>$E$5-($E$5/20)</formula>
      <formula>$E$5</formula>
    </cfRule>
    <cfRule type="cellIs" dxfId="327" priority="640" operator="greaterThan">
      <formula>$E$5</formula>
    </cfRule>
  </conditionalFormatting>
  <conditionalFormatting sqref="M7:M36">
    <cfRule type="cellIs" dxfId="326" priority="636" operator="equal">
      <formula>"N/D"</formula>
    </cfRule>
    <cfRule type="cellIs" dxfId="325" priority="637" operator="equal">
      <formula>"N/A"</formula>
    </cfRule>
  </conditionalFormatting>
  <conditionalFormatting sqref="Q7:Q36">
    <cfRule type="cellIs" dxfId="324" priority="633" operator="between">
      <formula>0</formula>
      <formula>$E$5-($E$5/20)</formula>
    </cfRule>
    <cfRule type="cellIs" dxfId="323" priority="634" operator="between">
      <formula>$E$5-($E$5/20)</formula>
      <formula>$E$5</formula>
    </cfRule>
    <cfRule type="cellIs" dxfId="322" priority="635" operator="greaterThan">
      <formula>$E$5</formula>
    </cfRule>
  </conditionalFormatting>
  <conditionalFormatting sqref="Q7:Q36">
    <cfRule type="cellIs" dxfId="321" priority="631" operator="equal">
      <formula>"N/D"</formula>
    </cfRule>
    <cfRule type="cellIs" dxfId="320" priority="632" operator="equal">
      <formula>"N/A"</formula>
    </cfRule>
  </conditionalFormatting>
  <conditionalFormatting sqref="B56 B59 B62 B65 B68">
    <cfRule type="cellIs" dxfId="319" priority="466" operator="equal">
      <formula>"N/D"</formula>
    </cfRule>
    <cfRule type="cellIs" dxfId="318" priority="467" operator="equal">
      <formula>"N/A"</formula>
    </cfRule>
    <cfRule type="cellIs" dxfId="317" priority="468" operator="between">
      <formula>0</formula>
      <formula>$E$5-($E$5/20)</formula>
    </cfRule>
    <cfRule type="cellIs" dxfId="316" priority="469" operator="between">
      <formula>$E$5-($E$5/20)</formula>
      <formula>$E$5*5</formula>
    </cfRule>
    <cfRule type="cellIs" dxfId="315" priority="470" operator="greaterThan">
      <formula>$E$5*5</formula>
    </cfRule>
  </conditionalFormatting>
  <conditionalFormatting sqref="B57:B58 B60:B61 B63:B64 B66:B67">
    <cfRule type="cellIs" dxfId="314" priority="461" operator="equal">
      <formula>"N/D"</formula>
    </cfRule>
    <cfRule type="cellIs" dxfId="313" priority="462" operator="equal">
      <formula>"N/A"</formula>
    </cfRule>
    <cfRule type="cellIs" dxfId="312" priority="463" operator="between">
      <formula>0</formula>
      <formula>$E$5-($E$5/20)</formula>
    </cfRule>
    <cfRule type="cellIs" dxfId="311" priority="464" operator="between">
      <formula>$E$5-($E$5/20)</formula>
      <formula>$E$5*5</formula>
    </cfRule>
    <cfRule type="cellIs" dxfId="310" priority="465" operator="greaterThan">
      <formula>$E$5*5</formula>
    </cfRule>
  </conditionalFormatting>
  <conditionalFormatting sqref="J54:J55">
    <cfRule type="cellIs" dxfId="309" priority="351" operator="equal">
      <formula>"N/D"</formula>
    </cfRule>
    <cfRule type="cellIs" dxfId="308" priority="352" operator="equal">
      <formula>"N/A"</formula>
    </cfRule>
    <cfRule type="cellIs" dxfId="307" priority="353" operator="between">
      <formula>0</formula>
      <formula>$E$5-($E$5/20)</formula>
    </cfRule>
    <cfRule type="cellIs" dxfId="306" priority="354" operator="between">
      <formula>$E$5-($E$5/20)</formula>
      <formula>$E$5*5</formula>
    </cfRule>
    <cfRule type="cellIs" dxfId="305" priority="355" operator="greaterThan">
      <formula>$E$5*5</formula>
    </cfRule>
  </conditionalFormatting>
  <conditionalFormatting sqref="J56 J59 J62 J65 J68">
    <cfRule type="cellIs" dxfId="304" priority="346" operator="equal">
      <formula>"N/D"</formula>
    </cfRule>
    <cfRule type="cellIs" dxfId="303" priority="347" operator="equal">
      <formula>"N/A"</formula>
    </cfRule>
    <cfRule type="cellIs" dxfId="302" priority="348" operator="between">
      <formula>0</formula>
      <formula>$E$5-($E$5/20)</formula>
    </cfRule>
    <cfRule type="cellIs" dxfId="301" priority="349" operator="between">
      <formula>$E$5-($E$5/20)</formula>
      <formula>$E$5*5</formula>
    </cfRule>
    <cfRule type="cellIs" dxfId="300" priority="350" operator="greaterThan">
      <formula>$E$5*5</formula>
    </cfRule>
  </conditionalFormatting>
  <conditionalFormatting sqref="J57:J58 J60:J61 J63:J64 J66:J67">
    <cfRule type="cellIs" dxfId="299" priority="341" operator="equal">
      <formula>"N/D"</formula>
    </cfRule>
    <cfRule type="cellIs" dxfId="298" priority="342" operator="equal">
      <formula>"N/A"</formula>
    </cfRule>
    <cfRule type="cellIs" dxfId="297" priority="343" operator="between">
      <formula>0</formula>
      <formula>$E$5-($E$5/20)</formula>
    </cfRule>
    <cfRule type="cellIs" dxfId="296" priority="344" operator="between">
      <formula>$E$5-($E$5/20)</formula>
      <formula>$E$5*5</formula>
    </cfRule>
    <cfRule type="cellIs" dxfId="295" priority="345" operator="greaterThan">
      <formula>$E$5*5</formula>
    </cfRule>
  </conditionalFormatting>
  <conditionalFormatting sqref="N54:N55">
    <cfRule type="cellIs" dxfId="294" priority="306" operator="equal">
      <formula>"N/D"</formula>
    </cfRule>
    <cfRule type="cellIs" dxfId="293" priority="307" operator="equal">
      <formula>"N/A"</formula>
    </cfRule>
    <cfRule type="cellIs" dxfId="292" priority="308" operator="between">
      <formula>0</formula>
      <formula>$E$5-($E$5/20)</formula>
    </cfRule>
    <cfRule type="cellIs" dxfId="291" priority="309" operator="between">
      <formula>$E$5-($E$5/20)</formula>
      <formula>$E$5*5</formula>
    </cfRule>
    <cfRule type="cellIs" dxfId="290" priority="310" operator="greaterThan">
      <formula>$E$5*5</formula>
    </cfRule>
  </conditionalFormatting>
  <conditionalFormatting sqref="N56 N59 N62 N65 N68">
    <cfRule type="cellIs" dxfId="289" priority="301" operator="equal">
      <formula>"N/D"</formula>
    </cfRule>
    <cfRule type="cellIs" dxfId="288" priority="302" operator="equal">
      <formula>"N/A"</formula>
    </cfRule>
    <cfRule type="cellIs" dxfId="287" priority="303" operator="between">
      <formula>0</formula>
      <formula>$E$5-($E$5/20)</formula>
    </cfRule>
    <cfRule type="cellIs" dxfId="286" priority="304" operator="between">
      <formula>$E$5-($E$5/20)</formula>
      <formula>$E$5*5</formula>
    </cfRule>
    <cfRule type="cellIs" dxfId="285" priority="305" operator="greaterThan">
      <formula>$E$5*5</formula>
    </cfRule>
  </conditionalFormatting>
  <conditionalFormatting sqref="N57:N58 N60:N61 N63:N64 N66:N67">
    <cfRule type="cellIs" dxfId="284" priority="296" operator="equal">
      <formula>"N/D"</formula>
    </cfRule>
    <cfRule type="cellIs" dxfId="283" priority="297" operator="equal">
      <formula>"N/A"</formula>
    </cfRule>
    <cfRule type="cellIs" dxfId="282" priority="298" operator="between">
      <formula>0</formula>
      <formula>$E$5-($E$5/20)</formula>
    </cfRule>
    <cfRule type="cellIs" dxfId="281" priority="299" operator="between">
      <formula>$E$5-($E$5/20)</formula>
      <formula>$E$5*5</formula>
    </cfRule>
    <cfRule type="cellIs" dxfId="280" priority="300" operator="greaterThan">
      <formula>$E$5*5</formula>
    </cfRule>
  </conditionalFormatting>
  <conditionalFormatting sqref="AD53:AD54">
    <cfRule type="cellIs" dxfId="279" priority="261" operator="equal">
      <formula>"N/D"</formula>
    </cfRule>
    <cfRule type="cellIs" dxfId="278" priority="262" operator="equal">
      <formula>"N/A"</formula>
    </cfRule>
    <cfRule type="cellIs" dxfId="277" priority="263" operator="between">
      <formula>0</formula>
      <formula>$E$5-($E$5/20)</formula>
    </cfRule>
    <cfRule type="cellIs" dxfId="276" priority="264" operator="between">
      <formula>$E$5-($E$5/20)</formula>
      <formula>$E$5*5</formula>
    </cfRule>
    <cfRule type="cellIs" dxfId="275" priority="265" operator="greaterThan">
      <formula>$E$5*5</formula>
    </cfRule>
  </conditionalFormatting>
  <conditionalFormatting sqref="AD55">
    <cfRule type="cellIs" dxfId="274" priority="256" operator="equal">
      <formula>"N/D"</formula>
    </cfRule>
    <cfRule type="cellIs" dxfId="273" priority="257" operator="equal">
      <formula>"N/A"</formula>
    </cfRule>
    <cfRule type="cellIs" dxfId="272" priority="258" operator="between">
      <formula>0</formula>
      <formula>$E$5-($E$5/20)</formula>
    </cfRule>
    <cfRule type="cellIs" dxfId="271" priority="259" operator="between">
      <formula>$E$5-($E$5/20)</formula>
      <formula>$E$5*5</formula>
    </cfRule>
    <cfRule type="cellIs" dxfId="270" priority="260" operator="greaterThan">
      <formula>$E$5*5</formula>
    </cfRule>
  </conditionalFormatting>
  <conditionalFormatting sqref="AD56">
    <cfRule type="cellIs" dxfId="269" priority="251" operator="equal">
      <formula>"N/D"</formula>
    </cfRule>
    <cfRule type="cellIs" dxfId="268" priority="252" operator="equal">
      <formula>"N/A"</formula>
    </cfRule>
    <cfRule type="cellIs" dxfId="267" priority="253" operator="between">
      <formula>0</formula>
      <formula>$E$5-($E$5/20)</formula>
    </cfRule>
    <cfRule type="cellIs" dxfId="266" priority="254" operator="between">
      <formula>$E$5-($E$5/20)</formula>
      <formula>$E$5*5</formula>
    </cfRule>
    <cfRule type="cellIs" dxfId="265" priority="255" operator="greaterThan">
      <formula>$E$5*5</formula>
    </cfRule>
  </conditionalFormatting>
  <conditionalFormatting sqref="C37:C190">
    <cfRule type="cellIs" dxfId="264" priority="216" operator="equal">
      <formula>"N/D"</formula>
    </cfRule>
    <cfRule type="cellIs" dxfId="263" priority="217" operator="equal">
      <formula>"N/A"</formula>
    </cfRule>
    <cfRule type="cellIs" dxfId="262" priority="218" operator="between">
      <formula>0</formula>
      <formula>$E$5-($E$5/20)</formula>
    </cfRule>
    <cfRule type="cellIs" dxfId="261" priority="219" operator="between">
      <formula>$E$5-($E$5/20)</formula>
      <formula>$E$5*5</formula>
    </cfRule>
    <cfRule type="cellIs" dxfId="260" priority="220" operator="greaterThan">
      <formula>$E$5*5</formula>
    </cfRule>
  </conditionalFormatting>
  <conditionalFormatting sqref="D37:D190">
    <cfRule type="cellIs" dxfId="259" priority="211" operator="equal">
      <formula>"N/D"</formula>
    </cfRule>
    <cfRule type="cellIs" dxfId="258" priority="212" operator="equal">
      <formula>"N/A"</formula>
    </cfRule>
    <cfRule type="cellIs" dxfId="257" priority="213" operator="between">
      <formula>0</formula>
      <formula>$E$5-($E$5/20)</formula>
    </cfRule>
    <cfRule type="cellIs" dxfId="256" priority="214" operator="between">
      <formula>$E$5-($E$5/20)</formula>
      <formula>$E$5*5</formula>
    </cfRule>
    <cfRule type="cellIs" dxfId="255" priority="215" operator="greaterThan">
      <formula>$E$5*5</formula>
    </cfRule>
  </conditionalFormatting>
  <conditionalFormatting sqref="Q37:Q190">
    <cfRule type="cellIs" dxfId="254" priority="206" operator="equal">
      <formula>"N/D"</formula>
    </cfRule>
    <cfRule type="cellIs" dxfId="253" priority="207" operator="equal">
      <formula>"N/A"</formula>
    </cfRule>
    <cfRule type="cellIs" dxfId="252" priority="208" operator="between">
      <formula>0</formula>
      <formula>$E$5-($E$5/20)</formula>
    </cfRule>
    <cfRule type="cellIs" dxfId="251" priority="209" operator="between">
      <formula>$E$5-($E$5/20)</formula>
      <formula>$E$5*5</formula>
    </cfRule>
    <cfRule type="cellIs" dxfId="250" priority="210" operator="greaterThan">
      <formula>$E$5*5</formula>
    </cfRule>
  </conditionalFormatting>
  <conditionalFormatting sqref="E37:E190">
    <cfRule type="cellIs" dxfId="249" priority="196" operator="equal">
      <formula>"N/D"</formula>
    </cfRule>
    <cfRule type="cellIs" dxfId="248" priority="197" operator="equal">
      <formula>"N/A"</formula>
    </cfRule>
    <cfRule type="cellIs" dxfId="247" priority="198" operator="between">
      <formula>0</formula>
      <formula>$E$5-($E$5/20)</formula>
    </cfRule>
    <cfRule type="cellIs" dxfId="246" priority="199" operator="between">
      <formula>$E$5-($E$5/20)</formula>
      <formula>$E$5*5</formula>
    </cfRule>
    <cfRule type="cellIs" dxfId="245" priority="200" operator="greaterThan">
      <formula>$E$5*5</formula>
    </cfRule>
  </conditionalFormatting>
  <conditionalFormatting sqref="I37:I190">
    <cfRule type="cellIs" dxfId="244" priority="191" operator="equal">
      <formula>"N/D"</formula>
    </cfRule>
    <cfRule type="cellIs" dxfId="243" priority="192" operator="equal">
      <formula>"N/A"</formula>
    </cfRule>
    <cfRule type="cellIs" dxfId="242" priority="193" operator="between">
      <formula>0</formula>
      <formula>$E$5-($E$5/20)</formula>
    </cfRule>
    <cfRule type="cellIs" dxfId="241" priority="194" operator="between">
      <formula>$E$5-($E$5/20)</formula>
      <formula>$E$5*5</formula>
    </cfRule>
    <cfRule type="cellIs" dxfId="240" priority="195" operator="greaterThan">
      <formula>$E$5*5</formula>
    </cfRule>
  </conditionalFormatting>
  <conditionalFormatting sqref="M37:M190">
    <cfRule type="cellIs" dxfId="239" priority="186" operator="equal">
      <formula>"N/D"</formula>
    </cfRule>
    <cfRule type="cellIs" dxfId="238" priority="187" operator="equal">
      <formula>"N/A"</formula>
    </cfRule>
    <cfRule type="cellIs" dxfId="237" priority="188" operator="between">
      <formula>0</formula>
      <formula>$E$5-($E$5/20)</formula>
    </cfRule>
    <cfRule type="cellIs" dxfId="236" priority="189" operator="between">
      <formula>$E$5-($E$5/20)</formula>
      <formula>$E$5*5</formula>
    </cfRule>
    <cfRule type="cellIs" dxfId="235" priority="190" operator="greaterThan">
      <formula>$E$5*5</formula>
    </cfRule>
  </conditionalFormatting>
  <conditionalFormatting sqref="B69:B81">
    <cfRule type="cellIs" dxfId="234" priority="171" operator="equal">
      <formula>"N/D"</formula>
    </cfRule>
    <cfRule type="cellIs" dxfId="233" priority="172" operator="equal">
      <formula>"N/A"</formula>
    </cfRule>
    <cfRule type="cellIs" dxfId="232" priority="173" operator="between">
      <formula>0</formula>
      <formula>$E$5-($E$5/20)</formula>
    </cfRule>
    <cfRule type="cellIs" dxfId="231" priority="174" operator="between">
      <formula>$E$5-($E$5/20)</formula>
      <formula>$E$5*5</formula>
    </cfRule>
    <cfRule type="cellIs" dxfId="230" priority="175" operator="greaterThan">
      <formula>$E$5*5</formula>
    </cfRule>
  </conditionalFormatting>
  <conditionalFormatting sqref="J69:J81">
    <cfRule type="cellIs" dxfId="229" priority="166" operator="equal">
      <formula>"N/D"</formula>
    </cfRule>
    <cfRule type="cellIs" dxfId="228" priority="167" operator="equal">
      <formula>"N/A"</formula>
    </cfRule>
    <cfRule type="cellIs" dxfId="227" priority="168" operator="between">
      <formula>0</formula>
      <formula>$E$5-($E$5/20)</formula>
    </cfRule>
    <cfRule type="cellIs" dxfId="226" priority="169" operator="between">
      <formula>$E$5-($E$5/20)</formula>
      <formula>$E$5*5</formula>
    </cfRule>
    <cfRule type="cellIs" dxfId="225" priority="170" operator="greaterThan">
      <formula>$E$5*5</formula>
    </cfRule>
  </conditionalFormatting>
  <conditionalFormatting sqref="N69:N129">
    <cfRule type="cellIs" dxfId="224" priority="161" operator="equal">
      <formula>"N/D"</formula>
    </cfRule>
    <cfRule type="cellIs" dxfId="223" priority="162" operator="equal">
      <formula>"N/A"</formula>
    </cfRule>
    <cfRule type="cellIs" dxfId="222" priority="163" operator="between">
      <formula>0</formula>
      <formula>$E$5-($E$5/20)</formula>
    </cfRule>
    <cfRule type="cellIs" dxfId="221" priority="164" operator="between">
      <formula>$E$5-($E$5/20)</formula>
      <formula>$E$5*5</formula>
    </cfRule>
    <cfRule type="cellIs" dxfId="220" priority="165" operator="greaterThan">
      <formula>$E$5*5</formula>
    </cfRule>
  </conditionalFormatting>
  <conditionalFormatting sqref="AD57:AD212">
    <cfRule type="cellIs" dxfId="219" priority="156" operator="equal">
      <formula>"N/D"</formula>
    </cfRule>
    <cfRule type="cellIs" dxfId="218" priority="157" operator="equal">
      <formula>"N/A"</formula>
    </cfRule>
    <cfRule type="cellIs" dxfId="217" priority="158" operator="between">
      <formula>0</formula>
      <formula>$E$5-($E$5/20)</formula>
    </cfRule>
    <cfRule type="cellIs" dxfId="216" priority="159" operator="between">
      <formula>$E$5-($E$5/20)</formula>
      <formula>$E$5*5</formula>
    </cfRule>
    <cfRule type="cellIs" dxfId="215" priority="160" operator="greaterThan">
      <formula>$E$5*5</formula>
    </cfRule>
  </conditionalFormatting>
  <conditionalFormatting sqref="N130:N171">
    <cfRule type="cellIs" dxfId="214" priority="131" operator="equal">
      <formula>"N/D"</formula>
    </cfRule>
    <cfRule type="cellIs" dxfId="213" priority="132" operator="equal">
      <formula>"N/A"</formula>
    </cfRule>
    <cfRule type="cellIs" dxfId="212" priority="133" operator="between">
      <formula>0</formula>
      <formula>$E$5-($E$5/20)</formula>
    </cfRule>
    <cfRule type="cellIs" dxfId="211" priority="134" operator="between">
      <formula>$E$5-($E$5/20)</formula>
      <formula>$E$5*5</formula>
    </cfRule>
    <cfRule type="cellIs" dxfId="210" priority="135" operator="greaterThan">
      <formula>$E$5*5</formula>
    </cfRule>
  </conditionalFormatting>
  <conditionalFormatting sqref="B82:B173">
    <cfRule type="cellIs" dxfId="209" priority="126" operator="equal">
      <formula>"N/D"</formula>
    </cfRule>
    <cfRule type="cellIs" dxfId="208" priority="127" operator="equal">
      <formula>"N/A"</formula>
    </cfRule>
    <cfRule type="cellIs" dxfId="207" priority="128" operator="between">
      <formula>0</formula>
      <formula>$E$5-($E$5/20)</formula>
    </cfRule>
    <cfRule type="cellIs" dxfId="206" priority="129" operator="between">
      <formula>$E$5-($E$5/20)</formula>
      <formula>$E$5*5</formula>
    </cfRule>
    <cfRule type="cellIs" dxfId="205" priority="130" operator="greaterThan">
      <formula>$E$5*5</formula>
    </cfRule>
  </conditionalFormatting>
  <conditionalFormatting sqref="J82:J190">
    <cfRule type="cellIs" dxfId="204" priority="121" operator="equal">
      <formula>"N/D"</formula>
    </cfRule>
    <cfRule type="cellIs" dxfId="203" priority="122" operator="equal">
      <formula>"N/A"</formula>
    </cfRule>
    <cfRule type="cellIs" dxfId="202" priority="123" operator="between">
      <formula>0</formula>
      <formula>$E$5-($E$5/20)</formula>
    </cfRule>
    <cfRule type="cellIs" dxfId="201" priority="124" operator="between">
      <formula>$E$5-($E$5/20)</formula>
      <formula>$E$5*5</formula>
    </cfRule>
    <cfRule type="cellIs" dxfId="200" priority="125" operator="greaterThan">
      <formula>$E$5*5</formula>
    </cfRule>
  </conditionalFormatting>
  <conditionalFormatting sqref="C191:E281">
    <cfRule type="cellIs" dxfId="199" priority="116" operator="equal">
      <formula>"N/D"</formula>
    </cfRule>
    <cfRule type="cellIs" dxfId="198" priority="117" operator="equal">
      <formula>"N/A"</formula>
    </cfRule>
    <cfRule type="cellIs" dxfId="197" priority="118" operator="between">
      <formula>0</formula>
      <formula>$E$5-($E$5/20)</formula>
    </cfRule>
    <cfRule type="cellIs" dxfId="196" priority="119" operator="between">
      <formula>$E$5-($E$5/20)</formula>
      <formula>$E$5*5</formula>
    </cfRule>
    <cfRule type="cellIs" dxfId="195" priority="120" operator="greaterThan">
      <formula>$E$5*5</formula>
    </cfRule>
  </conditionalFormatting>
  <conditionalFormatting sqref="G191:I281">
    <cfRule type="cellIs" dxfId="194" priority="111" operator="equal">
      <formula>"N/D"</formula>
    </cfRule>
    <cfRule type="cellIs" dxfId="193" priority="112" operator="equal">
      <formula>"N/A"</formula>
    </cfRule>
    <cfRule type="cellIs" dxfId="192" priority="113" operator="between">
      <formula>0</formula>
      <formula>$E$5-($E$5/20)</formula>
    </cfRule>
    <cfRule type="cellIs" dxfId="191" priority="114" operator="between">
      <formula>$E$5-($E$5/20)</formula>
      <formula>$E$5*5</formula>
    </cfRule>
    <cfRule type="cellIs" dxfId="190" priority="115" operator="greaterThan">
      <formula>$E$5*5</formula>
    </cfRule>
  </conditionalFormatting>
  <conditionalFormatting sqref="K191:M281">
    <cfRule type="cellIs" dxfId="189" priority="106" operator="equal">
      <formula>"N/D"</formula>
    </cfRule>
    <cfRule type="cellIs" dxfId="188" priority="107" operator="equal">
      <formula>"N/A"</formula>
    </cfRule>
    <cfRule type="cellIs" dxfId="187" priority="108" operator="between">
      <formula>0</formula>
      <formula>$E$5-($E$5/20)</formula>
    </cfRule>
    <cfRule type="cellIs" dxfId="186" priority="109" operator="between">
      <formula>$E$5-($E$5/20)</formula>
      <formula>$E$5*5</formula>
    </cfRule>
    <cfRule type="cellIs" dxfId="185" priority="110" operator="greaterThan">
      <formula>$E$5*5</formula>
    </cfRule>
  </conditionalFormatting>
  <conditionalFormatting sqref="O191:Q281">
    <cfRule type="cellIs" dxfId="184" priority="101" operator="equal">
      <formula>"N/D"</formula>
    </cfRule>
    <cfRule type="cellIs" dxfId="183" priority="102" operator="equal">
      <formula>"N/A"</formula>
    </cfRule>
    <cfRule type="cellIs" dxfId="182" priority="103" operator="between">
      <formula>0</formula>
      <formula>$E$5-($E$5/20)</formula>
    </cfRule>
    <cfRule type="cellIs" dxfId="181" priority="104" operator="between">
      <formula>$E$5-($E$5/20)</formula>
      <formula>$E$5*5</formula>
    </cfRule>
    <cfRule type="cellIs" dxfId="180" priority="105" operator="greaterThan">
      <formula>$E$5*5</formula>
    </cfRule>
  </conditionalFormatting>
  <conditionalFormatting sqref="B191:B281">
    <cfRule type="cellIs" dxfId="179" priority="96" operator="equal">
      <formula>"N/D"</formula>
    </cfRule>
    <cfRule type="cellIs" dxfId="178" priority="97" operator="equal">
      <formula>"N/A"</formula>
    </cfRule>
    <cfRule type="cellIs" dxfId="177" priority="98" operator="between">
      <formula>0</formula>
      <formula>$E$5-($E$5/20)</formula>
    </cfRule>
    <cfRule type="cellIs" dxfId="176" priority="99" operator="between">
      <formula>$E$5-($E$5/20)</formula>
      <formula>$E$5*5</formula>
    </cfRule>
    <cfRule type="cellIs" dxfId="175" priority="100" operator="greaterThan">
      <formula>$E$5*5</formula>
    </cfRule>
  </conditionalFormatting>
  <conditionalFormatting sqref="F191:F281">
    <cfRule type="cellIs" dxfId="174" priority="91" operator="equal">
      <formula>"N/D"</formula>
    </cfRule>
    <cfRule type="cellIs" dxfId="173" priority="92" operator="equal">
      <formula>"N/A"</formula>
    </cfRule>
    <cfRule type="cellIs" dxfId="172" priority="93" operator="between">
      <formula>0</formula>
      <formula>$E$5-($E$5/20)</formula>
    </cfRule>
    <cfRule type="cellIs" dxfId="171" priority="94" operator="between">
      <formula>$E$5-($E$5/20)</formula>
      <formula>$E$5*5</formula>
    </cfRule>
    <cfRule type="cellIs" dxfId="170" priority="95" operator="greaterThan">
      <formula>$E$5*5</formula>
    </cfRule>
  </conditionalFormatting>
  <conditionalFormatting sqref="J191:J281">
    <cfRule type="cellIs" dxfId="169" priority="86" operator="equal">
      <formula>"N/D"</formula>
    </cfRule>
    <cfRule type="cellIs" dxfId="168" priority="87" operator="equal">
      <formula>"N/A"</formula>
    </cfRule>
    <cfRule type="cellIs" dxfId="167" priority="88" operator="between">
      <formula>0</formula>
      <formula>$E$5-($E$5/20)</formula>
    </cfRule>
    <cfRule type="cellIs" dxfId="166" priority="89" operator="between">
      <formula>$E$5-($E$5/20)</formula>
      <formula>$E$5*5</formula>
    </cfRule>
    <cfRule type="cellIs" dxfId="165" priority="90" operator="greaterThan">
      <formula>$E$5*5</formula>
    </cfRule>
  </conditionalFormatting>
  <conditionalFormatting sqref="N191:N281">
    <cfRule type="cellIs" dxfId="164" priority="81" operator="equal">
      <formula>"N/D"</formula>
    </cfRule>
    <cfRule type="cellIs" dxfId="163" priority="82" operator="equal">
      <formula>"N/A"</formula>
    </cfRule>
    <cfRule type="cellIs" dxfId="162" priority="83" operator="between">
      <formula>0</formula>
      <formula>$E$5-($E$5/20)</formula>
    </cfRule>
    <cfRule type="cellIs" dxfId="161" priority="84" operator="between">
      <formula>$E$5-($E$5/20)</formula>
      <formula>$E$5*5</formula>
    </cfRule>
    <cfRule type="cellIs" dxfId="160" priority="85" operator="greaterThan">
      <formula>$E$5*5</formula>
    </cfRule>
  </conditionalFormatting>
  <conditionalFormatting sqref="C282:E372">
    <cfRule type="cellIs" dxfId="159" priority="76" operator="equal">
      <formula>"N/D"</formula>
    </cfRule>
    <cfRule type="cellIs" dxfId="158" priority="77" operator="equal">
      <formula>"N/A"</formula>
    </cfRule>
    <cfRule type="cellIs" dxfId="157" priority="78" operator="between">
      <formula>0</formula>
      <formula>$E$5-($E$5/20)</formula>
    </cfRule>
    <cfRule type="cellIs" dxfId="156" priority="79" operator="between">
      <formula>$E$5-($E$5/20)</formula>
      <formula>$E$5*5</formula>
    </cfRule>
    <cfRule type="cellIs" dxfId="155" priority="80" operator="greaterThan">
      <formula>$E$5*5</formula>
    </cfRule>
  </conditionalFormatting>
  <conditionalFormatting sqref="G282:I372">
    <cfRule type="cellIs" dxfId="154" priority="71" operator="equal">
      <formula>"N/D"</formula>
    </cfRule>
    <cfRule type="cellIs" dxfId="153" priority="72" operator="equal">
      <formula>"N/A"</formula>
    </cfRule>
    <cfRule type="cellIs" dxfId="152" priority="73" operator="between">
      <formula>0</formula>
      <formula>$E$5-($E$5/20)</formula>
    </cfRule>
    <cfRule type="cellIs" dxfId="151" priority="74" operator="between">
      <formula>$E$5-($E$5/20)</formula>
      <formula>$E$5*5</formula>
    </cfRule>
    <cfRule type="cellIs" dxfId="150" priority="75" operator="greaterThan">
      <formula>$E$5*5</formula>
    </cfRule>
  </conditionalFormatting>
  <conditionalFormatting sqref="K282:M372">
    <cfRule type="cellIs" dxfId="149" priority="66" operator="equal">
      <formula>"N/D"</formula>
    </cfRule>
    <cfRule type="cellIs" dxfId="148" priority="67" operator="equal">
      <formula>"N/A"</formula>
    </cfRule>
    <cfRule type="cellIs" dxfId="147" priority="68" operator="between">
      <formula>0</formula>
      <formula>$E$5-($E$5/20)</formula>
    </cfRule>
    <cfRule type="cellIs" dxfId="146" priority="69" operator="between">
      <formula>$E$5-($E$5/20)</formula>
      <formula>$E$5*5</formula>
    </cfRule>
    <cfRule type="cellIs" dxfId="145" priority="70" operator="greaterThan">
      <formula>$E$5*5</formula>
    </cfRule>
  </conditionalFormatting>
  <conditionalFormatting sqref="O282:Q372">
    <cfRule type="cellIs" dxfId="144" priority="61" operator="equal">
      <formula>"N/D"</formula>
    </cfRule>
    <cfRule type="cellIs" dxfId="143" priority="62" operator="equal">
      <formula>"N/A"</formula>
    </cfRule>
    <cfRule type="cellIs" dxfId="142" priority="63" operator="between">
      <formula>0</formula>
      <formula>$E$5-($E$5/20)</formula>
    </cfRule>
    <cfRule type="cellIs" dxfId="141" priority="64" operator="between">
      <formula>$E$5-($E$5/20)</formula>
      <formula>$E$5*5</formula>
    </cfRule>
    <cfRule type="cellIs" dxfId="140" priority="65" operator="greaterThan">
      <formula>$E$5*5</formula>
    </cfRule>
  </conditionalFormatting>
  <conditionalFormatting sqref="B282:B372">
    <cfRule type="cellIs" dxfId="139" priority="56" operator="equal">
      <formula>"N/D"</formula>
    </cfRule>
    <cfRule type="cellIs" dxfId="138" priority="57" operator="equal">
      <formula>"N/A"</formula>
    </cfRule>
    <cfRule type="cellIs" dxfId="137" priority="58" operator="between">
      <formula>0</formula>
      <formula>$E$5-($E$5/20)</formula>
    </cfRule>
    <cfRule type="cellIs" dxfId="136" priority="59" operator="between">
      <formula>$E$5-($E$5/20)</formula>
      <formula>$E$5*5</formula>
    </cfRule>
    <cfRule type="cellIs" dxfId="135" priority="60" operator="greaterThan">
      <formula>$E$5*5</formula>
    </cfRule>
  </conditionalFormatting>
  <conditionalFormatting sqref="F282:F372">
    <cfRule type="cellIs" dxfId="134" priority="51" operator="equal">
      <formula>"N/D"</formula>
    </cfRule>
    <cfRule type="cellIs" dxfId="133" priority="52" operator="equal">
      <formula>"N/A"</formula>
    </cfRule>
    <cfRule type="cellIs" dxfId="132" priority="53" operator="between">
      <formula>0</formula>
      <formula>$E$5-($E$5/20)</formula>
    </cfRule>
    <cfRule type="cellIs" dxfId="131" priority="54" operator="between">
      <formula>$E$5-($E$5/20)</formula>
      <formula>$E$5*5</formula>
    </cfRule>
    <cfRule type="cellIs" dxfId="130" priority="55" operator="greaterThan">
      <formula>$E$5*5</formula>
    </cfRule>
  </conditionalFormatting>
  <conditionalFormatting sqref="J282:J372">
    <cfRule type="cellIs" dxfId="129" priority="46" operator="equal">
      <formula>"N/D"</formula>
    </cfRule>
    <cfRule type="cellIs" dxfId="128" priority="47" operator="equal">
      <formula>"N/A"</formula>
    </cfRule>
    <cfRule type="cellIs" dxfId="127" priority="48" operator="between">
      <formula>0</formula>
      <formula>$E$5-($E$5/20)</formula>
    </cfRule>
    <cfRule type="cellIs" dxfId="126" priority="49" operator="between">
      <formula>$E$5-($E$5/20)</formula>
      <formula>$E$5*5</formula>
    </cfRule>
    <cfRule type="cellIs" dxfId="125" priority="50" operator="greaterThan">
      <formula>$E$5*5</formula>
    </cfRule>
  </conditionalFormatting>
  <conditionalFormatting sqref="N282:N372">
    <cfRule type="cellIs" dxfId="124" priority="41" operator="equal">
      <formula>"N/D"</formula>
    </cfRule>
    <cfRule type="cellIs" dxfId="123" priority="42" operator="equal">
      <formula>"N/A"</formula>
    </cfRule>
    <cfRule type="cellIs" dxfId="122" priority="43" operator="between">
      <formula>0</formula>
      <formula>$E$5-($E$5/20)</formula>
    </cfRule>
    <cfRule type="cellIs" dxfId="121" priority="44" operator="between">
      <formula>$E$5-($E$5/20)</formula>
      <formula>$E$5*5</formula>
    </cfRule>
    <cfRule type="cellIs" dxfId="120" priority="45" operator="greaterThan">
      <formula>$E$5*5</formula>
    </cfRule>
  </conditionalFormatting>
  <conditionalFormatting sqref="C373:E464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G373:I464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K373:M464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O373:Q464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B373:B464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F373:F464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J373:J464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N373:N464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8"/>
  <sheetViews>
    <sheetView zoomScale="70" zoomScaleNormal="70" workbookViewId="0">
      <selection activeCell="E5" sqref="E5"/>
    </sheetView>
  </sheetViews>
  <sheetFormatPr baseColWidth="10" defaultColWidth="11.42578125" defaultRowHeight="15" x14ac:dyDescent="0.25"/>
  <cols>
    <col min="1" max="1" width="11.140625" customWidth="1"/>
    <col min="2" max="2" width="10.85546875" customWidth="1"/>
    <col min="6" max="6" width="10.85546875" style="4"/>
  </cols>
  <sheetData>
    <row r="1" spans="1:61" s="5" customFormat="1" x14ac:dyDescent="0.25">
      <c r="F1" s="4"/>
    </row>
    <row r="2" spans="1:61" s="5" customFormat="1" ht="17.100000000000001" customHeight="1" x14ac:dyDescent="0.35">
      <c r="E2" s="32" t="s">
        <v>35</v>
      </c>
      <c r="F2" s="4"/>
    </row>
    <row r="3" spans="1:61" s="5" customFormat="1" ht="15.6" customHeight="1" thickBot="1" x14ac:dyDescent="0.3">
      <c r="F3" s="4"/>
    </row>
    <row r="4" spans="1:61" ht="15.75" thickBot="1" x14ac:dyDescent="0.3">
      <c r="A4" s="5"/>
      <c r="B4" s="88" t="s">
        <v>14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1"/>
      <c r="AH4" s="89" t="s">
        <v>15</v>
      </c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1"/>
      <c r="BF4" s="83" t="s">
        <v>16</v>
      </c>
      <c r="BG4" s="83"/>
      <c r="BH4" s="83"/>
      <c r="BI4" s="84"/>
    </row>
    <row r="5" spans="1:61" s="31" customFormat="1" ht="12.75" thickBot="1" x14ac:dyDescent="0.25">
      <c r="A5" s="26"/>
      <c r="B5" s="85" t="s">
        <v>17</v>
      </c>
      <c r="C5" s="86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.75" thickBot="1" x14ac:dyDescent="0.3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2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2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.75" thickBot="1" x14ac:dyDescent="0.3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25">
      <c r="F10" s="4"/>
    </row>
    <row r="11" spans="1:61" s="5" customFormat="1" x14ac:dyDescent="0.25">
      <c r="F11" s="4"/>
    </row>
    <row r="12" spans="1:61" s="5" customFormat="1" x14ac:dyDescent="0.25">
      <c r="F12" s="4"/>
    </row>
    <row r="13" spans="1:61" s="5" customFormat="1" x14ac:dyDescent="0.25">
      <c r="F13" s="4"/>
    </row>
    <row r="14" spans="1:61" s="5" customFormat="1" x14ac:dyDescent="0.25">
      <c r="F14" s="4"/>
    </row>
    <row r="15" spans="1:61" s="5" customFormat="1" x14ac:dyDescent="0.25">
      <c r="F15" s="4"/>
    </row>
    <row r="16" spans="1:61" s="5" customFormat="1" x14ac:dyDescent="0.25">
      <c r="F16" s="4"/>
    </row>
    <row r="17" spans="6:6" s="5" customFormat="1" x14ac:dyDescent="0.25">
      <c r="F17" s="4"/>
    </row>
    <row r="18" spans="6:6" s="5" customFormat="1" x14ac:dyDescent="0.25">
      <c r="F18" s="4"/>
    </row>
    <row r="19" spans="6:6" s="5" customFormat="1" x14ac:dyDescent="0.25">
      <c r="F19" s="4"/>
    </row>
    <row r="20" spans="6:6" s="5" customFormat="1" x14ac:dyDescent="0.25">
      <c r="F20" s="4"/>
    </row>
    <row r="21" spans="6:6" s="5" customFormat="1" x14ac:dyDescent="0.25">
      <c r="F21" s="4"/>
    </row>
    <row r="22" spans="6:6" s="5" customFormat="1" x14ac:dyDescent="0.25">
      <c r="F22" s="4"/>
    </row>
    <row r="23" spans="6:6" s="5" customFormat="1" x14ac:dyDescent="0.25">
      <c r="F23" s="4"/>
    </row>
    <row r="24" spans="6:6" s="5" customFormat="1" x14ac:dyDescent="0.25">
      <c r="F24" s="4"/>
    </row>
    <row r="25" spans="6:6" s="5" customFormat="1" x14ac:dyDescent="0.25">
      <c r="F25" s="4"/>
    </row>
    <row r="26" spans="6:6" s="5" customFormat="1" x14ac:dyDescent="0.25">
      <c r="F26" s="4"/>
    </row>
    <row r="27" spans="6:6" s="5" customFormat="1" x14ac:dyDescent="0.25">
      <c r="F27" s="4"/>
    </row>
    <row r="28" spans="6:6" s="5" customFormat="1" x14ac:dyDescent="0.25">
      <c r="F28" s="4"/>
    </row>
    <row r="29" spans="6:6" s="5" customFormat="1" x14ac:dyDescent="0.25">
      <c r="F29" s="4"/>
    </row>
    <row r="30" spans="6:6" s="5" customFormat="1" x14ac:dyDescent="0.25">
      <c r="F30" s="4"/>
    </row>
    <row r="31" spans="6:6" s="5" customFormat="1" x14ac:dyDescent="0.25">
      <c r="F31" s="4"/>
    </row>
    <row r="32" spans="6:6" s="5" customFormat="1" x14ac:dyDescent="0.25">
      <c r="F32" s="4"/>
    </row>
    <row r="33" spans="6:6" s="5" customFormat="1" x14ac:dyDescent="0.25">
      <c r="F33" s="4"/>
    </row>
    <row r="34" spans="6:6" s="5" customFormat="1" x14ac:dyDescent="0.25">
      <c r="F34" s="4"/>
    </row>
    <row r="35" spans="6:6" s="5" customFormat="1" x14ac:dyDescent="0.25">
      <c r="F35" s="4"/>
    </row>
    <row r="36" spans="6:6" s="5" customFormat="1" x14ac:dyDescent="0.25">
      <c r="F36" s="4"/>
    </row>
    <row r="37" spans="6:6" s="5" customFormat="1" x14ac:dyDescent="0.25">
      <c r="F37" s="4"/>
    </row>
    <row r="38" spans="6:6" s="5" customFormat="1" x14ac:dyDescent="0.25">
      <c r="F38" s="4"/>
    </row>
    <row r="39" spans="6:6" s="5" customFormat="1" x14ac:dyDescent="0.25">
      <c r="F39" s="4"/>
    </row>
    <row r="40" spans="6:6" s="5" customFormat="1" x14ac:dyDescent="0.25">
      <c r="F40" s="4"/>
    </row>
    <row r="41" spans="6:6" s="5" customFormat="1" x14ac:dyDescent="0.25">
      <c r="F41" s="4"/>
    </row>
    <row r="42" spans="6:6" s="5" customFormat="1" x14ac:dyDescent="0.25">
      <c r="F42" s="4"/>
    </row>
    <row r="43" spans="6:6" s="5" customFormat="1" x14ac:dyDescent="0.25">
      <c r="F43" s="4"/>
    </row>
    <row r="44" spans="6:6" s="5" customFormat="1" x14ac:dyDescent="0.25">
      <c r="F44" s="4"/>
    </row>
    <row r="45" spans="6:6" s="5" customFormat="1" x14ac:dyDescent="0.25">
      <c r="F45" s="4"/>
    </row>
    <row r="46" spans="6:6" s="5" customFormat="1" x14ac:dyDescent="0.25">
      <c r="F46" s="4"/>
    </row>
    <row r="47" spans="6:6" s="5" customFormat="1" x14ac:dyDescent="0.25">
      <c r="F47" s="4"/>
    </row>
    <row r="48" spans="6:6" s="5" customFormat="1" x14ac:dyDescent="0.25">
      <c r="F48" s="4"/>
    </row>
    <row r="49" spans="6:6" s="5" customFormat="1" x14ac:dyDescent="0.25">
      <c r="F49" s="4"/>
    </row>
    <row r="50" spans="6:6" s="5" customFormat="1" x14ac:dyDescent="0.25">
      <c r="F50" s="4"/>
    </row>
    <row r="51" spans="6:6" s="5" customFormat="1" x14ac:dyDescent="0.25">
      <c r="F51" s="4"/>
    </row>
    <row r="52" spans="6:6" s="5" customFormat="1" x14ac:dyDescent="0.25">
      <c r="F52" s="4"/>
    </row>
    <row r="53" spans="6:6" s="5" customFormat="1" x14ac:dyDescent="0.25">
      <c r="F53" s="4"/>
    </row>
    <row r="54" spans="6:6" s="5" customFormat="1" x14ac:dyDescent="0.25">
      <c r="F54" s="4"/>
    </row>
    <row r="55" spans="6:6" s="5" customFormat="1" x14ac:dyDescent="0.25">
      <c r="F55" s="4"/>
    </row>
    <row r="56" spans="6:6" s="5" customFormat="1" x14ac:dyDescent="0.25">
      <c r="F56" s="4"/>
    </row>
    <row r="57" spans="6:6" s="5" customFormat="1" x14ac:dyDescent="0.25">
      <c r="F57" s="4"/>
    </row>
    <row r="58" spans="6:6" s="5" customFormat="1" x14ac:dyDescent="0.25">
      <c r="F58" s="4"/>
    </row>
    <row r="59" spans="6:6" s="5" customFormat="1" x14ac:dyDescent="0.25">
      <c r="F59" s="4"/>
    </row>
    <row r="60" spans="6:6" s="5" customFormat="1" x14ac:dyDescent="0.25">
      <c r="F60" s="4"/>
    </row>
    <row r="61" spans="6:6" s="5" customFormat="1" x14ac:dyDescent="0.25">
      <c r="F61" s="4"/>
    </row>
    <row r="62" spans="6:6" s="5" customFormat="1" x14ac:dyDescent="0.25">
      <c r="F62" s="4"/>
    </row>
    <row r="63" spans="6:6" s="5" customFormat="1" x14ac:dyDescent="0.25">
      <c r="F63" s="4"/>
    </row>
    <row r="64" spans="6:6" s="5" customFormat="1" x14ac:dyDescent="0.25">
      <c r="F64" s="4"/>
    </row>
    <row r="65" spans="6:6" s="5" customFormat="1" x14ac:dyDescent="0.25">
      <c r="F65" s="4"/>
    </row>
    <row r="66" spans="6:6" s="5" customFormat="1" x14ac:dyDescent="0.25">
      <c r="F66" s="4"/>
    </row>
    <row r="67" spans="6:6" s="5" customFormat="1" x14ac:dyDescent="0.25">
      <c r="F67" s="4"/>
    </row>
    <row r="68" spans="6:6" s="5" customFormat="1" x14ac:dyDescent="0.25">
      <c r="F68" s="4"/>
    </row>
    <row r="69" spans="6:6" s="5" customFormat="1" x14ac:dyDescent="0.25">
      <c r="F69" s="4"/>
    </row>
    <row r="70" spans="6:6" s="5" customFormat="1" x14ac:dyDescent="0.25">
      <c r="F70" s="4"/>
    </row>
    <row r="71" spans="6:6" s="5" customFormat="1" x14ac:dyDescent="0.25">
      <c r="F71" s="4"/>
    </row>
    <row r="72" spans="6:6" s="5" customFormat="1" x14ac:dyDescent="0.25">
      <c r="F72" s="4"/>
    </row>
    <row r="73" spans="6:6" s="5" customFormat="1" x14ac:dyDescent="0.25">
      <c r="F73" s="4"/>
    </row>
    <row r="74" spans="6:6" s="5" customFormat="1" x14ac:dyDescent="0.25">
      <c r="F74" s="4"/>
    </row>
    <row r="75" spans="6:6" s="5" customFormat="1" x14ac:dyDescent="0.25">
      <c r="F75" s="4"/>
    </row>
    <row r="76" spans="6:6" s="5" customFormat="1" x14ac:dyDescent="0.25">
      <c r="F76" s="4"/>
    </row>
    <row r="77" spans="6:6" s="5" customFormat="1" x14ac:dyDescent="0.25">
      <c r="F77" s="4"/>
    </row>
    <row r="78" spans="6:6" s="5" customFormat="1" x14ac:dyDescent="0.25">
      <c r="F78" s="4"/>
    </row>
    <row r="79" spans="6:6" s="5" customFormat="1" x14ac:dyDescent="0.25">
      <c r="F79" s="4"/>
    </row>
    <row r="80" spans="6:6" s="5" customFormat="1" x14ac:dyDescent="0.25">
      <c r="F80" s="4"/>
    </row>
    <row r="81" spans="6:6" s="5" customFormat="1" x14ac:dyDescent="0.25">
      <c r="F81" s="4"/>
    </row>
    <row r="82" spans="6:6" s="5" customFormat="1" x14ac:dyDescent="0.25">
      <c r="F82" s="4"/>
    </row>
    <row r="83" spans="6:6" s="5" customFormat="1" x14ac:dyDescent="0.25">
      <c r="F83" s="4"/>
    </row>
    <row r="84" spans="6:6" s="5" customFormat="1" x14ac:dyDescent="0.25">
      <c r="F84" s="4"/>
    </row>
    <row r="85" spans="6:6" s="5" customFormat="1" x14ac:dyDescent="0.25">
      <c r="F85" s="4"/>
    </row>
    <row r="86" spans="6:6" s="5" customFormat="1" x14ac:dyDescent="0.25">
      <c r="F86" s="4"/>
    </row>
    <row r="87" spans="6:6" s="5" customFormat="1" x14ac:dyDescent="0.25">
      <c r="F87" s="4"/>
    </row>
    <row r="88" spans="6:6" s="5" customFormat="1" x14ac:dyDescent="0.25">
      <c r="F88" s="4"/>
    </row>
    <row r="89" spans="6:6" s="5" customFormat="1" x14ac:dyDescent="0.25">
      <c r="F89" s="4"/>
    </row>
    <row r="90" spans="6:6" s="5" customFormat="1" x14ac:dyDescent="0.25">
      <c r="F90" s="4"/>
    </row>
    <row r="91" spans="6:6" s="5" customFormat="1" x14ac:dyDescent="0.25">
      <c r="F91" s="4"/>
    </row>
    <row r="92" spans="6:6" s="5" customFormat="1" x14ac:dyDescent="0.25">
      <c r="F92" s="4"/>
    </row>
    <row r="93" spans="6:6" s="5" customFormat="1" x14ac:dyDescent="0.25">
      <c r="F93" s="4"/>
    </row>
    <row r="94" spans="6:6" s="5" customFormat="1" x14ac:dyDescent="0.25">
      <c r="F94" s="4"/>
    </row>
    <row r="95" spans="6:6" s="5" customFormat="1" x14ac:dyDescent="0.25">
      <c r="F95" s="4"/>
    </row>
    <row r="96" spans="6:6" s="5" customFormat="1" x14ac:dyDescent="0.25">
      <c r="F96" s="4"/>
    </row>
    <row r="97" spans="6:6" s="5" customFormat="1" x14ac:dyDescent="0.25">
      <c r="F97" s="4"/>
    </row>
    <row r="98" spans="6:6" s="21" customFormat="1" x14ac:dyDescent="0.2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Vanessa Jimenez Torres</cp:lastModifiedBy>
  <dcterms:created xsi:type="dcterms:W3CDTF">2019-07-23T07:13:51Z</dcterms:created>
  <dcterms:modified xsi:type="dcterms:W3CDTF">2020-10-06T07:02:26Z</dcterms:modified>
</cp:coreProperties>
</file>